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SPÓLNE\2022r. - Postępowania\01-2022r. - Części zamienne - umowa ramowa - Paweł Bryczek\wyjaśnienia + zmiany treści siwz\zmiany swz z dnia 07.02.2022r\odpowiedź\"/>
    </mc:Choice>
  </mc:AlternateContent>
  <bookViews>
    <workbookView xWindow="0" yWindow="0" windowWidth="28800" windowHeight="12000"/>
  </bookViews>
  <sheets>
    <sheet name="CZ. I SAM. OSOB.DOST" sheetId="1" r:id="rId1"/>
    <sheet name="CZ. II SAM. CIĘŻ." sheetId="2" r:id="rId2"/>
    <sheet name="CZ.III AUTOBUSY " sheetId="3" r:id="rId3"/>
  </sheets>
  <externalReferences>
    <externalReference r:id="rId4"/>
  </externalReferences>
  <definedNames>
    <definedName name="_xlnm.Print_Area" localSheetId="2">'CZ.III AUTOBUSY '!$A$1:$J$81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3" i="1" l="1"/>
  <c r="C116" i="1"/>
  <c r="D36" i="1" l="1"/>
  <c r="D12" i="1"/>
  <c r="D32" i="3" l="1"/>
  <c r="D19" i="3"/>
  <c r="D53" i="3"/>
  <c r="D52" i="3"/>
  <c r="D80" i="2" l="1"/>
  <c r="D79" i="2"/>
  <c r="D71" i="2"/>
  <c r="D68" i="2"/>
  <c r="D64" i="2"/>
  <c r="D63" i="2"/>
  <c r="D60" i="2"/>
  <c r="D56" i="2"/>
  <c r="D55" i="2"/>
  <c r="D61" i="3" l="1"/>
  <c r="D60" i="3"/>
  <c r="D51" i="3"/>
  <c r="D50" i="3"/>
  <c r="C50" i="3"/>
  <c r="D49" i="3"/>
  <c r="D48" i="3"/>
  <c r="D30" i="3"/>
  <c r="D29" i="3"/>
  <c r="D59" i="3" l="1"/>
  <c r="D56" i="3"/>
  <c r="D55" i="3"/>
  <c r="D54" i="3"/>
  <c r="D46" i="3"/>
  <c r="D43" i="3"/>
  <c r="D42" i="3"/>
  <c r="D41" i="3"/>
  <c r="D40" i="3"/>
  <c r="D39" i="3"/>
  <c r="D38" i="3"/>
  <c r="D37" i="3"/>
  <c r="D36" i="3"/>
  <c r="D35" i="3"/>
  <c r="D34" i="3"/>
  <c r="D27" i="3"/>
  <c r="D26" i="3"/>
  <c r="D25" i="3"/>
  <c r="D24" i="3"/>
  <c r="D23" i="3"/>
  <c r="D22" i="3"/>
  <c r="D21" i="3"/>
  <c r="D11" i="3"/>
  <c r="D10" i="3"/>
  <c r="C10" i="3"/>
  <c r="D9" i="3"/>
  <c r="D8" i="3"/>
  <c r="D51" i="2"/>
  <c r="C146" i="1" l="1"/>
  <c r="D146" i="1"/>
  <c r="C147" i="1"/>
  <c r="D147" i="1"/>
  <c r="C148" i="1"/>
  <c r="D148" i="1"/>
  <c r="C149" i="1"/>
  <c r="D149" i="1"/>
  <c r="D168" i="1" l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0" i="1"/>
  <c r="C160" i="1"/>
  <c r="D159" i="1"/>
  <c r="C159" i="1"/>
  <c r="D156" i="1"/>
  <c r="C156" i="1"/>
  <c r="D155" i="1"/>
  <c r="C155" i="1"/>
  <c r="D154" i="1"/>
  <c r="C154" i="1"/>
  <c r="D153" i="1"/>
  <c r="D151" i="1"/>
  <c r="C151" i="1"/>
  <c r="D150" i="1"/>
  <c r="C150" i="1"/>
  <c r="D50" i="1" l="1"/>
  <c r="C50" i="1"/>
  <c r="D138" i="1" l="1"/>
  <c r="C139" i="1"/>
  <c r="D139" i="1"/>
  <c r="C140" i="1"/>
  <c r="D140" i="1"/>
  <c r="C126" i="1"/>
  <c r="D126" i="1"/>
  <c r="C127" i="1"/>
  <c r="D127" i="1"/>
  <c r="C128" i="1"/>
  <c r="D128" i="1"/>
  <c r="C129" i="1"/>
  <c r="D129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07" i="1"/>
  <c r="D107" i="1"/>
  <c r="C108" i="1"/>
  <c r="D108" i="1"/>
  <c r="C109" i="1"/>
  <c r="D109" i="1"/>
  <c r="D110" i="1"/>
  <c r="C111" i="1"/>
  <c r="D111" i="1"/>
  <c r="C112" i="1"/>
  <c r="D112" i="1"/>
  <c r="C113" i="1"/>
  <c r="D113" i="1"/>
  <c r="C114" i="1"/>
  <c r="D114" i="1"/>
  <c r="C115" i="1"/>
  <c r="D115" i="1"/>
  <c r="D116" i="1"/>
  <c r="C118" i="1"/>
  <c r="D118" i="1"/>
  <c r="C119" i="1"/>
  <c r="D119" i="1"/>
  <c r="C120" i="1"/>
  <c r="D120" i="1"/>
  <c r="D121" i="1"/>
  <c r="C122" i="1"/>
  <c r="D122" i="1"/>
  <c r="D123" i="1"/>
  <c r="D124" i="1"/>
  <c r="C125" i="1"/>
  <c r="D125" i="1"/>
  <c r="C104" i="1"/>
  <c r="D104" i="1"/>
  <c r="C105" i="1"/>
  <c r="D105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4" i="1"/>
  <c r="D84" i="1"/>
  <c r="C85" i="1"/>
  <c r="D85" i="1"/>
  <c r="C86" i="1"/>
  <c r="D86" i="1"/>
  <c r="C66" i="1"/>
  <c r="D66" i="1"/>
  <c r="C67" i="1"/>
  <c r="D67" i="1"/>
  <c r="C68" i="1"/>
  <c r="D68" i="1"/>
  <c r="C69" i="1"/>
  <c r="D69" i="1"/>
  <c r="C70" i="1"/>
  <c r="D70" i="1"/>
  <c r="C54" i="1"/>
  <c r="D54" i="1"/>
  <c r="C55" i="1"/>
  <c r="D55" i="1"/>
  <c r="C56" i="1"/>
  <c r="D56" i="1"/>
  <c r="C57" i="1"/>
  <c r="D57" i="1"/>
  <c r="C58" i="1"/>
  <c r="D58" i="1"/>
  <c r="C60" i="1"/>
  <c r="D60" i="1"/>
  <c r="C61" i="1"/>
  <c r="D61" i="1"/>
  <c r="C62" i="1"/>
  <c r="D62" i="1"/>
  <c r="C63" i="1"/>
  <c r="D63" i="1"/>
  <c r="C64" i="1"/>
  <c r="D64" i="1"/>
  <c r="C65" i="1"/>
  <c r="D65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51" i="1"/>
  <c r="D51" i="1"/>
  <c r="C52" i="1"/>
  <c r="D52" i="1"/>
  <c r="C53" i="1"/>
  <c r="C33" i="1"/>
  <c r="D33" i="1"/>
  <c r="C34" i="1"/>
  <c r="D34" i="1"/>
  <c r="C35" i="1"/>
  <c r="D35" i="1"/>
  <c r="C36" i="1"/>
  <c r="C28" i="1"/>
  <c r="D28" i="1"/>
  <c r="C29" i="1"/>
  <c r="D29" i="1"/>
  <c r="C30" i="1"/>
  <c r="D30" i="1"/>
  <c r="C31" i="1"/>
  <c r="D31" i="1"/>
  <c r="C32" i="1"/>
  <c r="D32" i="1"/>
  <c r="C19" i="1"/>
  <c r="D19" i="1"/>
  <c r="C20" i="1"/>
  <c r="D20" i="1"/>
  <c r="C21" i="1"/>
  <c r="D21" i="1"/>
  <c r="C22" i="1"/>
  <c r="D22" i="1"/>
  <c r="C23" i="1"/>
  <c r="D23" i="1"/>
  <c r="C24" i="1"/>
  <c r="D24" i="1"/>
  <c r="C26" i="1"/>
  <c r="D26" i="1"/>
  <c r="C27" i="1"/>
  <c r="D27" i="1"/>
  <c r="C8" i="1"/>
  <c r="D8" i="1"/>
  <c r="C9" i="1"/>
  <c r="D9" i="1"/>
  <c r="C10" i="1"/>
  <c r="D10" i="1"/>
  <c r="C11" i="1"/>
  <c r="D11" i="1"/>
  <c r="C12" i="1"/>
  <c r="C13" i="1"/>
  <c r="D13" i="1"/>
  <c r="C14" i="1"/>
  <c r="D14" i="1"/>
  <c r="C15" i="1"/>
  <c r="D15" i="1"/>
  <c r="C16" i="1"/>
  <c r="D16" i="1"/>
  <c r="C17" i="1"/>
  <c r="D17" i="1"/>
</calcChain>
</file>

<file path=xl/sharedStrings.xml><?xml version="1.0" encoding="utf-8"?>
<sst xmlns="http://schemas.openxmlformats.org/spreadsheetml/2006/main" count="851" uniqueCount="391">
  <si>
    <t>JEDNOSTKA MIARY</t>
  </si>
  <si>
    <t>VAT [%]</t>
  </si>
  <si>
    <t>CENA (NETTO)</t>
  </si>
  <si>
    <t>CENA (BRUTTO)</t>
  </si>
  <si>
    <t>RAZEM:</t>
  </si>
  <si>
    <t xml:space="preserve">komplet napędu osprzętu / rolki, napinacz, pasek/ </t>
  </si>
  <si>
    <t>1 kpl</t>
  </si>
  <si>
    <t>1 kpl.</t>
  </si>
  <si>
    <t>zacisk hamulcowy przód</t>
  </si>
  <si>
    <t>zacisk hamulcowy tył</t>
  </si>
  <si>
    <t>filtr oleju</t>
  </si>
  <si>
    <t>1 szt.</t>
  </si>
  <si>
    <t xml:space="preserve">filtr paliwa </t>
  </si>
  <si>
    <t>filtr przeciwpyłowy</t>
  </si>
  <si>
    <t>filtr kabinowy</t>
  </si>
  <si>
    <t>Miech powietrzny  D11 S01</t>
  </si>
  <si>
    <t>Podstawa górna miecha  D11 G01</t>
  </si>
  <si>
    <t>Podstawa dolna miecha  D11 E01</t>
  </si>
  <si>
    <t>Odbój miecha  D11 H01</t>
  </si>
  <si>
    <t>Poduszka skrzyni biegów   406.026.40.00  BP</t>
  </si>
  <si>
    <t>Włącznik pokrywy silnika CROUZET 83874101</t>
  </si>
  <si>
    <t>Mechanizm zmiany biegów  200106010/DK 1 1</t>
  </si>
  <si>
    <t>Reflektor świateł mijania 1BL 007 834-007</t>
  </si>
  <si>
    <t>Reflektor świateł drogowych 1KL 007 834-027</t>
  </si>
  <si>
    <t>Amortyzator 62-010201</t>
  </si>
  <si>
    <t>Pompa wody urządzenia grzewczego  U 4814</t>
  </si>
  <si>
    <t>Siłownik hamulcowy tył L/P   Meritor 68323934</t>
  </si>
  <si>
    <t>Modulator ciśnienia 472 195 018 0</t>
  </si>
  <si>
    <t>Czujnik ABS 5.20146 DT</t>
  </si>
  <si>
    <t>Rolka paska wielorowkowego  4.63795</t>
  </si>
  <si>
    <t>Pasek wielorowkowy 4.80702  (9PK2000)</t>
  </si>
  <si>
    <t>Lampa obrysowa biała 13209LED</t>
  </si>
  <si>
    <t xml:space="preserve">Siłownik fotela A 6069800264 </t>
  </si>
  <si>
    <t>Sprężyna gazowa KR23921</t>
  </si>
  <si>
    <t>Pasek klinowy 2XPB1650</t>
  </si>
  <si>
    <t>Pasek wielorowkowy 4.81104</t>
  </si>
  <si>
    <t>Czujnik dymu ORS142 HEKATRON</t>
  </si>
  <si>
    <t>Reflektor 0 301 041 001</t>
  </si>
  <si>
    <t>Lampa tylna TL-ME009L</t>
  </si>
  <si>
    <t>Lampa tylna TL-ME009R</t>
  </si>
  <si>
    <t>filtry oleju</t>
  </si>
  <si>
    <t>filtry paliwa</t>
  </si>
  <si>
    <t>1 szt,</t>
  </si>
  <si>
    <t>Filtr oleju W950/26</t>
  </si>
  <si>
    <t>Filtr paliwa WK950/19</t>
  </si>
  <si>
    <t>Filtr powietrza P788895</t>
  </si>
  <si>
    <t>Filtr kabiny BS02-023</t>
  </si>
  <si>
    <t>Pasek wielorowkowy DAY8PK1688HD</t>
  </si>
  <si>
    <t>Napinacz paska wielorowkowego VKMCV 52006</t>
  </si>
  <si>
    <t>Zestaw montażowy turbosprężarki AJUJTC11279</t>
  </si>
  <si>
    <t>Uszczelniacz piasty B06-2013</t>
  </si>
  <si>
    <t>Śruba koła 7.32103</t>
  </si>
  <si>
    <t>Nakretka koła 4.40209</t>
  </si>
  <si>
    <t>Amortyzator przód T1355</t>
  </si>
  <si>
    <t>Amortyzator tył T1243</t>
  </si>
  <si>
    <t>Odbó resoru LE1649.00</t>
  </si>
  <si>
    <t>Strzemię resoru STR-50126</t>
  </si>
  <si>
    <t>Silenblock resoru STR-120141</t>
  </si>
  <si>
    <t>Tuleja łącznika stabilizatora AUG54639</t>
  </si>
  <si>
    <t>Śruba mocowania resoru STR-50125</t>
  </si>
  <si>
    <t>Klocek hamulcowy kpl.  29252 30.00 41 4 0539</t>
  </si>
  <si>
    <t>Czujnik zuzycia klocka hamulcowego GIC5025</t>
  </si>
  <si>
    <t>Końcówka drążka kierowniczego 198525</t>
  </si>
  <si>
    <t>Końcówka drążka kierowniczego 198524</t>
  </si>
  <si>
    <t>Termostat cieczy chłodzacej TH7130.82J</t>
  </si>
  <si>
    <t>Korek zbiornika wurównawczego LE10420.T</t>
  </si>
  <si>
    <t>Zbiornik wyrównawczy DBIV003TT</t>
  </si>
  <si>
    <t>Czujnik temeperatury płynu chłodzacego 0 281 002 471</t>
  </si>
  <si>
    <t>Regulator napiecia F00M A45 251</t>
  </si>
  <si>
    <t xml:space="preserve">Przekażnik uniwersalny 6.81033   </t>
  </si>
  <si>
    <t>Przekażnik uniwersalny 5.80106</t>
  </si>
  <si>
    <t>Przełącznik zespolony VAL645163</t>
  </si>
  <si>
    <t>Odbój układu wydechowego</t>
  </si>
  <si>
    <t>Uszczelka kolektora wydechowego 71-36917-00</t>
  </si>
  <si>
    <t>Światło obrysowe VAL198760</t>
  </si>
  <si>
    <t>Nakładka na pedał LE2227.10</t>
  </si>
  <si>
    <t>Nakładka na pedał LE2227.00</t>
  </si>
  <si>
    <t>Preparat do uszczelnień                          70-31414-10</t>
  </si>
  <si>
    <t xml:space="preserve">Końcówka wtryskiwacza                 0 433 171 220  </t>
  </si>
  <si>
    <t>Mocowanie zbiornika paliwa      1000-30-004010P</t>
  </si>
  <si>
    <t>Szkło lusterka zewnętrznego              IVE-MR-003</t>
  </si>
  <si>
    <t>Pióro wycieraczki szkieletowe     3 397 118 320</t>
  </si>
  <si>
    <t>Pokrowce na siedzenia                   F-CORE PS06 GRAY</t>
  </si>
  <si>
    <t>Wkład filtra oleju PC6583</t>
  </si>
  <si>
    <t>Filtr odpow.PC1404</t>
  </si>
  <si>
    <t>Wkład filtra paliwa dokł.papierowy</t>
  </si>
  <si>
    <t>Wkład filtra paliwa WP40-3X</t>
  </si>
  <si>
    <t>Wkład filtra paliwa wstępny F5111</t>
  </si>
  <si>
    <t>Wkład filtra powietrza WA30-1200</t>
  </si>
  <si>
    <t>Filtr paliwa 3 komorowy  FVT15KPP21</t>
  </si>
  <si>
    <t>Pasek klinowy 13,4x1468</t>
  </si>
  <si>
    <t>Chłodnica wody CWT 202</t>
  </si>
  <si>
    <t>Termostat PL541 165 TM1</t>
  </si>
  <si>
    <t>Lampa kierunk.boczna E546V</t>
  </si>
  <si>
    <t xml:space="preserve">Lampa zespolona tylna L    </t>
  </si>
  <si>
    <t xml:space="preserve">Lampa zespolona tylna P  </t>
  </si>
  <si>
    <t>Bęben hamulcowy przedni 042-JE-00</t>
  </si>
  <si>
    <t>zbiornik paliwa 250L</t>
  </si>
  <si>
    <t>amortyzator przedni 317.141.</t>
  </si>
  <si>
    <t>Uszczelniacz 140x20x12 SIL</t>
  </si>
  <si>
    <t>Zestaw naprawczy zwrotnicy ZNZ-300</t>
  </si>
  <si>
    <t>Filtr powietrza RS3744</t>
  </si>
  <si>
    <t>Element optyczny RE 3411.K4</t>
  </si>
  <si>
    <t>Lampa obrysowa przednia biała E532/I</t>
  </si>
  <si>
    <t>Szczęka przednia 631.246.0413</t>
  </si>
  <si>
    <t>Siłownik Jelcz 79,20.020.0</t>
  </si>
  <si>
    <t>Przekładnia kierownicza RBL</t>
  </si>
  <si>
    <t>Złącze przegubu kierownicz. 40.266.0.000</t>
  </si>
  <si>
    <t>Siłownik sprzęgła</t>
  </si>
  <si>
    <t>Łożysko 32021</t>
  </si>
  <si>
    <t xml:space="preserve">Koło kierownicy </t>
  </si>
  <si>
    <t>Amortyzator PLH01403</t>
  </si>
  <si>
    <t>Wieszak resoru 631.003.0103</t>
  </si>
  <si>
    <t>Strzemię 431.004.0270</t>
  </si>
  <si>
    <t>Uszczelka kolektora wydechowego 3671205</t>
  </si>
  <si>
    <t>Regulator obrotów R8E20-140M02</t>
  </si>
  <si>
    <t>Zawór tłoczący P178661</t>
  </si>
  <si>
    <t>Pompka zasilajaca V8HFM10</t>
  </si>
  <si>
    <t>Zespół sprzęgający 8527000</t>
  </si>
  <si>
    <t>Włącznik WE10a 9610010</t>
  </si>
  <si>
    <t>Wyłącznik światła cofania 0744105025</t>
  </si>
  <si>
    <t>Zestaw naprawczy zwrotnicy kpl nowy typ</t>
  </si>
  <si>
    <t>Okładziny szczęki 120x209,4x10,5</t>
  </si>
  <si>
    <t>Cylinderek hamulcowy kpl CHDR3-51</t>
  </si>
  <si>
    <t>Siłownik 41145277</t>
  </si>
  <si>
    <t>Dwuobwodowa pompa hamulcowa PH2-38</t>
  </si>
  <si>
    <t>Dwuobwodowy mechanizm wspomagania ha. kpl 4621971000</t>
  </si>
  <si>
    <t>Dwuobwodowy mechanizm swpomagania ham.STAR 266 HM1200</t>
  </si>
  <si>
    <t>Zawór hamowania przyczepy kpl 45100200</t>
  </si>
  <si>
    <t>Zawór hamowania przyczepy kpl 45100150</t>
  </si>
  <si>
    <t>Zawór przekaźnikowo sterujący 43110100</t>
  </si>
  <si>
    <t>Regulator ciśnienia 51100210</t>
  </si>
  <si>
    <t>Zawór odcinający 84100110</t>
  </si>
  <si>
    <t>Zawór elektromagnetyczny 24V do instalacji doszczelniającej</t>
  </si>
  <si>
    <t>Zawór odwadniający zbiornik powietrza</t>
  </si>
  <si>
    <t>Ręczny zawór hamulcowy 42100120</t>
  </si>
  <si>
    <t>Czteroobwodowy zawór zabezpieczający 54400120</t>
  </si>
  <si>
    <t>Cylinder sprzęgła  CHS-19</t>
  </si>
  <si>
    <t>Pompka sprzęgła PHS2-19</t>
  </si>
  <si>
    <t>Przełącznik zmiany świateł i kierunkowskazów 5291200</t>
  </si>
  <si>
    <t>Wyłącznik świateł ostrzegawczych 6551200</t>
  </si>
  <si>
    <t>Uszczelka pokrywy mostu 44427016</t>
  </si>
  <si>
    <t>Automatyczny regulator siły hamowania 62100130</t>
  </si>
  <si>
    <t>Korek wlewu paliwa 44455250</t>
  </si>
  <si>
    <t>Filtr paliwa puszkowy Sędziszów</t>
  </si>
  <si>
    <t>Uszczelka filtra paliwa FS040008</t>
  </si>
  <si>
    <t xml:space="preserve">Uszczelka miski oleju 35917024 </t>
  </si>
  <si>
    <t>Uszczelka głowicy 35912112/075</t>
  </si>
  <si>
    <t>Uszczelka pokrywy głowicy gumowa 35912066</t>
  </si>
  <si>
    <t xml:space="preserve">Zamek drzwi lewy     kasetowy 7490000                              </t>
  </si>
  <si>
    <t>Zamek drzwi prawy     kasetowy 7480000</t>
  </si>
  <si>
    <t>Tłumik wydechu 44441210</t>
  </si>
  <si>
    <t>Zbiornik powietrza trójkomorowy 44462298</t>
  </si>
  <si>
    <t>Końcówka kierownicza  prawa nowy typ</t>
  </si>
  <si>
    <t>Końcówka kierownicza  lewa nowy typ</t>
  </si>
  <si>
    <t>Pasek klinowy 10x1500</t>
  </si>
  <si>
    <t>Przewód smaujący  sprężarkę  21842511</t>
  </si>
  <si>
    <t>Pasek klinowy sprężarki 00003945</t>
  </si>
  <si>
    <t>Sprężarka  HS-17</t>
  </si>
  <si>
    <t>Bęben hamulcowy 41146005</t>
  </si>
  <si>
    <t>Kranik spustowy wody z chłodnicy  46717218</t>
  </si>
  <si>
    <t>Koło kierownicy 44434215</t>
  </si>
  <si>
    <t>Filtr WABCO 432 410 020 2</t>
  </si>
  <si>
    <t>filtr kabiny</t>
  </si>
  <si>
    <t xml:space="preserve"> 3. OPEL INSIGNIA B  2.0 L  rocznik 2017  silnik: P - Diesel ,1999 ccm, 125kW  /170 KM  Nr VIN W0VZT6EG2J1054389 </t>
  </si>
  <si>
    <r>
      <rPr>
        <sz val="11"/>
        <color theme="1"/>
        <rFont val="Arial"/>
        <family val="2"/>
        <charset val="238"/>
      </rPr>
      <t>Czujnik tachografu nr kat.  2171-20000115</t>
    </r>
    <r>
      <rPr>
        <sz val="10"/>
        <color theme="1"/>
        <rFont val="Arial"/>
        <family val="2"/>
        <charset val="238"/>
      </rPr>
      <t xml:space="preserve"> </t>
    </r>
  </si>
  <si>
    <t>Modulator ciśnienia                          472 195 018 0</t>
  </si>
  <si>
    <t>żarówka reflekt. H-7 24V</t>
  </si>
  <si>
    <r>
      <t>żarówka reflekt.</t>
    </r>
    <r>
      <rPr>
        <sz val="9"/>
        <color rgb="FF000000"/>
        <rFont val="Arial"/>
        <family val="2"/>
        <charset val="238"/>
      </rPr>
      <t xml:space="preserve"> Xenon</t>
    </r>
    <r>
      <rPr>
        <sz val="10"/>
        <color rgb="FF000000"/>
        <rFont val="Arial"/>
        <family val="2"/>
        <charset val="238"/>
      </rPr>
      <t xml:space="preserve"> D1S 6000K</t>
    </r>
  </si>
  <si>
    <t xml:space="preserve">Żarówka reflekt. Xenon D1R </t>
  </si>
  <si>
    <t>żarówka reflekt. H-1 24V</t>
  </si>
  <si>
    <t>1szt</t>
  </si>
  <si>
    <t>1szt.</t>
  </si>
  <si>
    <t>żarówka rurkowa 5W 18 mm(C5W)</t>
  </si>
  <si>
    <t>żarówka rurkowa 5W 22 mm (C10W)</t>
  </si>
  <si>
    <t>1 szt</t>
  </si>
  <si>
    <t xml:space="preserve">1szt. </t>
  </si>
  <si>
    <t>żarówka refl. H7 24 V</t>
  </si>
  <si>
    <t>bezpiecznik topik 25A 24V</t>
  </si>
  <si>
    <t>żarówka refl. H4 24 V</t>
  </si>
  <si>
    <t>żarówka refl. H 4 24 V</t>
  </si>
  <si>
    <t>bezpiecznik płytk. płaski 25A</t>
  </si>
  <si>
    <t>Załącznik nr 1.3 do formularza</t>
  </si>
  <si>
    <t>stanowiący Załącznik nr 1 do umowy</t>
  </si>
  <si>
    <t>Załącznik nr 1.1 do formularza</t>
  </si>
  <si>
    <t>Wartość oferty netto słownie: ………………………..…………………………………………………………………………………………………………………/100gr.</t>
  </si>
  <si>
    <t>Wartość oferty brutto słownie: …………………………………………………………………………………………………………………………………………./100gr.</t>
  </si>
  <si>
    <t>…..……………………….…………</t>
  </si>
  <si>
    <t>Podpis kwalifikowany elektroniczny osób figurujących w odpowiednich rejestrach i uprawnionych do reprezentowania wykonawcy lub uprawnionych do reprezentowania Wykonawcy zgodnie z upoważnieniem.</t>
  </si>
  <si>
    <t xml:space="preserve">Oferowany opust: .......% naliczonego rabatuod ceny podstawowej.                                                                                                                                         </t>
  </si>
  <si>
    <t xml:space="preserve">Oferowany termin: ....... dni* roboczych od dnia przesłania (e-mailem) zamówienia cząstkowego.                                                                                                                                       </t>
  </si>
  <si>
    <t>Wartość oferty brutto słownie: …………………………………………………………………….…………………………./100gr.</t>
  </si>
  <si>
    <t>Wartość oferty netto słownie: ………………………..……………………………………………………….………………/100gr.</t>
  </si>
  <si>
    <t>Załącznik nr 1.2 do formularza</t>
  </si>
  <si>
    <t xml:space="preserve">1. OPEL INSIGNIA A16LET  1.6L L4 DOHC 16V rocznik 2013 silnik: P - Benzyna,1598 ccm, 132 kW /180 KM Nr VIN  W0LGM5EB7D1010209  </t>
  </si>
  <si>
    <t xml:space="preserve">4. Fiat Ducato 2,3 JTD  rocznik modelowy 2013 , P - Diesel , pojemność SI 2300  ; 93 kW / 125 KM nr VIN ZFA25000002472550 </t>
  </si>
  <si>
    <t xml:space="preserve">5.  VOLKSWAGEN CRAFTER G Rok modelowy 2016  P - Diesel , 2,0 cm. Pojemność SI 1968   130 kW / 177  KM nr VIN WV1ZZZ2EZG6043691  </t>
  </si>
  <si>
    <t xml:space="preserve"> 2. OPEL INSIGNIA  1.8L L4 DOHC 16V rocznik 2012 silnik: P - Benzyna,1796 ccm, 103 kW  /140 KM Nr VIN W0LGM5EC5D1016437 </t>
  </si>
  <si>
    <t>NAZWA PRODUCENTA*</t>
  </si>
  <si>
    <t>OZNACZENIE*</t>
  </si>
  <si>
    <t xml:space="preserve">* ZAMAWIAJĄCY ustala następującą punktację dla oceny kryterium: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(dwa) dni robocze - 10 punktów,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(trzy) dni robocze - 5 punktów,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(cztery) dni robocze - 0 punktów. </t>
  </si>
  <si>
    <t xml:space="preserve">* ZAMAWIAJĄCY ustala następującą punktację dla oceny kryterium:                                                                                                                                                                                                                                              1 x dziennie w przedziale czasowym opisanym powyżej - 0 punktów,                                                                                                                                                                                                                                                                  2 x dziennie w godzinach od 11:00 i do 14:00 - 15 punktów,                                                                                                                                                                                                                                                                3 x dziennie w godzinach do 09:00, do 11:00 i do 14:00 - 30 punktów,                                                                                                                                                                                                             </t>
  </si>
  <si>
    <t>1.</t>
  </si>
  <si>
    <t>Lp.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</si>
  <si>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</si>
  <si>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</si>
  <si>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</si>
  <si>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</si>
  <si>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</si>
  <si>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</si>
  <si>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</si>
  <si>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</si>
  <si>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</si>
  <si>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</si>
  <si>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</si>
  <si>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</si>
  <si>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</si>
  <si>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</si>
  <si>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</si>
  <si>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</si>
  <si>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</si>
  <si>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</si>
  <si>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</si>
  <si>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</si>
  <si>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</si>
  <si>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</si>
  <si>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</si>
  <si>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</si>
  <si>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</si>
  <si>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</si>
  <si>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</si>
  <si>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</si>
  <si>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</si>
  <si>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</si>
  <si>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</si>
  <si>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</si>
  <si>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</si>
  <si>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</si>
  <si>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</si>
  <si>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</si>
  <si>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</si>
  <si>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</si>
  <si>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</si>
  <si>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</si>
  <si>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</si>
  <si>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</si>
  <si>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</si>
  <si>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</si>
  <si>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</si>
  <si>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</si>
  <si>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</si>
  <si>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</si>
  <si>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</si>
  <si>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</si>
  <si>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</si>
  <si>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</si>
  <si>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</si>
  <si>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</si>
  <si>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</si>
  <si>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</si>
  <si>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</si>
  <si>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</si>
  <si>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</si>
  <si>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</si>
  <si>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</si>
  <si>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</si>
  <si>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</si>
  <si>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</si>
  <si>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</si>
  <si>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</si>
  <si>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</si>
  <si>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</si>
  <si>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</si>
  <si>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</si>
  <si>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</si>
  <si>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</si>
  <si>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</si>
  <si>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</si>
  <si>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</si>
  <si>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</si>
  <si>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</si>
  <si>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</si>
  <si>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</si>
  <si>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</si>
  <si>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</si>
  <si>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</si>
  <si>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</si>
  <si>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</si>
  <si>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</si>
  <si>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</si>
  <si>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</si>
  <si>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</si>
  <si>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</si>
  <si>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</si>
  <si>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</si>
  <si>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</si>
  <si>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</si>
  <si>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</si>
  <si>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</si>
  <si>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</si>
  <si>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</si>
  <si>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</si>
  <si>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</si>
  <si>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</si>
  <si>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</si>
  <si>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</si>
  <si>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</si>
  <si>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</si>
  <si>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</si>
  <si>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</si>
  <si>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</si>
  <si>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</si>
  <si>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</si>
  <si>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</si>
  <si>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</si>
  <si>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</si>
  <si>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</si>
  <si>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</si>
  <si>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</si>
  <si>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</si>
  <si>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</si>
  <si>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</si>
  <si>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</si>
  <si>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</si>
  <si>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</si>
  <si>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</si>
  <si>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</si>
  <si>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</si>
  <si>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</si>
  <si>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</si>
  <si>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</si>
  <si>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</si>
  <si>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</si>
  <si>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</si>
  <si>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</si>
  <si>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</si>
  <si>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</si>
  <si>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</si>
  <si>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</si>
  <si>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</si>
  <si>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</si>
  <si>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</si>
  <si>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</si>
  <si>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</si>
  <si>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</si>
  <si>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</si>
  <si>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</si>
  <si>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</si>
  <si>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</si>
  <si>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</si>
  <si>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</si>
  <si>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</si>
  <si>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</si>
  <si>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</si>
  <si>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</si>
  <si>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</si>
  <si>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</si>
  <si>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</si>
  <si>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</si>
  <si>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</si>
  <si>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 xml:space="preserve">NAZWA PRZEDMIOTU DOSTAWY
oczekiwany lub o równoważnych lub lepszych parametrach technicznych, eksploatacyjnych i użytkowych
</t>
  </si>
  <si>
    <t>NAZWA PRZEDMIOTU DOSTAWY
oczekiwany lub o równoważnych lub lepszych parametrach technicznych, eksploatacyjnych i użytkowych</t>
  </si>
  <si>
    <t>SPRAWA NR 01/2022/PN/CZOŁG. SAM</t>
  </si>
  <si>
    <t xml:space="preserve"> ZAMAWIAJĄCY informuje, iż w sytuacji gdy WYKONAWCA wskaże w ofercie termin powyżej wymaganego jako maksymalny odrzuci ofertę jako nie zgodną z SWZ.                                                              Odrzucenie oferty dotyczy również sytuacji braku wskazania terminu realizacji zamówienia na podstawie art. 226 ust. 1 pkt 5 ustawy z dnia 11 września 2019 r.                                                                       Prawo zamówień publicznych (Dz. U. z 2021 r. poz. 1129 z późn. zm.).</t>
  </si>
  <si>
    <t>*Celem identyfikacji i konkretyzacji oferowanego przedmiotu zamówienia WYKONAWCA zobowiązany jest wskazać w tabelach (tabela - kolumna 4) nazwę producenta oferowanej pozycji asortymentu oraz oznaczenie (tabela - kolumna 5).                                                                                                                                                                                                                                                                 ZAMAWIAJĄCY wymaga podania sygnatury i/lub numeru katalogowego i/lub opisu słownego bądź innego, który w sposób jednoznaczny pozwoli na identyfikację oferowanego przedmiotu zamówienia.                                                                                                                                                                                                                                                                                                                                     Uwaga: ZAMAWIAJĄCY odrzuci ofertę niespełniającą powyższego wymagania, jako nie zgodną z SWZ na podstawie art. 226 ust. 1 pkt 5 ustawy z dnia 11 września 2019 r. Prawo zamówień publicznych (Dz. U. z 2021 r. poz. 1129 z późn. zm.).</t>
  </si>
  <si>
    <t xml:space="preserve"> ZAMAWIAJĄCY informuje, iż w sytuacji gdy WYKONAWCA wskaże w ofercie termin powyżej wymaganego jako maksymalny odrzuci ofertę jako nie zgodną z SWZ. Odrzucenie oferty dotyczy również sytuacji braku wskazania terminu realizacji zamówienia na podstawie art. 226 ust. 1 pkt 5 ustawy z dnia 11 września 2019 r. Prawo zamówień publicznych (Dz. U. z 2021 r. poz. 1129 z późn. zm.).</t>
  </si>
  <si>
    <t>1.  IVECO EUROCARGO 160E25 rocznik 2012 silnik: diesel 5880 ccm, 185 kW /248 KM nr VIN  ZCFA1MJ04C2599270</t>
  </si>
  <si>
    <t>2. JELCZ 442.32 Rok produkcji 2016 P - Diesel , 7200 cm. 240 kW / 321 KM nr VIN SW9442230F0JC1128</t>
  </si>
  <si>
    <t>3. STAR 200/266 Rok produkcji 1990  P - Diesel , 6230 cm. 110kW / 149 KM  nr VIN / NR A200W0375988</t>
  </si>
  <si>
    <t xml:space="preserve"> ZAMAWIAJĄCY informuje, iż w sytuacji gdy WYKONAWCA wskaże w ofercie termin powyżej wymaganego jako maksymalny odrzuci ofertę jako nie zgodną z SWZ.                                                                                                                                                                                                                                                                      Odrzucenie oferty dotyczy również sytuacji braku wskazania terminu realizacji zamówienia na podstawie art. 226 ust. 1 pkt 5 ustawy z dnia 11 września 2019 r. Prawo zamówień publicznych                                    (Dz. U. z 2021 r. poz. 1129 z późn. zm.).</t>
  </si>
  <si>
    <t xml:space="preserve">1. Scania Irizar NCCD2-SCN-M320  2013 r.  silnik: 12742 cm. Pojemność SI 12742  324 kW / 441 KM Nr VIN  YS2K4X20001886323  </t>
  </si>
  <si>
    <t xml:space="preserve"> 2. MERCEDES BENZ TOURISMO  632.036-13  2013 r. silnik: 11967 cm. Pojemność SI 11967  300kW / 402 KM Nr VIN WEB63203613260922</t>
  </si>
  <si>
    <t xml:space="preserve">3. AUTOSAN A 10-10 T.07.01 LIDER silnik: diesel  6174 cm. 152 kW / 207 KM Nr VIN SUADB4RXP1S610140    </t>
  </si>
  <si>
    <t xml:space="preserve"> ZAMAWIAJĄCY informuje, iż w sytuacji gdy WYKONAWCA nie wskaże w ofercie częstotliwości dostaw, jego oferta zostanie odrzucona jako nie zgodna z SWZ                                                                                na podstawie art. 226 ust. 1 pkt 5 ustawy z dnia 11 września 2019 r. Prawo zamówień publicznych (Dz. U. z 2021 r. poz. 1129 z późn. zm.).</t>
  </si>
  <si>
    <t xml:space="preserve">Oferowana częstotliwość dostaw: ....... dziennie* na asortyment dostępny na stronach magazynowych WYKONAWCY.                                                                                                                                       </t>
  </si>
  <si>
    <r>
      <rPr>
        <strike/>
        <sz val="11"/>
        <color rgb="FFFF0000"/>
        <rFont val="Arial"/>
        <family val="2"/>
        <charset val="238"/>
      </rPr>
      <t>żarówki reflektor. xenon (D35)</t>
    </r>
    <r>
      <rPr>
        <sz val="11"/>
        <color rgb="FFFF0000"/>
        <rFont val="Arial"/>
        <family val="2"/>
        <charset val="238"/>
      </rPr>
      <t xml:space="preserve"> żarówki reflektor. xenon (D3S)</t>
    </r>
  </si>
  <si>
    <r>
      <rPr>
        <strike/>
        <sz val="11"/>
        <color rgb="FFFF0000"/>
        <rFont val="Arial"/>
        <family val="2"/>
        <charset val="238"/>
      </rPr>
      <t xml:space="preserve">żarówka światła drog.12V 55 W </t>
    </r>
    <r>
      <rPr>
        <sz val="11"/>
        <color rgb="FFFF0000"/>
        <rFont val="Arial"/>
        <family val="2"/>
        <charset val="238"/>
      </rPr>
      <t>żarówka światła drog.12V 55 W  H7</t>
    </r>
  </si>
  <si>
    <r>
      <rPr>
        <strike/>
        <sz val="11"/>
        <color rgb="FFFF0000"/>
        <rFont val="Arial"/>
        <family val="2"/>
        <charset val="238"/>
      </rPr>
      <t>1kpl</t>
    </r>
    <r>
      <rPr>
        <sz val="11"/>
        <color rgb="FFFF0000"/>
        <rFont val="Arial"/>
        <family val="2"/>
        <charset val="238"/>
      </rPr>
      <t xml:space="preserve">.                      1szt. </t>
    </r>
  </si>
  <si>
    <r>
      <t>żarówka światła drog.</t>
    </r>
    <r>
      <rPr>
        <strike/>
        <sz val="10"/>
        <color rgb="FFFF0000"/>
        <rFont val="Arial"/>
        <family val="2"/>
        <charset val="238"/>
      </rPr>
      <t>12V 55 W</t>
    </r>
  </si>
  <si>
    <t xml:space="preserve">żarówka reflektorowa xen.(D35) </t>
  </si>
  <si>
    <r>
      <rPr>
        <strike/>
        <sz val="11"/>
        <color rgb="FFFF0000"/>
        <rFont val="Arial"/>
        <family val="2"/>
        <charset val="238"/>
      </rPr>
      <t>żarówka reflektorowa</t>
    </r>
    <r>
      <rPr>
        <sz val="11"/>
        <color rgb="FFFF0000"/>
        <rFont val="Arial"/>
        <family val="2"/>
        <charset val="238"/>
      </rPr>
      <t xml:space="preserve">                    żarówka reflektorowa 12V H7</t>
    </r>
  </si>
  <si>
    <r>
      <rPr>
        <strike/>
        <sz val="11"/>
        <color rgb="FFFF0000"/>
        <rFont val="Arial"/>
        <family val="2"/>
        <charset val="238"/>
      </rPr>
      <t>linka hamulca postojowego komplet</t>
    </r>
    <r>
      <rPr>
        <sz val="11"/>
        <color rgb="FFFF0000"/>
        <rFont val="Arial"/>
        <family val="2"/>
        <charset val="238"/>
      </rPr>
      <t xml:space="preserve">                                      linka hamulca postojowego komplet 2 szt. tył</t>
    </r>
  </si>
  <si>
    <r>
      <rPr>
        <strike/>
        <sz val="11"/>
        <color rgb="FFFF0000"/>
        <rFont val="Arial"/>
        <family val="2"/>
        <charset val="238"/>
      </rPr>
      <t>łącznik stabilizatora</t>
    </r>
    <r>
      <rPr>
        <sz val="11"/>
        <color rgb="FFFF0000"/>
        <rFont val="Arial"/>
        <family val="2"/>
        <charset val="238"/>
      </rPr>
      <t xml:space="preserve">              łącznik stabilizatora przód</t>
    </r>
  </si>
  <si>
    <t>-</t>
  </si>
  <si>
    <r>
      <rPr>
        <strike/>
        <sz val="11"/>
        <color rgb="FFFF0000"/>
        <rFont val="Arial"/>
        <family val="2"/>
        <charset val="238"/>
      </rPr>
      <t>tłumik środkowy</t>
    </r>
    <r>
      <rPr>
        <sz val="11"/>
        <color rgb="FFFF0000"/>
        <rFont val="Arial"/>
        <family val="2"/>
        <charset val="238"/>
      </rPr>
      <t xml:space="preserve">                      tłumik 1382134080</t>
    </r>
  </si>
  <si>
    <r>
      <rPr>
        <strike/>
        <sz val="11"/>
        <color rgb="FFFF0000"/>
        <rFont val="Arial"/>
        <family val="2"/>
        <charset val="238"/>
      </rPr>
      <t>gumy drążka stabilizatora</t>
    </r>
    <r>
      <rPr>
        <sz val="11"/>
        <color rgb="FFFF0000"/>
        <rFont val="Arial"/>
        <family val="2"/>
        <charset val="238"/>
      </rPr>
      <t xml:space="preserve">             gumy drążka stabilizatora przód</t>
    </r>
  </si>
  <si>
    <r>
      <rPr>
        <strike/>
        <sz val="11"/>
        <color rgb="FFFF0000"/>
        <rFont val="Arial"/>
        <family val="2"/>
        <charset val="238"/>
      </rPr>
      <t>żarówka reflektorowa xen.(D35)</t>
    </r>
    <r>
      <rPr>
        <sz val="11"/>
        <color rgb="FFFF0000"/>
        <rFont val="Arial"/>
        <family val="2"/>
        <charset val="238"/>
      </rPr>
      <t xml:space="preserve"> żarówka reflektorowa xenon (D3S)</t>
    </r>
  </si>
  <si>
    <r>
      <rPr>
        <strike/>
        <sz val="11"/>
        <color rgb="FFFF0000"/>
        <rFont val="Arial"/>
        <family val="2"/>
        <charset val="238"/>
      </rPr>
      <t>żarówka reflektorowa</t>
    </r>
    <r>
      <rPr>
        <sz val="11"/>
        <color rgb="FFFF0000"/>
        <rFont val="Arial"/>
        <family val="2"/>
        <charset val="238"/>
      </rPr>
      <t xml:space="preserve">                    żarówka reflektorowa 12V H7 55W</t>
    </r>
  </si>
  <si>
    <r>
      <rPr>
        <b/>
        <sz val="16"/>
        <color rgb="FFFF0000"/>
        <rFont val="Arial"/>
        <family val="2"/>
        <charset val="238"/>
      </rPr>
      <t>Po zmianie z dnia 07.02.2022r.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38"/>
      </rPr>
      <t xml:space="preserve">    </t>
    </r>
    <r>
      <rPr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 xml:space="preserve">SPECYFIKACJA ASORTYMENTOWO - CENOWA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C00000"/>
        <rFont val="Arial"/>
        <family val="2"/>
        <charset val="238"/>
      </rPr>
      <t xml:space="preserve">Wykonawca dokona wyceny przedmiotu dla 5 (pięciuiu) przykładowych modeli samochodów. Wykonawca w celu wyliczenia ceny oferty wypełnia poniższą tabelę. Całkowitą wartość (brutto) wskazana w Specyfikacji asortymentowo - cenowej Wykonawca wykazuje wyłącznie                                                                                  na potrzeby oceny ofert.  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  <charset val="238"/>
      </rPr>
      <t>CZĘŚĆ I DOTYCZY POJAZDÓW: OSOBOWYCH, DOSTAWCZYCH, MIKROBUSÓW</t>
    </r>
    <r>
      <rPr>
        <sz val="14"/>
        <rFont val="Arial"/>
        <family val="2"/>
        <charset val="238"/>
      </rPr>
      <t xml:space="preserve">    </t>
    </r>
    <r>
      <rPr>
        <sz val="11"/>
        <rFont val="Arial"/>
        <family val="2"/>
        <charset val="238"/>
      </rPr>
      <t xml:space="preserve">                                                 </t>
    </r>
  </si>
  <si>
    <r>
      <rPr>
        <b/>
        <sz val="16"/>
        <color rgb="FFFF0000"/>
        <rFont val="Arial"/>
        <family val="2"/>
        <charset val="238"/>
      </rPr>
      <t xml:space="preserve">Po zmianie z dnia 07.02.2022r.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38"/>
      </rPr>
      <t xml:space="preserve">   </t>
    </r>
    <r>
      <rPr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 xml:space="preserve">SPECYFIKACJA ASORTYMENTOWO - CENOWA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C00000"/>
        <rFont val="Arial"/>
        <family val="2"/>
        <charset val="238"/>
      </rPr>
      <t xml:space="preserve">Wykonawca dokona wyceny przedmiotu dla 3 (trzech) przykładowych modeli samochodów. Wykonawca w celu wyliczenia ceny oferty wypełnia poniższą tabelę. Całkowitą wartość (brutto) wskazana w Specyfikacji asortymentowo - cenowej Wykonawca wykazuje wyłącznie                                                                                 na potrzeby oceny ofert.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38"/>
      </rPr>
      <t xml:space="preserve">  </t>
    </r>
    <r>
      <rPr>
        <b/>
        <sz val="14"/>
        <rFont val="Arial"/>
        <family val="2"/>
        <charset val="238"/>
      </rPr>
      <t>CZĘŚĆ II DOTYCZY POJAZDÓW: CIĘŻAROWYCH, PRZYCZEP, CIĄGNIKÓW</t>
    </r>
    <r>
      <rPr>
        <sz val="14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 xml:space="preserve">                                                 </t>
    </r>
  </si>
  <si>
    <r>
      <rPr>
        <b/>
        <sz val="16"/>
        <color rgb="FFFF0000"/>
        <rFont val="Arial"/>
        <family val="2"/>
        <charset val="238"/>
      </rPr>
      <t xml:space="preserve">Po zmianie z dnia 07.02.2022r.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38"/>
      </rPr>
      <t xml:space="preserve">    </t>
    </r>
    <r>
      <rPr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 xml:space="preserve">SPECYFIKACJA ASORTYMENTOWO - CENOWA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C00000"/>
        <rFont val="Arial"/>
        <family val="2"/>
        <charset val="238"/>
      </rPr>
      <t xml:space="preserve">Wykonawca dokona wyceny przedmiotu dla 3 (trzech) przykładowych modeli samochodów. Wykonawca w celu wyliczenia ceny oferty wypełnia poniższą tabelę. Całkowitą wartość (brutto) wskazana w Specyfikacji asortymentowo - cenowej wykonawca wykazuje wyłącznie                                                                                                                                                                                                                                          na potrzeby oceny ofert.  </t>
    </r>
    <r>
      <rPr>
        <sz val="14"/>
        <color rgb="FFC0000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</t>
    </r>
    <r>
      <rPr>
        <sz val="11"/>
        <color rgb="FFC00000"/>
        <rFont val="Arial"/>
        <family val="2"/>
        <charset val="238"/>
      </rPr>
      <t xml:space="preserve">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>CZĘŚĆ III  DOTYCZY POJAZDÓW AUTOBUSÓW</t>
    </r>
    <r>
      <rPr>
        <sz val="11"/>
        <rFont val="Arial"/>
        <family val="2"/>
        <charset val="238"/>
      </rPr>
      <t xml:space="preserve"> </t>
    </r>
    <r>
      <rPr>
        <sz val="11"/>
        <color rgb="FFC00000"/>
        <rFont val="Arial"/>
        <family val="2"/>
        <charset val="238"/>
      </rPr>
      <t xml:space="preserve">      </t>
    </r>
    <r>
      <rPr>
        <sz val="11"/>
        <rFont val="Arial"/>
        <family val="2"/>
        <charset val="238"/>
      </rPr>
      <t xml:space="preserve">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</si>
</sst>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4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strike/>
      <sz val="11"/>
      <color theme="1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/>
  </cellStyleXfs>
  <cellXfs count="9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3" applyFont="1" applyBorder="1" applyAlignment="1">
      <alignment horizontal="left" vertical="center" wrapText="1"/>
    </xf>
    <xf numFmtId="44" fontId="1" fillId="0" borderId="4" xfId="1" applyFont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Font="1"/>
    <xf numFmtId="0" fontId="25" fillId="0" borderId="4" xfId="0" applyFont="1" applyBorder="1" applyAlignment="1">
      <alignment vertical="center"/>
    </xf>
    <xf numFmtId="0" fontId="28" fillId="0" borderId="0" xfId="0" applyFont="1"/>
    <xf numFmtId="0" fontId="26" fillId="0" borderId="1" xfId="0" applyFont="1" applyBorder="1" applyAlignment="1">
      <alignment horizontal="left" vertical="center" wrapText="1"/>
    </xf>
    <xf numFmtId="0" fontId="22" fillId="0" borderId="0" xfId="0" applyFont="1"/>
    <xf numFmtId="0" fontId="25" fillId="0" borderId="4" xfId="0" applyFont="1" applyBorder="1" applyAlignment="1">
      <alignment horizontal="left" vertical="center"/>
    </xf>
    <xf numFmtId="0" fontId="29" fillId="0" borderId="0" xfId="0" applyFont="1"/>
    <xf numFmtId="0" fontId="2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">
    <cellStyle name="Normalny" xfId="0" builtinId="0"/>
    <cellStyle name="Normalny 2" xfId="3"/>
    <cellStyle name="Tekst objaśnienia" xfId="2" builtinId="5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sik3392\Desktop\Kopia%20SPECYFIKACJA%20ASORTYMENTOWO-CENOWA%20PRZELICZENIE%2008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5">
          <cell r="B5" t="str">
            <v>filtr oleju</v>
          </cell>
          <cell r="C5" t="str">
            <v>1 szt.</v>
          </cell>
        </row>
        <row r="6">
          <cell r="B6" t="str">
            <v xml:space="preserve">filtr paliwa </v>
          </cell>
          <cell r="C6" t="str">
            <v>1 szt.</v>
          </cell>
        </row>
        <row r="7">
          <cell r="B7" t="str">
            <v xml:space="preserve">filtr powietrza </v>
          </cell>
          <cell r="C7" t="str">
            <v>1 szt.</v>
          </cell>
        </row>
        <row r="8">
          <cell r="B8" t="str">
            <v>filtr przeciwpyłowy</v>
          </cell>
          <cell r="C8" t="str">
            <v>1 szt.</v>
          </cell>
        </row>
        <row r="9">
          <cell r="B9" t="str">
            <v>klocki hamulcowe przód kpl.</v>
          </cell>
          <cell r="C9" t="str">
            <v>1 kpl</v>
          </cell>
        </row>
        <row r="10">
          <cell r="B10" t="str">
            <v>tarcza hamulcowa przód kpl</v>
          </cell>
          <cell r="C10" t="str">
            <v>1 kpl</v>
          </cell>
        </row>
        <row r="11">
          <cell r="B11" t="str">
            <v>klocki hamulcowe tył kpl.</v>
          </cell>
          <cell r="C11" t="str">
            <v>1 kpl</v>
          </cell>
        </row>
        <row r="12">
          <cell r="B12" t="str">
            <v>tarcza hamulcowa tył kpl.</v>
          </cell>
          <cell r="C12" t="str">
            <v>1 kpl</v>
          </cell>
        </row>
        <row r="13">
          <cell r="B13" t="str">
            <v>Świeca zapłonowa kpl.</v>
          </cell>
          <cell r="C13" t="str">
            <v>1 kpl</v>
          </cell>
        </row>
        <row r="14">
          <cell r="B14" t="str">
            <v>pióra wycieraczek przednich komplet</v>
          </cell>
          <cell r="C14" t="str">
            <v>1 kpl</v>
          </cell>
        </row>
        <row r="16">
          <cell r="C16" t="str">
            <v>1 szt.</v>
          </cell>
        </row>
        <row r="17">
          <cell r="B17" t="str">
            <v>amortyzator przedni</v>
          </cell>
          <cell r="C17" t="str">
            <v>1 szt.</v>
          </cell>
        </row>
        <row r="18">
          <cell r="B18" t="str">
            <v xml:space="preserve">amortyzator tylny </v>
          </cell>
          <cell r="C18" t="str">
            <v>1 szt.</v>
          </cell>
        </row>
        <row r="21">
          <cell r="B21" t="str">
            <v>końcówka drążka kierowniczego</v>
          </cell>
          <cell r="C21" t="str">
            <v>1 szt.</v>
          </cell>
        </row>
        <row r="22">
          <cell r="B22" t="str">
            <v>linka hamulca postojowego komplet</v>
          </cell>
          <cell r="C22" t="str">
            <v>1 kpl</v>
          </cell>
        </row>
        <row r="25">
          <cell r="B25" t="str">
            <v xml:space="preserve">łożysko przedniej piasty </v>
          </cell>
          <cell r="C25" t="str">
            <v>1 szt.</v>
          </cell>
        </row>
        <row r="26">
          <cell r="B26" t="str">
            <v xml:space="preserve">łożysko tylnej piasty </v>
          </cell>
          <cell r="C26" t="str">
            <v>1 szt.</v>
          </cell>
        </row>
        <row r="29">
          <cell r="B29" t="str">
            <v xml:space="preserve">komplet napędu rozrządu / rolki, napinacz, pasek/ </v>
          </cell>
          <cell r="C29" t="str">
            <v>1 kpl</v>
          </cell>
        </row>
        <row r="30">
          <cell r="B30" t="str">
            <v>komplet sprzęgła (tarcza, docisk, łożysko wyciskowe)</v>
          </cell>
          <cell r="C30" t="str">
            <v>1 kpl</v>
          </cell>
        </row>
        <row r="31">
          <cell r="B31" t="str">
            <v>silnik wycieraczki</v>
          </cell>
          <cell r="C31" t="str">
            <v>1 szt.</v>
          </cell>
        </row>
        <row r="32">
          <cell r="B32" t="str">
            <v>mechanizm wycieraczek</v>
          </cell>
          <cell r="C32" t="str">
            <v>1 szt.</v>
          </cell>
        </row>
        <row r="33">
          <cell r="B33" t="str">
            <v>alternator</v>
          </cell>
          <cell r="C33" t="str">
            <v>1 szt.</v>
          </cell>
        </row>
        <row r="34">
          <cell r="B34" t="str">
            <v>rozrusznik</v>
          </cell>
          <cell r="C34" t="str">
            <v>1 szt.</v>
          </cell>
        </row>
        <row r="35">
          <cell r="B35" t="str">
            <v xml:space="preserve">tłumik końcowy </v>
          </cell>
          <cell r="C35" t="str">
            <v>1 szt.</v>
          </cell>
        </row>
        <row r="36">
          <cell r="B36" t="str">
            <v xml:space="preserve">tłumik środkowy </v>
          </cell>
          <cell r="C36" t="str">
            <v>1 szt.</v>
          </cell>
        </row>
        <row r="37">
          <cell r="B37" t="str">
            <v>pompa wody</v>
          </cell>
          <cell r="C37" t="str">
            <v>1 szt.</v>
          </cell>
        </row>
        <row r="38">
          <cell r="B38" t="str">
            <v>przegub napędowy wewnętrzny</v>
          </cell>
          <cell r="C38" t="str">
            <v>1 szt.</v>
          </cell>
        </row>
        <row r="39">
          <cell r="B39" t="str">
            <v xml:space="preserve">przegub napędowy zewnętrzny </v>
          </cell>
          <cell r="C39" t="str">
            <v>1 szt.</v>
          </cell>
        </row>
        <row r="41">
          <cell r="B41" t="str">
            <v>filtr oleju</v>
          </cell>
          <cell r="C41" t="str">
            <v>1 szt.</v>
          </cell>
        </row>
        <row r="42">
          <cell r="B42" t="str">
            <v xml:space="preserve">filtr paliwa </v>
          </cell>
          <cell r="C42" t="str">
            <v>1 szt.</v>
          </cell>
        </row>
        <row r="43">
          <cell r="B43" t="str">
            <v xml:space="preserve">filtr powietrza </v>
          </cell>
          <cell r="C43" t="str">
            <v>1 szt.</v>
          </cell>
        </row>
        <row r="44">
          <cell r="B44" t="str">
            <v>filtr przeciwpyłowy</v>
          </cell>
          <cell r="C44" t="str">
            <v>1 szt.</v>
          </cell>
        </row>
        <row r="45">
          <cell r="B45" t="str">
            <v>klocki hamulcowe przód komplet</v>
          </cell>
          <cell r="C45" t="str">
            <v>1 kpl</v>
          </cell>
        </row>
        <row r="46">
          <cell r="B46" t="str">
            <v>tarcza hamulcowa przód kpl.</v>
          </cell>
          <cell r="C46" t="str">
            <v>1 kpl</v>
          </cell>
        </row>
        <row r="47">
          <cell r="B47" t="str">
            <v>klocki hamulcowe tył komplet</v>
          </cell>
          <cell r="C47" t="str">
            <v>1 kpl</v>
          </cell>
        </row>
        <row r="48">
          <cell r="B48" t="str">
            <v>tarcza hamulcowa tył kpl.</v>
          </cell>
          <cell r="C48" t="str">
            <v>1 kpl</v>
          </cell>
        </row>
        <row r="49">
          <cell r="B49" t="str">
            <v>Świeca zapłonowa komplet</v>
          </cell>
          <cell r="C49" t="str">
            <v>1 kpl</v>
          </cell>
        </row>
        <row r="50">
          <cell r="B50" t="str">
            <v>pióra wycieraczek przednich komplet</v>
          </cell>
          <cell r="C50" t="str">
            <v>1 kpl</v>
          </cell>
        </row>
        <row r="52">
          <cell r="C52" t="str">
            <v>1 szt.</v>
          </cell>
        </row>
        <row r="53">
          <cell r="B53" t="str">
            <v>amortyzator przedni</v>
          </cell>
          <cell r="C53" t="str">
            <v>1 szt.</v>
          </cell>
        </row>
        <row r="54">
          <cell r="B54" t="str">
            <v xml:space="preserve">amortyzator tylny </v>
          </cell>
          <cell r="C54" t="str">
            <v>1 szt.</v>
          </cell>
        </row>
        <row r="57">
          <cell r="B57" t="str">
            <v>końcówka drążka kierowniczego</v>
          </cell>
          <cell r="C57" t="str">
            <v>1 szt.</v>
          </cell>
        </row>
        <row r="58">
          <cell r="B58" t="str">
            <v>linka hamulca postojowego komplet</v>
          </cell>
          <cell r="C58" t="str">
            <v>1 kpl</v>
          </cell>
        </row>
        <row r="60">
          <cell r="B60" t="str">
            <v xml:space="preserve">łożysko amortyzatora  </v>
          </cell>
          <cell r="C60" t="str">
            <v>1 szt.</v>
          </cell>
        </row>
        <row r="61">
          <cell r="B61" t="str">
            <v xml:space="preserve">łożysko przedniej piasty </v>
          </cell>
          <cell r="C61" t="str">
            <v>1 szt.</v>
          </cell>
        </row>
        <row r="62">
          <cell r="B62" t="str">
            <v xml:space="preserve">łożysko tylnej piasty </v>
          </cell>
          <cell r="C62" t="str">
            <v>1 szt.</v>
          </cell>
        </row>
        <row r="65">
          <cell r="B65" t="str">
            <v xml:space="preserve">komplet napędu rozrządu / rolki, napinacz, pasek/ </v>
          </cell>
          <cell r="C65" t="str">
            <v>1 kpl</v>
          </cell>
        </row>
        <row r="66">
          <cell r="B66" t="str">
            <v>komplet sprzęgła (tarcza, docisk, łożysko wyciskowe)</v>
          </cell>
          <cell r="C66" t="str">
            <v>1 kpl</v>
          </cell>
        </row>
        <row r="67">
          <cell r="B67" t="str">
            <v>silnik wycieraczki</v>
          </cell>
          <cell r="C67" t="str">
            <v>1 szt.</v>
          </cell>
        </row>
        <row r="68">
          <cell r="B68" t="str">
            <v>mechanizm wycieraczek</v>
          </cell>
          <cell r="C68" t="str">
            <v>1 szt.</v>
          </cell>
        </row>
        <row r="69">
          <cell r="B69" t="str">
            <v>alternator</v>
          </cell>
          <cell r="C69" t="str">
            <v>1 szt.</v>
          </cell>
        </row>
        <row r="70">
          <cell r="B70" t="str">
            <v>rozrusznik</v>
          </cell>
          <cell r="C70" t="str">
            <v>1 szt.</v>
          </cell>
        </row>
        <row r="71">
          <cell r="B71" t="str">
            <v xml:space="preserve">tłumik końcowy </v>
          </cell>
          <cell r="C71" t="str">
            <v>1 szt.</v>
          </cell>
        </row>
        <row r="72">
          <cell r="B72" t="str">
            <v xml:space="preserve">tłumik środkowy </v>
          </cell>
          <cell r="C72" t="str">
            <v>1 szt.</v>
          </cell>
        </row>
        <row r="73">
          <cell r="B73" t="str">
            <v>pompa wody</v>
          </cell>
          <cell r="C73" t="str">
            <v>1 szt.</v>
          </cell>
        </row>
        <row r="74">
          <cell r="B74" t="str">
            <v>przegub napędowy wewnętrzny</v>
          </cell>
          <cell r="C74" t="str">
            <v>1 szt.</v>
          </cell>
        </row>
        <row r="75">
          <cell r="B75" t="str">
            <v xml:space="preserve">przegub napędowy zewnętrzny </v>
          </cell>
          <cell r="C75" t="str">
            <v>1 szt.</v>
          </cell>
        </row>
        <row r="78">
          <cell r="B78" t="str">
            <v>filtr oleju</v>
          </cell>
          <cell r="C78" t="str">
            <v>1 szt.</v>
          </cell>
        </row>
        <row r="79">
          <cell r="B79" t="str">
            <v xml:space="preserve">filtr paliwa </v>
          </cell>
          <cell r="C79" t="str">
            <v>1 szt.</v>
          </cell>
        </row>
        <row r="80">
          <cell r="B80" t="str">
            <v xml:space="preserve">filtr powietrza </v>
          </cell>
          <cell r="C80" t="str">
            <v>1 szt.</v>
          </cell>
        </row>
        <row r="81">
          <cell r="B81" t="str">
            <v>filtr przeciwpyłowy</v>
          </cell>
          <cell r="C81" t="str">
            <v>1 szt.</v>
          </cell>
        </row>
        <row r="82">
          <cell r="B82" t="str">
            <v>klocki hamulcowe przód komplet</v>
          </cell>
          <cell r="C82" t="str">
            <v>1 kpl</v>
          </cell>
        </row>
        <row r="83">
          <cell r="B83" t="str">
            <v>tarcza hamulcowa przód kpl.</v>
          </cell>
          <cell r="C83" t="str">
            <v>1 kpl</v>
          </cell>
        </row>
        <row r="84">
          <cell r="B84" t="str">
            <v>klocki hamulcowe tył komplet</v>
          </cell>
          <cell r="C84" t="str">
            <v>1 kpl</v>
          </cell>
        </row>
        <row r="85">
          <cell r="B85" t="str">
            <v>tarcza hamulcowa tył  kpl.</v>
          </cell>
          <cell r="C85" t="str">
            <v>1 kpl</v>
          </cell>
        </row>
        <row r="86">
          <cell r="B86" t="str">
            <v>Świeca żarowa komplet</v>
          </cell>
          <cell r="C86" t="str">
            <v>1 kpl</v>
          </cell>
        </row>
        <row r="87">
          <cell r="B87" t="str">
            <v>pióra wycieraczek przednich komplet</v>
          </cell>
          <cell r="C87" t="str">
            <v>1 kpl</v>
          </cell>
        </row>
        <row r="90">
          <cell r="B90" t="str">
            <v>amortyzator przedni</v>
          </cell>
          <cell r="C90" t="str">
            <v>1 szt.</v>
          </cell>
        </row>
        <row r="91">
          <cell r="B91" t="str">
            <v xml:space="preserve">amortyzator tylny </v>
          </cell>
          <cell r="C91" t="str">
            <v>1 szt.</v>
          </cell>
        </row>
        <row r="92">
          <cell r="B92" t="str">
            <v>drążek kierowniczy wewnętrzny</v>
          </cell>
          <cell r="C92" t="str">
            <v>1 szt.</v>
          </cell>
        </row>
        <row r="94">
          <cell r="B94" t="str">
            <v>końcówka drążka kierowniczego</v>
          </cell>
          <cell r="C94" t="str">
            <v>1 szt.</v>
          </cell>
        </row>
        <row r="95">
          <cell r="B95" t="str">
            <v>linka hamulca postojowego komplet</v>
          </cell>
          <cell r="C95" t="str">
            <v>1 kpl</v>
          </cell>
        </row>
        <row r="96">
          <cell r="B96" t="str">
            <v>zacisk hamulcowy przód  kpl.</v>
          </cell>
          <cell r="C96" t="str">
            <v>1 kpl</v>
          </cell>
        </row>
        <row r="97">
          <cell r="B97" t="str">
            <v>zacisk hamulcowy tył kpl.</v>
          </cell>
          <cell r="C97" t="str">
            <v>1 kpl</v>
          </cell>
        </row>
        <row r="99">
          <cell r="B99" t="str">
            <v xml:space="preserve">łożysko amortyzatora  </v>
          </cell>
          <cell r="C99" t="str">
            <v>1 szt.</v>
          </cell>
        </row>
        <row r="100">
          <cell r="B100" t="str">
            <v xml:space="preserve">łożysko przedniej piasty </v>
          </cell>
          <cell r="C100" t="str">
            <v>1 szt.</v>
          </cell>
        </row>
        <row r="101">
          <cell r="B101" t="str">
            <v xml:space="preserve">łożysko tylnej piasty </v>
          </cell>
          <cell r="C101" t="str">
            <v>1 szt.</v>
          </cell>
        </row>
        <row r="104">
          <cell r="B104" t="str">
            <v xml:space="preserve">komplet napędu rozrządu / rolki, napinacz, pasek/ </v>
          </cell>
          <cell r="C104" t="str">
            <v>1 kpl</v>
          </cell>
        </row>
        <row r="105">
          <cell r="B105" t="str">
            <v>komplet sprzęgła (tarcza, docisk, łożysko wyciskowe)</v>
          </cell>
          <cell r="C105" t="str">
            <v>1 kpl</v>
          </cell>
        </row>
        <row r="106">
          <cell r="B106" t="str">
            <v>silnik wycieraczki</v>
          </cell>
          <cell r="C106" t="str">
            <v>1 szt.</v>
          </cell>
        </row>
        <row r="107">
          <cell r="B107" t="str">
            <v>mechanizm wycieraczek</v>
          </cell>
          <cell r="C107" t="str">
            <v>1 szt.</v>
          </cell>
        </row>
        <row r="108">
          <cell r="B108" t="str">
            <v>alternator</v>
          </cell>
          <cell r="C108" t="str">
            <v>1 szt.</v>
          </cell>
        </row>
        <row r="109">
          <cell r="B109" t="str">
            <v>rozrusznik</v>
          </cell>
          <cell r="C109" t="str">
            <v>1 szt.</v>
          </cell>
        </row>
        <row r="110">
          <cell r="B110" t="str">
            <v xml:space="preserve">tłumik końcowy </v>
          </cell>
          <cell r="C110" t="str">
            <v>1 szt.</v>
          </cell>
        </row>
        <row r="111">
          <cell r="B111" t="str">
            <v xml:space="preserve">tłumik środkowy </v>
          </cell>
          <cell r="C111" t="str">
            <v>1 szt.</v>
          </cell>
        </row>
        <row r="112">
          <cell r="B112" t="str">
            <v>pompa wody</v>
          </cell>
          <cell r="C112" t="str">
            <v>1 szt.</v>
          </cell>
        </row>
        <row r="113">
          <cell r="B113" t="str">
            <v>przegub napędowy wewnętrzny</v>
          </cell>
          <cell r="C113" t="str">
            <v>1 szt.</v>
          </cell>
        </row>
        <row r="114">
          <cell r="B114" t="str">
            <v xml:space="preserve">przegub napędowy zewnętrzny </v>
          </cell>
          <cell r="C114" t="str">
            <v>1 szt.</v>
          </cell>
        </row>
        <row r="153">
          <cell r="B153" t="str">
            <v>filtr oleju</v>
          </cell>
          <cell r="C153" t="str">
            <v>1 szt.</v>
          </cell>
        </row>
        <row r="154">
          <cell r="B154" t="str">
            <v xml:space="preserve">filtr paliwa </v>
          </cell>
          <cell r="C154" t="str">
            <v>1 szt.</v>
          </cell>
        </row>
        <row r="155">
          <cell r="B155" t="str">
            <v xml:space="preserve">filtr powietrza </v>
          </cell>
          <cell r="C155" t="str">
            <v>1 szt.</v>
          </cell>
        </row>
        <row r="156">
          <cell r="C156" t="str">
            <v>1 szt.</v>
          </cell>
        </row>
        <row r="157">
          <cell r="B157" t="str">
            <v>klocki hamulcowe przód komplet</v>
          </cell>
          <cell r="C157" t="str">
            <v>1 kpl</v>
          </cell>
        </row>
        <row r="158">
          <cell r="B158" t="str">
            <v>tarcze hamulcowe przód kpl</v>
          </cell>
          <cell r="C158" t="str">
            <v>1 kpl</v>
          </cell>
        </row>
        <row r="159">
          <cell r="B159" t="str">
            <v>szczęki hamulcowe tył komplet</v>
          </cell>
          <cell r="C159" t="str">
            <v>1 kpl</v>
          </cell>
        </row>
        <row r="160">
          <cell r="B160" t="str">
            <v>bęben hamulcowy tył kpl.</v>
          </cell>
          <cell r="C160" t="str">
            <v>1 kpl</v>
          </cell>
        </row>
        <row r="161">
          <cell r="B161" t="str">
            <v>świece żarowe kpl.</v>
          </cell>
          <cell r="C161" t="str">
            <v>1 kpl</v>
          </cell>
        </row>
        <row r="162">
          <cell r="B162" t="str">
            <v>pióra wycieraczek przednich komplet</v>
          </cell>
          <cell r="C162" t="str">
            <v>1 kpl</v>
          </cell>
        </row>
        <row r="165">
          <cell r="B165" t="str">
            <v>amortyzator przedni</v>
          </cell>
          <cell r="C165" t="str">
            <v>1 szt.</v>
          </cell>
        </row>
        <row r="166">
          <cell r="B166" t="str">
            <v xml:space="preserve">amortyzator tylny </v>
          </cell>
          <cell r="C166" t="str">
            <v>1 szt.</v>
          </cell>
        </row>
        <row r="167">
          <cell r="B167" t="str">
            <v>drążek kierowniczy wewnętrzny</v>
          </cell>
          <cell r="C167" t="str">
            <v>1 szt.</v>
          </cell>
        </row>
        <row r="168">
          <cell r="C168" t="str">
            <v>1 kpl</v>
          </cell>
        </row>
        <row r="169">
          <cell r="B169" t="str">
            <v>końcówka drążka kierowniczego</v>
          </cell>
          <cell r="C169" t="str">
            <v>1 szt.</v>
          </cell>
        </row>
        <row r="170">
          <cell r="B170" t="str">
            <v>linka hamulca postojowego komplet</v>
          </cell>
          <cell r="C170" t="str">
            <v>1 kpl</v>
          </cell>
        </row>
        <row r="171">
          <cell r="C171" t="str">
            <v>1 szt.</v>
          </cell>
        </row>
        <row r="172">
          <cell r="B172" t="str">
            <v xml:space="preserve">łożysko amortyzatora  </v>
          </cell>
          <cell r="C172" t="str">
            <v>1 szt.</v>
          </cell>
        </row>
        <row r="173">
          <cell r="B173" t="str">
            <v xml:space="preserve">łożysko przedniej piasty </v>
          </cell>
          <cell r="C173" t="str">
            <v>1 szt.</v>
          </cell>
        </row>
        <row r="174">
          <cell r="B174" t="str">
            <v xml:space="preserve">łożysko tylnej piasty </v>
          </cell>
          <cell r="C174" t="str">
            <v>1 szt.</v>
          </cell>
        </row>
        <row r="176">
          <cell r="B176" t="str">
            <v xml:space="preserve">zacisk hamulcowy kol. </v>
          </cell>
          <cell r="C176" t="str">
            <v>1 szt.</v>
          </cell>
        </row>
        <row r="177">
          <cell r="B177" t="str">
            <v>cylinderek hamulcowy tył</v>
          </cell>
          <cell r="C177" t="str">
            <v>1 kpl</v>
          </cell>
        </row>
        <row r="179">
          <cell r="B179" t="str">
            <v xml:space="preserve">komplet napędu rozrządu / rolki, napinacz, pasek/ </v>
          </cell>
          <cell r="C179" t="str">
            <v>1 kpl</v>
          </cell>
        </row>
        <row r="180">
          <cell r="B180" t="str">
            <v>komplet sprzęgła (tarcza, docisk, łożysko wyciskowe)</v>
          </cell>
          <cell r="C180" t="str">
            <v>1 kpl</v>
          </cell>
        </row>
        <row r="181">
          <cell r="B181" t="str">
            <v>silnik wycieraczki</v>
          </cell>
          <cell r="C181" t="str">
            <v>1 szt.</v>
          </cell>
        </row>
        <row r="182">
          <cell r="B182" t="str">
            <v>mechanizm wycieraczek</v>
          </cell>
          <cell r="C182" t="str">
            <v>1 szt.</v>
          </cell>
        </row>
        <row r="183">
          <cell r="B183" t="str">
            <v>alternator</v>
          </cell>
          <cell r="C183" t="str">
            <v>1 szt.</v>
          </cell>
        </row>
        <row r="184">
          <cell r="B184" t="str">
            <v>rozrusznik</v>
          </cell>
          <cell r="C184" t="str">
            <v>1 szt.</v>
          </cell>
        </row>
        <row r="185">
          <cell r="B185" t="str">
            <v xml:space="preserve">tłumik końcowy </v>
          </cell>
          <cell r="C185" t="str">
            <v>1 szt.</v>
          </cell>
        </row>
        <row r="186">
          <cell r="B186" t="str">
            <v xml:space="preserve">tłumik środkowy </v>
          </cell>
          <cell r="C186" t="str">
            <v>1 szt.</v>
          </cell>
        </row>
        <row r="187">
          <cell r="B187" t="str">
            <v>pompa wody</v>
          </cell>
          <cell r="C187" t="str">
            <v>1 szt.</v>
          </cell>
        </row>
        <row r="188">
          <cell r="B188" t="str">
            <v>przegub napędowy wewnętrzny</v>
          </cell>
          <cell r="C188" t="str">
            <v>1 szt.</v>
          </cell>
        </row>
        <row r="189">
          <cell r="B189" t="str">
            <v xml:space="preserve">przegub napędowy zewnętrzny </v>
          </cell>
          <cell r="C189" t="str">
            <v>1 szt.</v>
          </cell>
        </row>
        <row r="191">
          <cell r="C191" t="str">
            <v>1 szt.</v>
          </cell>
        </row>
        <row r="197">
          <cell r="C197" t="str">
            <v>1 kpl</v>
          </cell>
        </row>
        <row r="198">
          <cell r="C198" t="str">
            <v>1 kpl</v>
          </cell>
        </row>
        <row r="199">
          <cell r="C199" t="str">
            <v>1 kpl</v>
          </cell>
        </row>
        <row r="207">
          <cell r="C207" t="str">
            <v>1 szt.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5"/>
  <sheetViews>
    <sheetView tabSelected="1" zoomScale="130" zoomScaleNormal="130" zoomScaleSheetLayoutView="70" workbookViewId="0">
      <selection activeCell="C4" sqref="C4:I4"/>
    </sheetView>
  </sheetViews>
  <sheetFormatPr defaultRowHeight="15" x14ac:dyDescent="0.25"/>
  <cols>
    <col min="1" max="1" width="3" customWidth="1"/>
    <col min="2" max="2" width="5.28515625" style="55" customWidth="1"/>
    <col min="3" max="3" width="30.42578125" customWidth="1"/>
    <col min="4" max="4" width="19.5703125" customWidth="1"/>
    <col min="5" max="5" width="31.5703125" customWidth="1"/>
    <col min="6" max="6" width="25" customWidth="1"/>
    <col min="7" max="7" width="21.85546875" customWidth="1"/>
    <col min="8" max="8" width="19.42578125" customWidth="1"/>
    <col min="9" max="9" width="28.85546875" customWidth="1"/>
    <col min="10" max="10" width="16.5703125" customWidth="1"/>
  </cols>
  <sheetData>
    <row r="1" spans="2:9" x14ac:dyDescent="0.25">
      <c r="C1" s="78" t="s">
        <v>362</v>
      </c>
      <c r="D1" s="78"/>
      <c r="E1" s="78"/>
      <c r="F1" s="78"/>
      <c r="G1" s="78"/>
      <c r="H1" s="78"/>
      <c r="I1" s="78"/>
    </row>
    <row r="2" spans="2:9" x14ac:dyDescent="0.25">
      <c r="C2" s="77" t="s">
        <v>184</v>
      </c>
      <c r="D2" s="77"/>
      <c r="E2" s="77"/>
      <c r="F2" s="77"/>
      <c r="G2" s="77"/>
      <c r="H2" s="77"/>
      <c r="I2" s="77"/>
    </row>
    <row r="3" spans="2:9" x14ac:dyDescent="0.25">
      <c r="C3" s="77" t="s">
        <v>183</v>
      </c>
      <c r="D3" s="77"/>
      <c r="E3" s="77"/>
      <c r="F3" s="77"/>
      <c r="G3" s="77"/>
      <c r="H3" s="77"/>
      <c r="I3" s="77"/>
    </row>
    <row r="4" spans="2:9" ht="141" customHeight="1" thickBot="1" x14ac:dyDescent="0.3">
      <c r="C4" s="79" t="s">
        <v>388</v>
      </c>
      <c r="D4" s="79"/>
      <c r="E4" s="79"/>
      <c r="F4" s="79"/>
      <c r="G4" s="79"/>
      <c r="H4" s="79"/>
      <c r="I4" s="79"/>
    </row>
    <row r="5" spans="2:9" ht="38.1" customHeight="1" thickBot="1" x14ac:dyDescent="0.3">
      <c r="B5" s="88" t="s">
        <v>194</v>
      </c>
      <c r="C5" s="89"/>
      <c r="D5" s="89"/>
      <c r="E5" s="89"/>
      <c r="F5" s="89"/>
      <c r="G5" s="89"/>
      <c r="H5" s="89"/>
      <c r="I5" s="90"/>
    </row>
    <row r="6" spans="2:9" ht="125.25" customHeight="1" thickBot="1" x14ac:dyDescent="0.3">
      <c r="B6" s="7" t="s">
        <v>203</v>
      </c>
      <c r="C6" s="59" t="s">
        <v>361</v>
      </c>
      <c r="D6" s="59" t="s">
        <v>0</v>
      </c>
      <c r="E6" s="59" t="s">
        <v>198</v>
      </c>
      <c r="F6" s="59" t="s">
        <v>199</v>
      </c>
      <c r="G6" s="59" t="s">
        <v>2</v>
      </c>
      <c r="H6" s="59" t="s">
        <v>1</v>
      </c>
      <c r="I6" s="59" t="s">
        <v>3</v>
      </c>
    </row>
    <row r="7" spans="2:9" ht="22.5" customHeight="1" thickBot="1" x14ac:dyDescent="0.3">
      <c r="B7" s="57" t="s">
        <v>202</v>
      </c>
      <c r="C7" s="39" t="s">
        <v>204</v>
      </c>
      <c r="D7" s="2" t="s">
        <v>205</v>
      </c>
      <c r="E7" s="2" t="s">
        <v>206</v>
      </c>
      <c r="F7" s="2" t="s">
        <v>207</v>
      </c>
      <c r="G7" s="2" t="s">
        <v>208</v>
      </c>
      <c r="H7" s="2" t="s">
        <v>209</v>
      </c>
      <c r="I7" s="2" t="s">
        <v>210</v>
      </c>
    </row>
    <row r="8" spans="2:9" ht="33.950000000000003" customHeight="1" thickBot="1" x14ac:dyDescent="0.3">
      <c r="B8" s="7" t="s">
        <v>202</v>
      </c>
      <c r="C8" s="43" t="str">
        <f>[1]Arkusz1!B5</f>
        <v>filtr oleju</v>
      </c>
      <c r="D8" s="4" t="str">
        <f>[1]Arkusz1!C5</f>
        <v>1 szt.</v>
      </c>
      <c r="E8" s="4"/>
      <c r="F8" s="4"/>
      <c r="G8" s="5"/>
      <c r="H8" s="5"/>
      <c r="I8" s="5"/>
    </row>
    <row r="9" spans="2:9" ht="33.950000000000003" customHeight="1" thickBot="1" x14ac:dyDescent="0.3">
      <c r="B9" s="63" t="s">
        <v>204</v>
      </c>
      <c r="C9" s="64" t="str">
        <f>[1]Arkusz1!B6</f>
        <v xml:space="preserve">filtr paliwa </v>
      </c>
      <c r="D9" s="65" t="str">
        <f>[1]Arkusz1!C6</f>
        <v>1 szt.</v>
      </c>
      <c r="E9" s="65" t="s">
        <v>383</v>
      </c>
      <c r="F9" s="65" t="s">
        <v>383</v>
      </c>
      <c r="G9" s="63" t="s">
        <v>383</v>
      </c>
      <c r="H9" s="63" t="s">
        <v>383</v>
      </c>
      <c r="I9" s="63"/>
    </row>
    <row r="10" spans="2:9" ht="33.950000000000003" customHeight="1" thickBot="1" x14ac:dyDescent="0.3">
      <c r="B10" s="7" t="s">
        <v>205</v>
      </c>
      <c r="C10" s="43" t="str">
        <f>[1]Arkusz1!B7</f>
        <v xml:space="preserve">filtr powietrza </v>
      </c>
      <c r="D10" s="4" t="str">
        <f>[1]Arkusz1!C7</f>
        <v>1 szt.</v>
      </c>
      <c r="E10" s="4"/>
      <c r="F10" s="4"/>
      <c r="G10" s="5"/>
      <c r="H10" s="5"/>
      <c r="I10" s="5"/>
    </row>
    <row r="11" spans="2:9" ht="33.950000000000003" customHeight="1" thickBot="1" x14ac:dyDescent="0.3">
      <c r="B11" s="7" t="s">
        <v>206</v>
      </c>
      <c r="C11" s="44" t="str">
        <f>[1]Arkusz1!B8</f>
        <v>filtr przeciwpyłowy</v>
      </c>
      <c r="D11" s="4" t="str">
        <f>[1]Arkusz1!C8</f>
        <v>1 szt.</v>
      </c>
      <c r="E11" s="4"/>
      <c r="F11" s="4"/>
      <c r="G11" s="5"/>
      <c r="H11" s="5"/>
      <c r="I11" s="5"/>
    </row>
    <row r="12" spans="2:9" ht="33.950000000000003" customHeight="1" thickBot="1" x14ac:dyDescent="0.3">
      <c r="B12" s="7" t="s">
        <v>207</v>
      </c>
      <c r="C12" s="43" t="str">
        <f>[1]Arkusz1!B9</f>
        <v>klocki hamulcowe przód kpl.</v>
      </c>
      <c r="D12" s="4" t="str">
        <f>[1]Arkusz1!C9</f>
        <v>1 kpl</v>
      </c>
      <c r="E12" s="4"/>
      <c r="F12" s="4"/>
      <c r="G12" s="5"/>
      <c r="H12" s="5"/>
      <c r="I12" s="5"/>
    </row>
    <row r="13" spans="2:9" ht="33.950000000000003" customHeight="1" thickBot="1" x14ac:dyDescent="0.3">
      <c r="B13" s="7" t="s">
        <v>208</v>
      </c>
      <c r="C13" s="43" t="str">
        <f>[1]Arkusz1!B10</f>
        <v>tarcza hamulcowa przód kpl</v>
      </c>
      <c r="D13" s="4" t="str">
        <f>[1]Arkusz1!C10</f>
        <v>1 kpl</v>
      </c>
      <c r="E13" s="4"/>
      <c r="F13" s="4"/>
      <c r="G13" s="5"/>
      <c r="H13" s="5"/>
      <c r="I13" s="5"/>
    </row>
    <row r="14" spans="2:9" ht="33.950000000000003" customHeight="1" thickBot="1" x14ac:dyDescent="0.3">
      <c r="B14" s="7" t="s">
        <v>209</v>
      </c>
      <c r="C14" s="43" t="str">
        <f>[1]Arkusz1!B11</f>
        <v>klocki hamulcowe tył kpl.</v>
      </c>
      <c r="D14" s="4" t="str">
        <f>[1]Arkusz1!C11</f>
        <v>1 kpl</v>
      </c>
      <c r="E14" s="4"/>
      <c r="F14" s="4"/>
      <c r="G14" s="5"/>
      <c r="H14" s="5"/>
      <c r="I14" s="5"/>
    </row>
    <row r="15" spans="2:9" ht="33.950000000000003" customHeight="1" thickBot="1" x14ac:dyDescent="0.3">
      <c r="B15" s="7" t="s">
        <v>210</v>
      </c>
      <c r="C15" s="43" t="str">
        <f>[1]Arkusz1!B12</f>
        <v>tarcza hamulcowa tył kpl.</v>
      </c>
      <c r="D15" s="4" t="str">
        <f>[1]Arkusz1!C12</f>
        <v>1 kpl</v>
      </c>
      <c r="E15" s="4"/>
      <c r="F15" s="4"/>
      <c r="G15" s="5"/>
      <c r="H15" s="5"/>
      <c r="I15" s="5"/>
    </row>
    <row r="16" spans="2:9" ht="33.950000000000003" customHeight="1" thickBot="1" x14ac:dyDescent="0.3">
      <c r="B16" s="7" t="s">
        <v>211</v>
      </c>
      <c r="C16" s="43" t="str">
        <f>[1]Arkusz1!B13</f>
        <v>Świeca zapłonowa kpl.</v>
      </c>
      <c r="D16" s="4" t="str">
        <f>[1]Arkusz1!C13</f>
        <v>1 kpl</v>
      </c>
      <c r="E16" s="4"/>
      <c r="F16" s="4"/>
      <c r="G16" s="5"/>
      <c r="H16" s="5"/>
      <c r="I16" s="5"/>
    </row>
    <row r="17" spans="2:9" ht="33.950000000000003" customHeight="1" thickBot="1" x14ac:dyDescent="0.3">
      <c r="B17" s="7" t="s">
        <v>212</v>
      </c>
      <c r="C17" s="43" t="str">
        <f>[1]Arkusz1!B14</f>
        <v>pióra wycieraczek przednich komplet</v>
      </c>
      <c r="D17" s="4" t="str">
        <f>[1]Arkusz1!C14</f>
        <v>1 kpl</v>
      </c>
      <c r="E17" s="4"/>
      <c r="F17" s="4"/>
      <c r="G17" s="5"/>
      <c r="H17" s="5"/>
      <c r="I17" s="5"/>
    </row>
    <row r="18" spans="2:9" ht="33.950000000000003" customHeight="1" thickBot="1" x14ac:dyDescent="0.3">
      <c r="B18" s="66" t="s">
        <v>213</v>
      </c>
      <c r="C18" s="67" t="s">
        <v>375</v>
      </c>
      <c r="D18" s="68" t="s">
        <v>11</v>
      </c>
      <c r="E18" s="68"/>
      <c r="F18" s="68"/>
      <c r="G18" s="66"/>
      <c r="H18" s="66"/>
      <c r="I18" s="66"/>
    </row>
    <row r="19" spans="2:9" ht="33.950000000000003" customHeight="1" thickBot="1" x14ac:dyDescent="0.3">
      <c r="B19" s="7" t="s">
        <v>214</v>
      </c>
      <c r="C19" s="43" t="str">
        <f>[1]Arkusz1!B17</f>
        <v>amortyzator przedni</v>
      </c>
      <c r="D19" s="4" t="str">
        <f>[1]Arkusz1!C17</f>
        <v>1 szt.</v>
      </c>
      <c r="E19" s="4"/>
      <c r="F19" s="4"/>
      <c r="G19" s="5"/>
      <c r="H19" s="5"/>
      <c r="I19" s="5"/>
    </row>
    <row r="20" spans="2:9" ht="33.950000000000003" customHeight="1" thickBot="1" x14ac:dyDescent="0.3">
      <c r="B20" s="7" t="s">
        <v>215</v>
      </c>
      <c r="C20" s="43" t="str">
        <f>[1]Arkusz1!B18</f>
        <v xml:space="preserve">amortyzator tylny </v>
      </c>
      <c r="D20" s="4" t="str">
        <f>[1]Arkusz1!C18</f>
        <v>1 szt.</v>
      </c>
      <c r="E20" s="4"/>
      <c r="F20" s="4"/>
      <c r="G20" s="5"/>
      <c r="H20" s="5"/>
      <c r="I20" s="5"/>
    </row>
    <row r="21" spans="2:9" ht="33.950000000000003" customHeight="1" thickBot="1" x14ac:dyDescent="0.3">
      <c r="B21" s="7" t="s">
        <v>216</v>
      </c>
      <c r="C21" s="43" t="str">
        <f>[1]Arkusz1!B21</f>
        <v>końcówka drążka kierowniczego</v>
      </c>
      <c r="D21" s="4" t="str">
        <f>[1]Arkusz1!C21</f>
        <v>1 szt.</v>
      </c>
      <c r="E21" s="4"/>
      <c r="F21" s="4"/>
      <c r="G21" s="5"/>
      <c r="H21" s="5"/>
      <c r="I21" s="5"/>
    </row>
    <row r="22" spans="2:9" ht="33.950000000000003" customHeight="1" thickBot="1" x14ac:dyDescent="0.3">
      <c r="B22" s="7" t="s">
        <v>217</v>
      </c>
      <c r="C22" s="43" t="str">
        <f>[1]Arkusz1!B22</f>
        <v>linka hamulca postojowego komplet</v>
      </c>
      <c r="D22" s="4" t="str">
        <f>[1]Arkusz1!C22</f>
        <v>1 kpl</v>
      </c>
      <c r="E22" s="4"/>
      <c r="F22" s="4"/>
      <c r="G22" s="5"/>
      <c r="H22" s="5"/>
      <c r="I22" s="5"/>
    </row>
    <row r="23" spans="2:9" ht="33.950000000000003" customHeight="1" thickBot="1" x14ac:dyDescent="0.3">
      <c r="B23" s="7" t="s">
        <v>218</v>
      </c>
      <c r="C23" s="43" t="str">
        <f>[1]Arkusz1!B25</f>
        <v xml:space="preserve">łożysko przedniej piasty </v>
      </c>
      <c r="D23" s="4" t="str">
        <f>[1]Arkusz1!C25</f>
        <v>1 szt.</v>
      </c>
      <c r="E23" s="4"/>
      <c r="F23" s="4"/>
      <c r="G23" s="5"/>
      <c r="H23" s="5"/>
      <c r="I23" s="5"/>
    </row>
    <row r="24" spans="2:9" ht="33.950000000000003" customHeight="1" thickBot="1" x14ac:dyDescent="0.3">
      <c r="B24" s="7" t="s">
        <v>219</v>
      </c>
      <c r="C24" s="43" t="str">
        <f>[1]Arkusz1!B26</f>
        <v xml:space="preserve">łożysko tylnej piasty </v>
      </c>
      <c r="D24" s="4" t="str">
        <f>[1]Arkusz1!C26</f>
        <v>1 szt.</v>
      </c>
      <c r="E24" s="4"/>
      <c r="F24" s="4"/>
      <c r="G24" s="5"/>
      <c r="H24" s="5"/>
      <c r="I24" s="5"/>
    </row>
    <row r="25" spans="2:9" ht="33.950000000000003" customHeight="1" thickBot="1" x14ac:dyDescent="0.3">
      <c r="B25" s="7" t="s">
        <v>220</v>
      </c>
      <c r="C25" s="45" t="s">
        <v>5</v>
      </c>
      <c r="D25" s="4" t="s">
        <v>6</v>
      </c>
      <c r="E25" s="4"/>
      <c r="F25" s="4"/>
      <c r="G25" s="7"/>
      <c r="H25" s="7"/>
      <c r="I25" s="7"/>
    </row>
    <row r="26" spans="2:9" ht="33.950000000000003" customHeight="1" thickBot="1" x14ac:dyDescent="0.3">
      <c r="B26" s="7" t="s">
        <v>221</v>
      </c>
      <c r="C26" s="43" t="str">
        <f>[1]Arkusz1!B29</f>
        <v xml:space="preserve">komplet napędu rozrządu / rolki, napinacz, pasek/ </v>
      </c>
      <c r="D26" s="4" t="str">
        <f>[1]Arkusz1!C29</f>
        <v>1 kpl</v>
      </c>
      <c r="E26" s="4"/>
      <c r="F26" s="4"/>
      <c r="G26" s="5"/>
      <c r="H26" s="9"/>
      <c r="I26" s="10"/>
    </row>
    <row r="27" spans="2:9" ht="33.950000000000003" customHeight="1" thickBot="1" x14ac:dyDescent="0.3">
      <c r="B27" s="7" t="s">
        <v>222</v>
      </c>
      <c r="C27" s="43" t="str">
        <f>[1]Arkusz1!B30</f>
        <v>komplet sprzęgła (tarcza, docisk, łożysko wyciskowe)</v>
      </c>
      <c r="D27" s="4" t="str">
        <f>[1]Arkusz1!C30</f>
        <v>1 kpl</v>
      </c>
      <c r="E27" s="4"/>
      <c r="F27" s="4"/>
      <c r="G27" s="5"/>
      <c r="H27" s="9"/>
      <c r="I27" s="10"/>
    </row>
    <row r="28" spans="2:9" ht="33.950000000000003" customHeight="1" thickBot="1" x14ac:dyDescent="0.3">
      <c r="B28" s="7" t="s">
        <v>223</v>
      </c>
      <c r="C28" s="43" t="str">
        <f>[1]Arkusz1!B31</f>
        <v>silnik wycieraczki</v>
      </c>
      <c r="D28" s="4" t="str">
        <f>[1]Arkusz1!C31</f>
        <v>1 szt.</v>
      </c>
      <c r="E28" s="4"/>
      <c r="F28" s="4"/>
      <c r="G28" s="5"/>
      <c r="H28" s="5"/>
      <c r="I28" s="5"/>
    </row>
    <row r="29" spans="2:9" ht="33.950000000000003" customHeight="1" thickBot="1" x14ac:dyDescent="0.3">
      <c r="B29" s="7" t="s">
        <v>224</v>
      </c>
      <c r="C29" s="43" t="str">
        <f>[1]Arkusz1!B32</f>
        <v>mechanizm wycieraczek</v>
      </c>
      <c r="D29" s="4" t="str">
        <f>[1]Arkusz1!C32</f>
        <v>1 szt.</v>
      </c>
      <c r="E29" s="4"/>
      <c r="F29" s="4"/>
      <c r="G29" s="5"/>
      <c r="H29" s="5"/>
      <c r="I29" s="5"/>
    </row>
    <row r="30" spans="2:9" ht="33.950000000000003" customHeight="1" thickBot="1" x14ac:dyDescent="0.3">
      <c r="B30" s="7" t="s">
        <v>225</v>
      </c>
      <c r="C30" s="43" t="str">
        <f>[1]Arkusz1!B33</f>
        <v>alternator</v>
      </c>
      <c r="D30" s="4" t="str">
        <f>[1]Arkusz1!C33</f>
        <v>1 szt.</v>
      </c>
      <c r="E30" s="4"/>
      <c r="F30" s="4"/>
      <c r="G30" s="5"/>
      <c r="H30" s="5"/>
      <c r="I30" s="5"/>
    </row>
    <row r="31" spans="2:9" ht="33.950000000000003" customHeight="1" thickBot="1" x14ac:dyDescent="0.3">
      <c r="B31" s="7" t="s">
        <v>226</v>
      </c>
      <c r="C31" s="43" t="str">
        <f>[1]Arkusz1!B34</f>
        <v>rozrusznik</v>
      </c>
      <c r="D31" s="4" t="str">
        <f>[1]Arkusz1!C34</f>
        <v>1 szt.</v>
      </c>
      <c r="E31" s="4"/>
      <c r="F31" s="4"/>
      <c r="G31" s="5"/>
      <c r="H31" s="5"/>
      <c r="I31" s="5"/>
    </row>
    <row r="32" spans="2:9" ht="33.950000000000003" customHeight="1" thickBot="1" x14ac:dyDescent="0.3">
      <c r="B32" s="7" t="s">
        <v>227</v>
      </c>
      <c r="C32" s="43" t="str">
        <f>[1]Arkusz1!B35</f>
        <v xml:space="preserve">tłumik końcowy </v>
      </c>
      <c r="D32" s="4" t="str">
        <f>[1]Arkusz1!C35</f>
        <v>1 szt.</v>
      </c>
      <c r="E32" s="4"/>
      <c r="F32" s="4"/>
      <c r="G32" s="5"/>
      <c r="H32" s="5"/>
      <c r="I32" s="5"/>
    </row>
    <row r="33" spans="2:9" ht="33.950000000000003" customHeight="1" thickBot="1" x14ac:dyDescent="0.3">
      <c r="B33" s="7" t="s">
        <v>228</v>
      </c>
      <c r="C33" s="43" t="str">
        <f>[1]Arkusz1!B36</f>
        <v xml:space="preserve">tłumik środkowy </v>
      </c>
      <c r="D33" s="4" t="str">
        <f>[1]Arkusz1!C36</f>
        <v>1 szt.</v>
      </c>
      <c r="E33" s="4"/>
      <c r="F33" s="4"/>
      <c r="G33" s="7"/>
      <c r="H33" s="7"/>
      <c r="I33" s="7"/>
    </row>
    <row r="34" spans="2:9" ht="33.950000000000003" customHeight="1" thickBot="1" x14ac:dyDescent="0.3">
      <c r="B34" s="7" t="s">
        <v>229</v>
      </c>
      <c r="C34" s="43" t="str">
        <f>[1]Arkusz1!B37</f>
        <v>pompa wody</v>
      </c>
      <c r="D34" s="4" t="str">
        <f>[1]Arkusz1!C37</f>
        <v>1 szt.</v>
      </c>
      <c r="E34" s="4"/>
      <c r="F34" s="4"/>
      <c r="G34" s="7"/>
      <c r="H34" s="7"/>
      <c r="I34" s="7"/>
    </row>
    <row r="35" spans="2:9" ht="33.950000000000003" customHeight="1" thickBot="1" x14ac:dyDescent="0.3">
      <c r="B35" s="7" t="s">
        <v>230</v>
      </c>
      <c r="C35" s="43" t="str">
        <f>[1]Arkusz1!B38</f>
        <v>przegub napędowy wewnętrzny</v>
      </c>
      <c r="D35" s="4" t="str">
        <f>[1]Arkusz1!C38</f>
        <v>1 szt.</v>
      </c>
      <c r="E35" s="4"/>
      <c r="F35" s="4"/>
      <c r="G35" s="5"/>
      <c r="H35" s="5"/>
      <c r="I35" s="5"/>
    </row>
    <row r="36" spans="2:9" ht="33.950000000000003" customHeight="1" thickBot="1" x14ac:dyDescent="0.3">
      <c r="B36" s="7" t="s">
        <v>231</v>
      </c>
      <c r="C36" s="43" t="str">
        <f>[1]Arkusz1!B39</f>
        <v xml:space="preserve">przegub napędowy zewnętrzny </v>
      </c>
      <c r="D36" s="4" t="str">
        <f>[1]Arkusz1!C39</f>
        <v>1 szt.</v>
      </c>
      <c r="E36" s="4"/>
      <c r="F36" s="4"/>
      <c r="G36" s="5"/>
      <c r="H36" s="5"/>
      <c r="I36" s="5"/>
    </row>
    <row r="37" spans="2:9" ht="33.950000000000003" customHeight="1" thickBot="1" x14ac:dyDescent="0.3">
      <c r="B37" s="88" t="s">
        <v>197</v>
      </c>
      <c r="C37" s="89"/>
      <c r="D37" s="89"/>
      <c r="E37" s="89"/>
      <c r="F37" s="89"/>
      <c r="G37" s="89"/>
      <c r="H37" s="89"/>
      <c r="I37" s="90"/>
    </row>
    <row r="38" spans="2:9" ht="33.950000000000003" customHeight="1" thickBot="1" x14ac:dyDescent="0.3">
      <c r="B38" s="7" t="s">
        <v>232</v>
      </c>
      <c r="C38" s="43" t="str">
        <f>[1]Arkusz1!B41</f>
        <v>filtr oleju</v>
      </c>
      <c r="D38" s="4" t="str">
        <f>[1]Arkusz1!C41</f>
        <v>1 szt.</v>
      </c>
      <c r="E38" s="4"/>
      <c r="F38" s="4"/>
      <c r="G38" s="5"/>
      <c r="H38" s="5"/>
      <c r="I38" s="5"/>
    </row>
    <row r="39" spans="2:9" ht="33.950000000000003" customHeight="1" thickBot="1" x14ac:dyDescent="0.3">
      <c r="B39" s="63" t="s">
        <v>233</v>
      </c>
      <c r="C39" s="64" t="str">
        <f>[1]Arkusz1!B42</f>
        <v xml:space="preserve">filtr paliwa </v>
      </c>
      <c r="D39" s="65" t="str">
        <f>[1]Arkusz1!C42</f>
        <v>1 szt.</v>
      </c>
      <c r="E39" s="65" t="s">
        <v>383</v>
      </c>
      <c r="F39" s="65" t="s">
        <v>383</v>
      </c>
      <c r="G39" s="63" t="s">
        <v>383</v>
      </c>
      <c r="H39" s="63" t="s">
        <v>383</v>
      </c>
      <c r="I39" s="63" t="s">
        <v>383</v>
      </c>
    </row>
    <row r="40" spans="2:9" ht="33.950000000000003" customHeight="1" thickBot="1" x14ac:dyDescent="0.3">
      <c r="B40" s="7" t="s">
        <v>234</v>
      </c>
      <c r="C40" s="43" t="str">
        <f>[1]Arkusz1!B43</f>
        <v xml:space="preserve">filtr powietrza </v>
      </c>
      <c r="D40" s="4" t="str">
        <f>[1]Arkusz1!C43</f>
        <v>1 szt.</v>
      </c>
      <c r="E40" s="4"/>
      <c r="F40" s="4"/>
      <c r="G40" s="5"/>
      <c r="H40" s="5"/>
      <c r="I40" s="5"/>
    </row>
    <row r="41" spans="2:9" ht="33.950000000000003" customHeight="1" thickBot="1" x14ac:dyDescent="0.3">
      <c r="B41" s="7" t="s">
        <v>235</v>
      </c>
      <c r="C41" s="44" t="str">
        <f>[1]Arkusz1!B44</f>
        <v>filtr przeciwpyłowy</v>
      </c>
      <c r="D41" s="4" t="str">
        <f>[1]Arkusz1!C44</f>
        <v>1 szt.</v>
      </c>
      <c r="E41" s="4"/>
      <c r="F41" s="4"/>
      <c r="G41" s="5"/>
      <c r="H41" s="5"/>
      <c r="I41" s="5"/>
    </row>
    <row r="42" spans="2:9" ht="33.950000000000003" customHeight="1" thickBot="1" x14ac:dyDescent="0.3">
      <c r="B42" s="7" t="s">
        <v>236</v>
      </c>
      <c r="C42" s="43" t="str">
        <f>[1]Arkusz1!B45</f>
        <v>klocki hamulcowe przód komplet</v>
      </c>
      <c r="D42" s="4" t="str">
        <f>[1]Arkusz1!C45</f>
        <v>1 kpl</v>
      </c>
      <c r="E42" s="4"/>
      <c r="F42" s="4"/>
      <c r="G42" s="5"/>
      <c r="H42" s="5"/>
      <c r="I42" s="5"/>
    </row>
    <row r="43" spans="2:9" ht="33.950000000000003" customHeight="1" thickBot="1" x14ac:dyDescent="0.3">
      <c r="B43" s="7" t="s">
        <v>237</v>
      </c>
      <c r="C43" s="43" t="str">
        <f>[1]Arkusz1!B46</f>
        <v>tarcza hamulcowa przód kpl.</v>
      </c>
      <c r="D43" s="4" t="str">
        <f>[1]Arkusz1!C46</f>
        <v>1 kpl</v>
      </c>
      <c r="E43" s="4"/>
      <c r="F43" s="4"/>
      <c r="G43" s="5"/>
      <c r="H43" s="5"/>
      <c r="I43" s="5"/>
    </row>
    <row r="44" spans="2:9" ht="33.950000000000003" customHeight="1" thickBot="1" x14ac:dyDescent="0.3">
      <c r="B44" s="7" t="s">
        <v>238</v>
      </c>
      <c r="C44" s="43" t="str">
        <f>[1]Arkusz1!B47</f>
        <v>klocki hamulcowe tył komplet</v>
      </c>
      <c r="D44" s="4" t="str">
        <f>[1]Arkusz1!C47</f>
        <v>1 kpl</v>
      </c>
      <c r="E44" s="4"/>
      <c r="F44" s="4"/>
      <c r="G44" s="5"/>
      <c r="H44" s="5"/>
      <c r="I44" s="5"/>
    </row>
    <row r="45" spans="2:9" ht="33.950000000000003" customHeight="1" thickBot="1" x14ac:dyDescent="0.3">
      <c r="B45" s="7" t="s">
        <v>239</v>
      </c>
      <c r="C45" s="43" t="str">
        <f>[1]Arkusz1!B48</f>
        <v>tarcza hamulcowa tył kpl.</v>
      </c>
      <c r="D45" s="4" t="str">
        <f>[1]Arkusz1!C48</f>
        <v>1 kpl</v>
      </c>
      <c r="E45" s="4"/>
      <c r="F45" s="4"/>
      <c r="G45" s="5"/>
      <c r="H45" s="5"/>
      <c r="I45" s="5"/>
    </row>
    <row r="46" spans="2:9" ht="33.950000000000003" customHeight="1" thickBot="1" x14ac:dyDescent="0.3">
      <c r="B46" s="7" t="s">
        <v>240</v>
      </c>
      <c r="C46" s="43" t="str">
        <f>[1]Arkusz1!B49</f>
        <v>Świeca zapłonowa komplet</v>
      </c>
      <c r="D46" s="4" t="str">
        <f>[1]Arkusz1!C49</f>
        <v>1 kpl</v>
      </c>
      <c r="E46" s="4"/>
      <c r="F46" s="4"/>
      <c r="G46" s="5"/>
      <c r="H46" s="5"/>
      <c r="I46" s="5"/>
    </row>
    <row r="47" spans="2:9" ht="33.950000000000003" customHeight="1" thickBot="1" x14ac:dyDescent="0.3">
      <c r="B47" s="7" t="s">
        <v>241</v>
      </c>
      <c r="C47" s="43" t="str">
        <f>[1]Arkusz1!B50</f>
        <v>pióra wycieraczek przednich komplet</v>
      </c>
      <c r="D47" s="4" t="str">
        <f>[1]Arkusz1!C50</f>
        <v>1 kpl</v>
      </c>
      <c r="E47" s="4"/>
      <c r="F47" s="4"/>
      <c r="G47" s="5"/>
      <c r="H47" s="5"/>
      <c r="I47" s="5"/>
    </row>
    <row r="48" spans="2:9" ht="57" customHeight="1" thickBot="1" x14ac:dyDescent="0.3">
      <c r="B48" s="66" t="s">
        <v>242</v>
      </c>
      <c r="C48" s="67" t="s">
        <v>386</v>
      </c>
      <c r="D48" s="68" t="s">
        <v>377</v>
      </c>
      <c r="E48" s="68"/>
      <c r="F48" s="68"/>
      <c r="G48" s="66"/>
      <c r="H48" s="66"/>
      <c r="I48" s="66"/>
    </row>
    <row r="49" spans="2:9" ht="51.75" customHeight="1" thickBot="1" x14ac:dyDescent="0.3">
      <c r="B49" s="66" t="s">
        <v>243</v>
      </c>
      <c r="C49" s="67" t="s">
        <v>376</v>
      </c>
      <c r="D49" s="68" t="s">
        <v>176</v>
      </c>
      <c r="E49" s="68"/>
      <c r="F49" s="68"/>
      <c r="G49" s="66"/>
      <c r="H49" s="66"/>
      <c r="I49" s="66"/>
    </row>
    <row r="50" spans="2:9" ht="33.950000000000003" customHeight="1" thickBot="1" x14ac:dyDescent="0.3">
      <c r="B50" s="7" t="s">
        <v>244</v>
      </c>
      <c r="C50" s="43" t="str">
        <f>[1]Arkusz1!B53</f>
        <v>amortyzator przedni</v>
      </c>
      <c r="D50" s="4" t="str">
        <f>[1]Arkusz1!C53</f>
        <v>1 szt.</v>
      </c>
      <c r="E50" s="4"/>
      <c r="F50" s="4"/>
      <c r="G50" s="5"/>
      <c r="H50" s="5"/>
      <c r="I50" s="5"/>
    </row>
    <row r="51" spans="2:9" ht="33.950000000000003" customHeight="1" thickBot="1" x14ac:dyDescent="0.3">
      <c r="B51" s="7" t="s">
        <v>245</v>
      </c>
      <c r="C51" s="43" t="str">
        <f>[1]Arkusz1!B54</f>
        <v xml:space="preserve">amortyzator tylny </v>
      </c>
      <c r="D51" s="4" t="str">
        <f>[1]Arkusz1!C54</f>
        <v>1 szt.</v>
      </c>
      <c r="E51" s="4"/>
      <c r="F51" s="4"/>
      <c r="G51" s="5"/>
      <c r="H51" s="5"/>
      <c r="I51" s="5"/>
    </row>
    <row r="52" spans="2:9" ht="33.950000000000003" customHeight="1" thickBot="1" x14ac:dyDescent="0.3">
      <c r="B52" s="7" t="s">
        <v>246</v>
      </c>
      <c r="C52" s="43" t="str">
        <f>[1]Arkusz1!B57</f>
        <v>końcówka drążka kierowniczego</v>
      </c>
      <c r="D52" s="4" t="str">
        <f>[1]Arkusz1!C57</f>
        <v>1 szt.</v>
      </c>
      <c r="E52" s="4"/>
      <c r="F52" s="4"/>
      <c r="G52" s="5"/>
      <c r="H52" s="5"/>
      <c r="I52" s="5"/>
    </row>
    <row r="53" spans="2:9" ht="33.950000000000003" customHeight="1" thickBot="1" x14ac:dyDescent="0.3">
      <c r="B53" s="7" t="s">
        <v>247</v>
      </c>
      <c r="C53" s="43" t="str">
        <f>[1]Arkusz1!B58</f>
        <v>linka hamulca postojowego komplet</v>
      </c>
      <c r="D53" s="4" t="s">
        <v>11</v>
      </c>
      <c r="E53" s="4"/>
      <c r="F53" s="4"/>
      <c r="G53" s="5"/>
      <c r="H53" s="5"/>
      <c r="I53" s="5"/>
    </row>
    <row r="54" spans="2:9" ht="33.950000000000003" customHeight="1" thickBot="1" x14ac:dyDescent="0.3">
      <c r="B54" s="7" t="s">
        <v>248</v>
      </c>
      <c r="C54" s="43" t="str">
        <f>[1]Arkusz1!B57</f>
        <v>końcówka drążka kierowniczego</v>
      </c>
      <c r="D54" s="4" t="str">
        <f>[1]Arkusz1!C57</f>
        <v>1 szt.</v>
      </c>
      <c r="E54" s="4"/>
      <c r="F54" s="4"/>
      <c r="G54" s="5"/>
      <c r="H54" s="5"/>
      <c r="I54" s="5"/>
    </row>
    <row r="55" spans="2:9" ht="33.950000000000003" customHeight="1" thickBot="1" x14ac:dyDescent="0.3">
      <c r="B55" s="7" t="s">
        <v>249</v>
      </c>
      <c r="C55" s="43" t="str">
        <f>[1]Arkusz1!B58</f>
        <v>linka hamulca postojowego komplet</v>
      </c>
      <c r="D55" s="4" t="str">
        <f>[1]Arkusz1!C58</f>
        <v>1 kpl</v>
      </c>
      <c r="E55" s="4"/>
      <c r="F55" s="4"/>
      <c r="G55" s="5"/>
      <c r="H55" s="5"/>
      <c r="I55" s="5"/>
    </row>
    <row r="56" spans="2:9" ht="33.950000000000003" customHeight="1" thickBot="1" x14ac:dyDescent="0.3">
      <c r="B56" s="7" t="s">
        <v>250</v>
      </c>
      <c r="C56" s="46" t="str">
        <f>[1]Arkusz1!B60</f>
        <v xml:space="preserve">łożysko amortyzatora  </v>
      </c>
      <c r="D56" s="4" t="str">
        <f>[1]Arkusz1!C60</f>
        <v>1 szt.</v>
      </c>
      <c r="E56" s="4"/>
      <c r="F56" s="4"/>
      <c r="G56" s="5"/>
      <c r="H56" s="5"/>
      <c r="I56" s="5"/>
    </row>
    <row r="57" spans="2:9" ht="33.950000000000003" customHeight="1" thickBot="1" x14ac:dyDescent="0.3">
      <c r="B57" s="7" t="s">
        <v>251</v>
      </c>
      <c r="C57" s="46" t="str">
        <f>[1]Arkusz1!B61</f>
        <v xml:space="preserve">łożysko przedniej piasty </v>
      </c>
      <c r="D57" s="4" t="str">
        <f>[1]Arkusz1!C61</f>
        <v>1 szt.</v>
      </c>
      <c r="E57" s="4"/>
      <c r="F57" s="4"/>
      <c r="G57" s="5"/>
      <c r="H57" s="5"/>
      <c r="I57" s="5"/>
    </row>
    <row r="58" spans="2:9" ht="33.950000000000003" customHeight="1" thickBot="1" x14ac:dyDescent="0.3">
      <c r="B58" s="7" t="s">
        <v>252</v>
      </c>
      <c r="C58" s="43" t="str">
        <f>[1]Arkusz1!B62</f>
        <v xml:space="preserve">łożysko tylnej piasty </v>
      </c>
      <c r="D58" s="4" t="str">
        <f>[1]Arkusz1!C62</f>
        <v>1 szt.</v>
      </c>
      <c r="E58" s="4"/>
      <c r="F58" s="4"/>
      <c r="G58" s="5"/>
      <c r="H58" s="5"/>
      <c r="I58" s="5"/>
    </row>
    <row r="59" spans="2:9" ht="33.950000000000003" customHeight="1" thickBot="1" x14ac:dyDescent="0.3">
      <c r="B59" s="7" t="s">
        <v>253</v>
      </c>
      <c r="C59" s="45" t="s">
        <v>5</v>
      </c>
      <c r="D59" s="4" t="s">
        <v>6</v>
      </c>
      <c r="E59" s="4"/>
      <c r="F59" s="4"/>
      <c r="G59" s="7"/>
      <c r="H59" s="7"/>
      <c r="I59" s="7"/>
    </row>
    <row r="60" spans="2:9" ht="33.950000000000003" customHeight="1" thickBot="1" x14ac:dyDescent="0.3">
      <c r="B60" s="7" t="s">
        <v>254</v>
      </c>
      <c r="C60" s="43" t="str">
        <f>[1]Arkusz1!B65</f>
        <v xml:space="preserve">komplet napędu rozrządu / rolki, napinacz, pasek/ </v>
      </c>
      <c r="D60" s="4" t="str">
        <f>[1]Arkusz1!C65</f>
        <v>1 kpl</v>
      </c>
      <c r="E60" s="4"/>
      <c r="F60" s="4"/>
      <c r="G60" s="5"/>
      <c r="H60" s="5"/>
      <c r="I60" s="5"/>
    </row>
    <row r="61" spans="2:9" ht="33.950000000000003" customHeight="1" thickBot="1" x14ac:dyDescent="0.3">
      <c r="B61" s="7" t="s">
        <v>255</v>
      </c>
      <c r="C61" s="43" t="str">
        <f>[1]Arkusz1!B66</f>
        <v>komplet sprzęgła (tarcza, docisk, łożysko wyciskowe)</v>
      </c>
      <c r="D61" s="4" t="str">
        <f>[1]Arkusz1!C66</f>
        <v>1 kpl</v>
      </c>
      <c r="E61" s="4"/>
      <c r="F61" s="4"/>
      <c r="G61" s="5"/>
      <c r="H61" s="5"/>
      <c r="I61" s="5"/>
    </row>
    <row r="62" spans="2:9" ht="33.950000000000003" customHeight="1" thickBot="1" x14ac:dyDescent="0.3">
      <c r="B62" s="7" t="s">
        <v>256</v>
      </c>
      <c r="C62" s="43" t="str">
        <f>[1]Arkusz1!B67</f>
        <v>silnik wycieraczki</v>
      </c>
      <c r="D62" s="4" t="str">
        <f>[1]Arkusz1!C67</f>
        <v>1 szt.</v>
      </c>
      <c r="E62" s="4"/>
      <c r="F62" s="4"/>
      <c r="G62" s="5"/>
      <c r="H62" s="5"/>
      <c r="I62" s="5"/>
    </row>
    <row r="63" spans="2:9" ht="33.950000000000003" customHeight="1" thickBot="1" x14ac:dyDescent="0.3">
      <c r="B63" s="7" t="s">
        <v>257</v>
      </c>
      <c r="C63" s="43" t="str">
        <f>[1]Arkusz1!B68</f>
        <v>mechanizm wycieraczek</v>
      </c>
      <c r="D63" s="4" t="str">
        <f>[1]Arkusz1!C68</f>
        <v>1 szt.</v>
      </c>
      <c r="E63" s="4"/>
      <c r="F63" s="4"/>
      <c r="G63" s="5"/>
      <c r="H63" s="5"/>
      <c r="I63" s="5"/>
    </row>
    <row r="64" spans="2:9" ht="33.950000000000003" customHeight="1" thickBot="1" x14ac:dyDescent="0.3">
      <c r="B64" s="7" t="s">
        <v>258</v>
      </c>
      <c r="C64" s="43" t="str">
        <f>[1]Arkusz1!B69</f>
        <v>alternator</v>
      </c>
      <c r="D64" s="4" t="str">
        <f>[1]Arkusz1!C69</f>
        <v>1 szt.</v>
      </c>
      <c r="E64" s="4"/>
      <c r="F64" s="4"/>
      <c r="G64" s="5"/>
      <c r="H64" s="5"/>
      <c r="I64" s="5"/>
    </row>
    <row r="65" spans="2:9" ht="33.950000000000003" customHeight="1" thickBot="1" x14ac:dyDescent="0.3">
      <c r="B65" s="7" t="s">
        <v>259</v>
      </c>
      <c r="C65" s="43" t="str">
        <f>[1]Arkusz1!B70</f>
        <v>rozrusznik</v>
      </c>
      <c r="D65" s="4" t="str">
        <f>[1]Arkusz1!C70</f>
        <v>1 szt.</v>
      </c>
      <c r="E65" s="4"/>
      <c r="F65" s="4"/>
      <c r="G65" s="5"/>
      <c r="H65" s="5"/>
      <c r="I65" s="5"/>
    </row>
    <row r="66" spans="2:9" ht="33.950000000000003" customHeight="1" thickBot="1" x14ac:dyDescent="0.3">
      <c r="B66" s="7" t="s">
        <v>260</v>
      </c>
      <c r="C66" s="43" t="str">
        <f>[1]Arkusz1!B71</f>
        <v xml:space="preserve">tłumik końcowy </v>
      </c>
      <c r="D66" s="4" t="str">
        <f>[1]Arkusz1!C71</f>
        <v>1 szt.</v>
      </c>
      <c r="E66" s="4"/>
      <c r="F66" s="4"/>
      <c r="G66" s="7"/>
      <c r="H66" s="7"/>
      <c r="I66" s="7"/>
    </row>
    <row r="67" spans="2:9" ht="33.950000000000003" customHeight="1" thickBot="1" x14ac:dyDescent="0.3">
      <c r="B67" s="7" t="s">
        <v>261</v>
      </c>
      <c r="C67" s="43" t="str">
        <f>[1]Arkusz1!B72</f>
        <v xml:space="preserve">tłumik środkowy </v>
      </c>
      <c r="D67" s="4" t="str">
        <f>[1]Arkusz1!C72</f>
        <v>1 szt.</v>
      </c>
      <c r="E67" s="4"/>
      <c r="F67" s="4"/>
      <c r="G67" s="7"/>
      <c r="H67" s="7"/>
      <c r="I67" s="7"/>
    </row>
    <row r="68" spans="2:9" ht="33.950000000000003" customHeight="1" thickBot="1" x14ac:dyDescent="0.3">
      <c r="B68" s="7" t="s">
        <v>262</v>
      </c>
      <c r="C68" s="43" t="str">
        <f>[1]Arkusz1!B73</f>
        <v>pompa wody</v>
      </c>
      <c r="D68" s="4" t="str">
        <f>[1]Arkusz1!C73</f>
        <v>1 szt.</v>
      </c>
      <c r="E68" s="4"/>
      <c r="F68" s="4"/>
      <c r="G68" s="5"/>
      <c r="H68" s="5"/>
      <c r="I68" s="5"/>
    </row>
    <row r="69" spans="2:9" ht="33.950000000000003" customHeight="1" thickBot="1" x14ac:dyDescent="0.3">
      <c r="B69" s="7" t="s">
        <v>263</v>
      </c>
      <c r="C69" s="43" t="str">
        <f>[1]Arkusz1!B74</f>
        <v>przegub napędowy wewnętrzny</v>
      </c>
      <c r="D69" s="4" t="str">
        <f>[1]Arkusz1!C74</f>
        <v>1 szt.</v>
      </c>
      <c r="E69" s="4"/>
      <c r="F69" s="4"/>
      <c r="G69" s="5"/>
      <c r="H69" s="5"/>
      <c r="I69" s="5"/>
    </row>
    <row r="70" spans="2:9" ht="33.950000000000003" customHeight="1" thickBot="1" x14ac:dyDescent="0.3">
      <c r="B70" s="7" t="s">
        <v>264</v>
      </c>
      <c r="C70" s="43" t="str">
        <f>[1]Arkusz1!B75</f>
        <v xml:space="preserve">przegub napędowy zewnętrzny </v>
      </c>
      <c r="D70" s="4" t="str">
        <f>[1]Arkusz1!C75</f>
        <v>1 szt.</v>
      </c>
      <c r="E70" s="4"/>
      <c r="F70" s="4"/>
      <c r="G70" s="5"/>
      <c r="H70" s="5"/>
      <c r="I70" s="5"/>
    </row>
    <row r="71" spans="2:9" ht="33.950000000000003" customHeight="1" thickBot="1" x14ac:dyDescent="0.3">
      <c r="B71" s="88" t="s">
        <v>164</v>
      </c>
      <c r="C71" s="89"/>
      <c r="D71" s="89"/>
      <c r="E71" s="89"/>
      <c r="F71" s="89"/>
      <c r="G71" s="89"/>
      <c r="H71" s="89"/>
      <c r="I71" s="90"/>
    </row>
    <row r="72" spans="2:9" ht="33.950000000000003" customHeight="1" thickBot="1" x14ac:dyDescent="0.3">
      <c r="B72" s="7" t="s">
        <v>265</v>
      </c>
      <c r="C72" s="43" t="str">
        <f>[1]Arkusz1!B78</f>
        <v>filtr oleju</v>
      </c>
      <c r="D72" s="4" t="str">
        <f>[1]Arkusz1!C78</f>
        <v>1 szt.</v>
      </c>
      <c r="E72" s="4"/>
      <c r="F72" s="4"/>
      <c r="G72" s="5"/>
      <c r="H72" s="5"/>
      <c r="I72" s="5"/>
    </row>
    <row r="73" spans="2:9" ht="33.950000000000003" customHeight="1" thickBot="1" x14ac:dyDescent="0.3">
      <c r="B73" s="7" t="s">
        <v>266</v>
      </c>
      <c r="C73" s="43" t="str">
        <f>[1]Arkusz1!B79</f>
        <v xml:space="preserve">filtr paliwa </v>
      </c>
      <c r="D73" s="4" t="str">
        <f>[1]Arkusz1!C79</f>
        <v>1 szt.</v>
      </c>
      <c r="E73" s="4"/>
      <c r="F73" s="4"/>
      <c r="G73" s="5"/>
      <c r="H73" s="5"/>
      <c r="I73" s="5"/>
    </row>
    <row r="74" spans="2:9" ht="33.950000000000003" customHeight="1" thickBot="1" x14ac:dyDescent="0.3">
      <c r="B74" s="7" t="s">
        <v>267</v>
      </c>
      <c r="C74" s="43" t="str">
        <f>[1]Arkusz1!B80</f>
        <v xml:space="preserve">filtr powietrza </v>
      </c>
      <c r="D74" s="4" t="str">
        <f>[1]Arkusz1!C80</f>
        <v>1 szt.</v>
      </c>
      <c r="E74" s="4"/>
      <c r="F74" s="4"/>
      <c r="G74" s="5"/>
      <c r="H74" s="5"/>
      <c r="I74" s="5"/>
    </row>
    <row r="75" spans="2:9" ht="33.950000000000003" customHeight="1" thickBot="1" x14ac:dyDescent="0.3">
      <c r="B75" s="7" t="s">
        <v>269</v>
      </c>
      <c r="C75" s="44" t="str">
        <f>[1]Arkusz1!B81</f>
        <v>filtr przeciwpyłowy</v>
      </c>
      <c r="D75" s="4" t="str">
        <f>[1]Arkusz1!C81</f>
        <v>1 szt.</v>
      </c>
      <c r="E75" s="4"/>
      <c r="F75" s="4"/>
      <c r="G75" s="5"/>
      <c r="H75" s="5"/>
      <c r="I75" s="5"/>
    </row>
    <row r="76" spans="2:9" ht="33.950000000000003" customHeight="1" thickBot="1" x14ac:dyDescent="0.3">
      <c r="B76" s="7" t="s">
        <v>268</v>
      </c>
      <c r="C76" s="43" t="str">
        <f>[1]Arkusz1!B82</f>
        <v>klocki hamulcowe przód komplet</v>
      </c>
      <c r="D76" s="4" t="str">
        <f>[1]Arkusz1!C82</f>
        <v>1 kpl</v>
      </c>
      <c r="E76" s="4"/>
      <c r="F76" s="4"/>
      <c r="G76" s="5"/>
      <c r="H76" s="5"/>
      <c r="I76" s="5"/>
    </row>
    <row r="77" spans="2:9" ht="33.950000000000003" customHeight="1" thickBot="1" x14ac:dyDescent="0.3">
      <c r="B77" s="7" t="s">
        <v>270</v>
      </c>
      <c r="C77" s="43" t="str">
        <f>[1]Arkusz1!B83</f>
        <v>tarcza hamulcowa przód kpl.</v>
      </c>
      <c r="D77" s="4" t="str">
        <f>[1]Arkusz1!C83</f>
        <v>1 kpl</v>
      </c>
      <c r="E77" s="4"/>
      <c r="F77" s="4"/>
      <c r="G77" s="5"/>
      <c r="H77" s="5"/>
      <c r="I77" s="5"/>
    </row>
    <row r="78" spans="2:9" ht="33.950000000000003" customHeight="1" thickBot="1" x14ac:dyDescent="0.3">
      <c r="B78" s="7" t="s">
        <v>271</v>
      </c>
      <c r="C78" s="43" t="str">
        <f>[1]Arkusz1!B84</f>
        <v>klocki hamulcowe tył komplet</v>
      </c>
      <c r="D78" s="4" t="str">
        <f>[1]Arkusz1!C84</f>
        <v>1 kpl</v>
      </c>
      <c r="E78" s="4"/>
      <c r="F78" s="4"/>
      <c r="G78" s="5"/>
      <c r="H78" s="5"/>
      <c r="I78" s="5"/>
    </row>
    <row r="79" spans="2:9" ht="33.950000000000003" customHeight="1" thickBot="1" x14ac:dyDescent="0.3">
      <c r="B79" s="7" t="s">
        <v>272</v>
      </c>
      <c r="C79" s="43" t="str">
        <f>[1]Arkusz1!B85</f>
        <v>tarcza hamulcowa tył  kpl.</v>
      </c>
      <c r="D79" s="4" t="str">
        <f>[1]Arkusz1!C85</f>
        <v>1 kpl</v>
      </c>
      <c r="E79" s="4"/>
      <c r="F79" s="4"/>
      <c r="G79" s="5"/>
      <c r="H79" s="5"/>
      <c r="I79" s="5"/>
    </row>
    <row r="80" spans="2:9" ht="33.950000000000003" customHeight="1" thickBot="1" x14ac:dyDescent="0.3">
      <c r="B80" s="7" t="s">
        <v>273</v>
      </c>
      <c r="C80" s="43" t="str">
        <f>[1]Arkusz1!B86</f>
        <v>Świeca żarowa komplet</v>
      </c>
      <c r="D80" s="4" t="str">
        <f>[1]Arkusz1!C86</f>
        <v>1 kpl</v>
      </c>
      <c r="E80" s="4"/>
      <c r="F80" s="4"/>
      <c r="G80" s="5"/>
      <c r="H80" s="5"/>
      <c r="I80" s="5"/>
    </row>
    <row r="81" spans="2:9" ht="33.950000000000003" customHeight="1" thickBot="1" x14ac:dyDescent="0.3">
      <c r="B81" s="7" t="s">
        <v>274</v>
      </c>
      <c r="C81" s="43" t="str">
        <f>[1]Arkusz1!B87</f>
        <v>pióra wycieraczek przednich komplet</v>
      </c>
      <c r="D81" s="4" t="str">
        <f>[1]Arkusz1!C87</f>
        <v>1 kpl</v>
      </c>
      <c r="E81" s="4"/>
      <c r="F81" s="4"/>
      <c r="G81" s="5"/>
      <c r="H81" s="5"/>
      <c r="I81" s="5"/>
    </row>
    <row r="82" spans="2:9" s="69" customFormat="1" ht="33.950000000000003" customHeight="1" thickBot="1" x14ac:dyDescent="0.3">
      <c r="B82" s="62" t="s">
        <v>275</v>
      </c>
      <c r="C82" s="64" t="s">
        <v>379</v>
      </c>
      <c r="D82" s="65" t="s">
        <v>6</v>
      </c>
      <c r="E82" s="65" t="s">
        <v>383</v>
      </c>
      <c r="F82" s="65" t="s">
        <v>383</v>
      </c>
      <c r="G82" s="63" t="s">
        <v>383</v>
      </c>
      <c r="H82" s="63" t="s">
        <v>383</v>
      </c>
      <c r="I82" s="63" t="s">
        <v>383</v>
      </c>
    </row>
    <row r="83" spans="2:9" s="71" customFormat="1" ht="33.950000000000003" customHeight="1" thickBot="1" x14ac:dyDescent="0.3">
      <c r="B83" s="62" t="s">
        <v>276</v>
      </c>
      <c r="C83" s="70" t="s">
        <v>378</v>
      </c>
      <c r="D83" s="65" t="s">
        <v>11</v>
      </c>
      <c r="E83" s="65" t="s">
        <v>383</v>
      </c>
      <c r="F83" s="65" t="s">
        <v>383</v>
      </c>
      <c r="G83" s="63" t="s">
        <v>383</v>
      </c>
      <c r="H83" s="63" t="s">
        <v>383</v>
      </c>
      <c r="I83" s="63" t="s">
        <v>383</v>
      </c>
    </row>
    <row r="84" spans="2:9" ht="33.950000000000003" customHeight="1" thickBot="1" x14ac:dyDescent="0.3">
      <c r="B84" s="7" t="s">
        <v>277</v>
      </c>
      <c r="C84" s="43" t="str">
        <f>[1]Arkusz1!B90</f>
        <v>amortyzator przedni</v>
      </c>
      <c r="D84" s="4" t="str">
        <f>[1]Arkusz1!C90</f>
        <v>1 szt.</v>
      </c>
      <c r="E84" s="4"/>
      <c r="F84" s="4"/>
      <c r="G84" s="5"/>
      <c r="H84" s="5"/>
      <c r="I84" s="5"/>
    </row>
    <row r="85" spans="2:9" ht="33.950000000000003" customHeight="1" thickBot="1" x14ac:dyDescent="0.3">
      <c r="B85" s="7" t="s">
        <v>278</v>
      </c>
      <c r="C85" s="43" t="str">
        <f>[1]Arkusz1!B91</f>
        <v xml:space="preserve">amortyzator tylny </v>
      </c>
      <c r="D85" s="4" t="str">
        <f>[1]Arkusz1!C91</f>
        <v>1 szt.</v>
      </c>
      <c r="E85" s="4"/>
      <c r="F85" s="4"/>
      <c r="G85" s="5"/>
      <c r="H85" s="5"/>
      <c r="I85" s="5"/>
    </row>
    <row r="86" spans="2:9" ht="33.950000000000003" customHeight="1" thickBot="1" x14ac:dyDescent="0.3">
      <c r="B86" s="7" t="s">
        <v>279</v>
      </c>
      <c r="C86" s="43" t="str">
        <f>[1]Arkusz1!B92</f>
        <v>drążek kierowniczy wewnętrzny</v>
      </c>
      <c r="D86" s="4" t="str">
        <f>[1]Arkusz1!C92</f>
        <v>1 szt.</v>
      </c>
      <c r="E86" s="4"/>
      <c r="F86" s="4"/>
      <c r="G86" s="5"/>
      <c r="H86" s="5"/>
      <c r="I86" s="5"/>
    </row>
    <row r="87" spans="2:9" ht="33.950000000000003" customHeight="1" thickBot="1" x14ac:dyDescent="0.3">
      <c r="B87" s="7" t="s">
        <v>280</v>
      </c>
      <c r="C87" s="43" t="str">
        <f>[1]Arkusz1!B94</f>
        <v>końcówka drążka kierowniczego</v>
      </c>
      <c r="D87" s="4" t="str">
        <f>[1]Arkusz1!C94</f>
        <v>1 szt.</v>
      </c>
      <c r="E87" s="4"/>
      <c r="F87" s="4"/>
      <c r="G87" s="5"/>
      <c r="H87" s="5"/>
      <c r="I87" s="5"/>
    </row>
    <row r="88" spans="2:9" ht="33.950000000000003" customHeight="1" thickBot="1" x14ac:dyDescent="0.3">
      <c r="B88" s="63" t="s">
        <v>281</v>
      </c>
      <c r="C88" s="64" t="str">
        <f>[1]Arkusz1!B95</f>
        <v>linka hamulca postojowego komplet</v>
      </c>
      <c r="D88" s="65" t="str">
        <f>[1]Arkusz1!C95</f>
        <v>1 kpl</v>
      </c>
      <c r="E88" s="65" t="s">
        <v>383</v>
      </c>
      <c r="F88" s="65" t="s">
        <v>383</v>
      </c>
      <c r="G88" s="63" t="s">
        <v>383</v>
      </c>
      <c r="H88" s="63" t="s">
        <v>383</v>
      </c>
      <c r="I88" s="63" t="s">
        <v>383</v>
      </c>
    </row>
    <row r="89" spans="2:9" ht="33.950000000000003" customHeight="1" thickBot="1" x14ac:dyDescent="0.3">
      <c r="B89" s="7" t="s">
        <v>282</v>
      </c>
      <c r="C89" s="43" t="str">
        <f>[1]Arkusz1!B96</f>
        <v>zacisk hamulcowy przód  kpl.</v>
      </c>
      <c r="D89" s="4" t="str">
        <f>[1]Arkusz1!C96</f>
        <v>1 kpl</v>
      </c>
      <c r="E89" s="4"/>
      <c r="F89" s="4"/>
      <c r="G89" s="5"/>
      <c r="H89" s="5"/>
      <c r="I89" s="5"/>
    </row>
    <row r="90" spans="2:9" ht="33.950000000000003" customHeight="1" thickBot="1" x14ac:dyDescent="0.3">
      <c r="B90" s="7" t="s">
        <v>283</v>
      </c>
      <c r="C90" s="43" t="str">
        <f>[1]Arkusz1!B97</f>
        <v>zacisk hamulcowy tył kpl.</v>
      </c>
      <c r="D90" s="4" t="str">
        <f>[1]Arkusz1!C97</f>
        <v>1 kpl</v>
      </c>
      <c r="E90" s="4"/>
      <c r="F90" s="4"/>
      <c r="G90" s="5"/>
      <c r="H90" s="5"/>
      <c r="I90" s="5"/>
    </row>
    <row r="91" spans="2:9" ht="33.950000000000003" customHeight="1" thickBot="1" x14ac:dyDescent="0.3">
      <c r="B91" s="7" t="s">
        <v>284</v>
      </c>
      <c r="C91" s="43" t="str">
        <f>[1]Arkusz1!B99</f>
        <v xml:space="preserve">łożysko amortyzatora  </v>
      </c>
      <c r="D91" s="4" t="str">
        <f>[1]Arkusz1!C99</f>
        <v>1 szt.</v>
      </c>
      <c r="E91" s="4"/>
      <c r="F91" s="4"/>
      <c r="G91" s="5"/>
      <c r="H91" s="5"/>
      <c r="I91" s="5"/>
    </row>
    <row r="92" spans="2:9" ht="33.950000000000003" customHeight="1" thickBot="1" x14ac:dyDescent="0.3">
      <c r="B92" s="7" t="s">
        <v>285</v>
      </c>
      <c r="C92" s="43" t="str">
        <f>[1]Arkusz1!B100</f>
        <v xml:space="preserve">łożysko przedniej piasty </v>
      </c>
      <c r="D92" s="4" t="str">
        <f>[1]Arkusz1!C100</f>
        <v>1 szt.</v>
      </c>
      <c r="E92" s="4"/>
      <c r="F92" s="4"/>
      <c r="G92" s="5"/>
      <c r="H92" s="5"/>
      <c r="I92" s="5"/>
    </row>
    <row r="93" spans="2:9" ht="33.950000000000003" customHeight="1" thickBot="1" x14ac:dyDescent="0.3">
      <c r="B93" s="7" t="s">
        <v>286</v>
      </c>
      <c r="C93" s="46" t="str">
        <f>[1]Arkusz1!B101</f>
        <v xml:space="preserve">łożysko tylnej piasty </v>
      </c>
      <c r="D93" s="4" t="str">
        <f>[1]Arkusz1!C101</f>
        <v>1 szt.</v>
      </c>
      <c r="E93" s="4"/>
      <c r="F93" s="4"/>
      <c r="G93" s="5"/>
      <c r="H93" s="5"/>
      <c r="I93" s="5"/>
    </row>
    <row r="94" spans="2:9" ht="33.950000000000003" customHeight="1" thickBot="1" x14ac:dyDescent="0.3">
      <c r="B94" s="7" t="s">
        <v>287</v>
      </c>
      <c r="C94" s="45" t="s">
        <v>5</v>
      </c>
      <c r="D94" s="4" t="s">
        <v>6</v>
      </c>
      <c r="E94" s="4"/>
      <c r="F94" s="4"/>
      <c r="G94" s="7"/>
      <c r="H94" s="7"/>
      <c r="I94" s="7"/>
    </row>
    <row r="95" spans="2:9" ht="33.950000000000003" customHeight="1" thickBot="1" x14ac:dyDescent="0.3">
      <c r="B95" s="7" t="s">
        <v>288</v>
      </c>
      <c r="C95" s="43" t="str">
        <f>[1]Arkusz1!B104</f>
        <v xml:space="preserve">komplet napędu rozrządu / rolki, napinacz, pasek/ </v>
      </c>
      <c r="D95" s="4" t="str">
        <f>[1]Arkusz1!C104</f>
        <v>1 kpl</v>
      </c>
      <c r="E95" s="4"/>
      <c r="F95" s="4"/>
      <c r="G95" s="5"/>
      <c r="H95" s="5"/>
      <c r="I95" s="5"/>
    </row>
    <row r="96" spans="2:9" ht="33.950000000000003" customHeight="1" thickBot="1" x14ac:dyDescent="0.3">
      <c r="B96" s="7" t="s">
        <v>289</v>
      </c>
      <c r="C96" s="43" t="str">
        <f>[1]Arkusz1!B105</f>
        <v>komplet sprzęgła (tarcza, docisk, łożysko wyciskowe)</v>
      </c>
      <c r="D96" s="4" t="str">
        <f>[1]Arkusz1!C105</f>
        <v>1 kpl</v>
      </c>
      <c r="E96" s="4"/>
      <c r="F96" s="4"/>
      <c r="G96" s="5"/>
      <c r="H96" s="5"/>
      <c r="I96" s="5"/>
    </row>
    <row r="97" spans="2:9" ht="33.950000000000003" customHeight="1" thickBot="1" x14ac:dyDescent="0.3">
      <c r="B97" s="7" t="s">
        <v>290</v>
      </c>
      <c r="C97" s="43" t="str">
        <f>[1]Arkusz1!B106</f>
        <v>silnik wycieraczki</v>
      </c>
      <c r="D97" s="4" t="str">
        <f>[1]Arkusz1!C106</f>
        <v>1 szt.</v>
      </c>
      <c r="E97" s="4"/>
      <c r="F97" s="4"/>
      <c r="G97" s="5"/>
      <c r="H97" s="5"/>
      <c r="I97" s="5"/>
    </row>
    <row r="98" spans="2:9" ht="33.950000000000003" customHeight="1" thickBot="1" x14ac:dyDescent="0.3">
      <c r="B98" s="7" t="s">
        <v>291</v>
      </c>
      <c r="C98" s="43" t="str">
        <f>[1]Arkusz1!B107</f>
        <v>mechanizm wycieraczek</v>
      </c>
      <c r="D98" s="4" t="str">
        <f>[1]Arkusz1!C107</f>
        <v>1 szt.</v>
      </c>
      <c r="E98" s="4"/>
      <c r="F98" s="4"/>
      <c r="G98" s="5"/>
      <c r="H98" s="5"/>
      <c r="I98" s="5"/>
    </row>
    <row r="99" spans="2:9" ht="33.950000000000003" customHeight="1" thickBot="1" x14ac:dyDescent="0.3">
      <c r="B99" s="7" t="s">
        <v>292</v>
      </c>
      <c r="C99" s="43" t="str">
        <f>[1]Arkusz1!B108</f>
        <v>alternator</v>
      </c>
      <c r="D99" s="4" t="str">
        <f>[1]Arkusz1!C108</f>
        <v>1 szt.</v>
      </c>
      <c r="E99" s="4"/>
      <c r="F99" s="4"/>
      <c r="G99" s="5"/>
      <c r="H99" s="5"/>
      <c r="I99" s="5"/>
    </row>
    <row r="100" spans="2:9" ht="33.950000000000003" customHeight="1" thickBot="1" x14ac:dyDescent="0.3">
      <c r="B100" s="7" t="s">
        <v>293</v>
      </c>
      <c r="C100" s="43" t="str">
        <f>[1]Arkusz1!B109</f>
        <v>rozrusznik</v>
      </c>
      <c r="D100" s="4" t="str">
        <f>[1]Arkusz1!C109</f>
        <v>1 szt.</v>
      </c>
      <c r="E100" s="4"/>
      <c r="F100" s="4"/>
      <c r="G100" s="5"/>
      <c r="H100" s="5"/>
      <c r="I100" s="5"/>
    </row>
    <row r="101" spans="2:9" ht="33.950000000000003" customHeight="1" thickBot="1" x14ac:dyDescent="0.3">
      <c r="B101" s="7" t="s">
        <v>294</v>
      </c>
      <c r="C101" s="43" t="str">
        <f>[1]Arkusz1!B110</f>
        <v xml:space="preserve">tłumik końcowy </v>
      </c>
      <c r="D101" s="4" t="str">
        <f>[1]Arkusz1!C110</f>
        <v>1 szt.</v>
      </c>
      <c r="E101" s="4"/>
      <c r="F101" s="4"/>
      <c r="G101" s="5"/>
      <c r="H101" s="5"/>
      <c r="I101" s="5"/>
    </row>
    <row r="102" spans="2:9" ht="33.950000000000003" customHeight="1" thickBot="1" x14ac:dyDescent="0.3">
      <c r="B102" s="7" t="s">
        <v>295</v>
      </c>
      <c r="C102" s="43" t="str">
        <f>[1]Arkusz1!B111</f>
        <v xml:space="preserve">tłumik środkowy </v>
      </c>
      <c r="D102" s="4" t="str">
        <f>[1]Arkusz1!C111</f>
        <v>1 szt.</v>
      </c>
      <c r="E102" s="4"/>
      <c r="F102" s="4"/>
      <c r="G102" s="5"/>
      <c r="H102" s="5"/>
      <c r="I102" s="5"/>
    </row>
    <row r="103" spans="2:9" ht="33.950000000000003" customHeight="1" thickBot="1" x14ac:dyDescent="0.3">
      <c r="B103" s="7" t="s">
        <v>296</v>
      </c>
      <c r="C103" s="43" t="str">
        <f>[1]Arkusz1!B112</f>
        <v>pompa wody</v>
      </c>
      <c r="D103" s="4" t="str">
        <f>[1]Arkusz1!C112</f>
        <v>1 szt.</v>
      </c>
      <c r="E103" s="4"/>
      <c r="F103" s="4"/>
      <c r="G103" s="5"/>
      <c r="H103" s="5"/>
      <c r="I103" s="5"/>
    </row>
    <row r="104" spans="2:9" ht="33.950000000000003" customHeight="1" thickBot="1" x14ac:dyDescent="0.3">
      <c r="B104" s="7" t="s">
        <v>297</v>
      </c>
      <c r="C104" s="43" t="str">
        <f>[1]Arkusz1!B113</f>
        <v>przegub napędowy wewnętrzny</v>
      </c>
      <c r="D104" s="4" t="str">
        <f>[1]Arkusz1!C113</f>
        <v>1 szt.</v>
      </c>
      <c r="E104" s="4"/>
      <c r="F104" s="4"/>
      <c r="G104" s="5"/>
      <c r="H104" s="5"/>
      <c r="I104" s="5"/>
    </row>
    <row r="105" spans="2:9" ht="33.950000000000003" customHeight="1" thickBot="1" x14ac:dyDescent="0.3">
      <c r="B105" s="7" t="s">
        <v>298</v>
      </c>
      <c r="C105" s="43" t="str">
        <f>[1]Arkusz1!B114</f>
        <v xml:space="preserve">przegub napędowy zewnętrzny </v>
      </c>
      <c r="D105" s="4" t="str">
        <f>[1]Arkusz1!C114</f>
        <v>1 szt.</v>
      </c>
      <c r="E105" s="4"/>
      <c r="F105" s="4"/>
      <c r="G105" s="5"/>
      <c r="H105" s="5"/>
      <c r="I105" s="5"/>
    </row>
    <row r="106" spans="2:9" ht="33.950000000000003" customHeight="1" thickBot="1" x14ac:dyDescent="0.3">
      <c r="B106" s="88" t="s">
        <v>195</v>
      </c>
      <c r="C106" s="89"/>
      <c r="D106" s="89"/>
      <c r="E106" s="89"/>
      <c r="F106" s="89"/>
      <c r="G106" s="89"/>
      <c r="H106" s="89"/>
      <c r="I106" s="90"/>
    </row>
    <row r="107" spans="2:9" ht="33.950000000000003" customHeight="1" thickBot="1" x14ac:dyDescent="0.3">
      <c r="B107" s="7" t="s">
        <v>299</v>
      </c>
      <c r="C107" s="43" t="str">
        <f>[1]Arkusz1!B153</f>
        <v>filtr oleju</v>
      </c>
      <c r="D107" s="4" t="str">
        <f>[1]Arkusz1!C153</f>
        <v>1 szt.</v>
      </c>
      <c r="E107" s="4"/>
      <c r="F107" s="4"/>
      <c r="G107" s="5"/>
      <c r="H107" s="5"/>
      <c r="I107" s="5"/>
    </row>
    <row r="108" spans="2:9" ht="33.950000000000003" customHeight="1" thickBot="1" x14ac:dyDescent="0.3">
      <c r="B108" s="7" t="s">
        <v>300</v>
      </c>
      <c r="C108" s="43" t="str">
        <f>[1]Arkusz1!B154</f>
        <v xml:space="preserve">filtr paliwa </v>
      </c>
      <c r="D108" s="4" t="str">
        <f>[1]Arkusz1!C154</f>
        <v>1 szt.</v>
      </c>
      <c r="E108" s="4"/>
      <c r="F108" s="4"/>
      <c r="G108" s="5"/>
      <c r="H108" s="5"/>
      <c r="I108" s="5"/>
    </row>
    <row r="109" spans="2:9" ht="33.950000000000003" customHeight="1" thickBot="1" x14ac:dyDescent="0.3">
      <c r="B109" s="7" t="s">
        <v>301</v>
      </c>
      <c r="C109" s="43" t="str">
        <f>[1]Arkusz1!B155</f>
        <v xml:space="preserve">filtr powietrza </v>
      </c>
      <c r="D109" s="4" t="str">
        <f>[1]Arkusz1!C155</f>
        <v>1 szt.</v>
      </c>
      <c r="E109" s="4"/>
      <c r="F109" s="4"/>
      <c r="G109" s="5"/>
      <c r="H109" s="5"/>
      <c r="I109" s="5"/>
    </row>
    <row r="110" spans="2:9" ht="33.950000000000003" customHeight="1" thickBot="1" x14ac:dyDescent="0.3">
      <c r="B110" s="7" t="s">
        <v>302</v>
      </c>
      <c r="C110" s="44" t="s">
        <v>163</v>
      </c>
      <c r="D110" s="4" t="str">
        <f>[1]Arkusz1!C156</f>
        <v>1 szt.</v>
      </c>
      <c r="E110" s="4"/>
      <c r="F110" s="4"/>
      <c r="G110" s="5"/>
      <c r="H110" s="5"/>
      <c r="I110" s="5"/>
    </row>
    <row r="111" spans="2:9" ht="33.950000000000003" customHeight="1" thickBot="1" x14ac:dyDescent="0.3">
      <c r="B111" s="7" t="s">
        <v>303</v>
      </c>
      <c r="C111" s="43" t="str">
        <f>[1]Arkusz1!B157</f>
        <v>klocki hamulcowe przód komplet</v>
      </c>
      <c r="D111" s="4" t="str">
        <f>[1]Arkusz1!C157</f>
        <v>1 kpl</v>
      </c>
      <c r="E111" s="4"/>
      <c r="F111" s="4"/>
      <c r="G111" s="5"/>
      <c r="H111" s="5"/>
      <c r="I111" s="5"/>
    </row>
    <row r="112" spans="2:9" ht="33.950000000000003" customHeight="1" thickBot="1" x14ac:dyDescent="0.3">
      <c r="B112" s="7" t="s">
        <v>304</v>
      </c>
      <c r="C112" s="43" t="str">
        <f>[1]Arkusz1!B158</f>
        <v>tarcze hamulcowe przód kpl</v>
      </c>
      <c r="D112" s="4" t="str">
        <f>[1]Arkusz1!C158</f>
        <v>1 kpl</v>
      </c>
      <c r="E112" s="4"/>
      <c r="F112" s="4"/>
      <c r="G112" s="5"/>
      <c r="H112" s="5"/>
      <c r="I112" s="5"/>
    </row>
    <row r="113" spans="2:9" ht="33.950000000000003" customHeight="1" thickBot="1" x14ac:dyDescent="0.3">
      <c r="B113" s="7" t="s">
        <v>305</v>
      </c>
      <c r="C113" s="43" t="str">
        <f>[1]Arkusz1!B159</f>
        <v>szczęki hamulcowe tył komplet</v>
      </c>
      <c r="D113" s="4" t="str">
        <f>[1]Arkusz1!C159</f>
        <v>1 kpl</v>
      </c>
      <c r="E113" s="4"/>
      <c r="F113" s="4"/>
      <c r="G113" s="5"/>
      <c r="H113" s="5"/>
      <c r="I113" s="5"/>
    </row>
    <row r="114" spans="2:9" ht="33.950000000000003" customHeight="1" thickBot="1" x14ac:dyDescent="0.3">
      <c r="B114" s="7" t="s">
        <v>306</v>
      </c>
      <c r="C114" s="43" t="str">
        <f>[1]Arkusz1!B160</f>
        <v>bęben hamulcowy tył kpl.</v>
      </c>
      <c r="D114" s="4" t="str">
        <f>[1]Arkusz1!C160</f>
        <v>1 kpl</v>
      </c>
      <c r="E114" s="4"/>
      <c r="F114" s="4"/>
      <c r="G114" s="5"/>
      <c r="H114" s="5"/>
      <c r="I114" s="5"/>
    </row>
    <row r="115" spans="2:9" ht="33.950000000000003" customHeight="1" thickBot="1" x14ac:dyDescent="0.3">
      <c r="B115" s="7" t="s">
        <v>307</v>
      </c>
      <c r="C115" s="43" t="str">
        <f>[1]Arkusz1!B161</f>
        <v>świece żarowe kpl.</v>
      </c>
      <c r="D115" s="4" t="str">
        <f>[1]Arkusz1!C161</f>
        <v>1 kpl</v>
      </c>
      <c r="E115" s="4"/>
      <c r="F115" s="4"/>
      <c r="G115" s="5"/>
      <c r="H115" s="5"/>
      <c r="I115" s="5"/>
    </row>
    <row r="116" spans="2:9" ht="33.950000000000003" customHeight="1" thickBot="1" x14ac:dyDescent="0.3">
      <c r="B116" s="7" t="s">
        <v>308</v>
      </c>
      <c r="C116" s="43" t="str">
        <f>[1]Arkusz1!B162</f>
        <v>pióra wycieraczek przednich komplet</v>
      </c>
      <c r="D116" s="4" t="str">
        <f>[1]Arkusz1!C162</f>
        <v>1 kpl</v>
      </c>
      <c r="E116" s="4"/>
      <c r="F116" s="4"/>
      <c r="G116" s="5"/>
      <c r="H116" s="5"/>
      <c r="I116" s="5"/>
    </row>
    <row r="117" spans="2:9" ht="46.5" customHeight="1" thickBot="1" x14ac:dyDescent="0.3">
      <c r="B117" s="66" t="s">
        <v>309</v>
      </c>
      <c r="C117" s="67" t="s">
        <v>387</v>
      </c>
      <c r="D117" s="68" t="s">
        <v>377</v>
      </c>
      <c r="E117" s="4"/>
      <c r="F117" s="4"/>
      <c r="G117" s="5"/>
      <c r="H117" s="5"/>
      <c r="I117" s="5"/>
    </row>
    <row r="118" spans="2:9" ht="33.950000000000003" customHeight="1" thickBot="1" x14ac:dyDescent="0.3">
      <c r="B118" s="7" t="s">
        <v>310</v>
      </c>
      <c r="C118" s="43" t="str">
        <f>[1]Arkusz1!B165</f>
        <v>amortyzator przedni</v>
      </c>
      <c r="D118" s="4" t="str">
        <f>[1]Arkusz1!C165</f>
        <v>1 szt.</v>
      </c>
      <c r="E118" s="4"/>
      <c r="F118" s="4"/>
      <c r="G118" s="5"/>
      <c r="H118" s="5"/>
      <c r="I118" s="5"/>
    </row>
    <row r="119" spans="2:9" ht="33.950000000000003" customHeight="1" thickBot="1" x14ac:dyDescent="0.3">
      <c r="B119" s="7" t="s">
        <v>311</v>
      </c>
      <c r="C119" s="43" t="str">
        <f>[1]Arkusz1!B166</f>
        <v xml:space="preserve">amortyzator tylny </v>
      </c>
      <c r="D119" s="4" t="str">
        <f>[1]Arkusz1!C166</f>
        <v>1 szt.</v>
      </c>
      <c r="E119" s="4"/>
      <c r="F119" s="4"/>
      <c r="G119" s="5"/>
      <c r="H119" s="5"/>
      <c r="I119" s="5"/>
    </row>
    <row r="120" spans="2:9" ht="33.950000000000003" customHeight="1" thickBot="1" x14ac:dyDescent="0.3">
      <c r="B120" s="7" t="s">
        <v>312</v>
      </c>
      <c r="C120" s="43" t="str">
        <f>[1]Arkusz1!B167</f>
        <v>drążek kierowniczy wewnętrzny</v>
      </c>
      <c r="D120" s="4" t="str">
        <f>[1]Arkusz1!C167</f>
        <v>1 szt.</v>
      </c>
      <c r="E120" s="4"/>
      <c r="F120" s="4"/>
      <c r="G120" s="5"/>
      <c r="H120" s="5"/>
      <c r="I120" s="5"/>
    </row>
    <row r="121" spans="2:9" ht="33.950000000000003" customHeight="1" thickBot="1" x14ac:dyDescent="0.3">
      <c r="B121" s="66" t="s">
        <v>313</v>
      </c>
      <c r="C121" s="67" t="s">
        <v>385</v>
      </c>
      <c r="D121" s="68" t="str">
        <f>[1]Arkusz1!C168</f>
        <v>1 kpl</v>
      </c>
      <c r="E121" s="68"/>
      <c r="F121" s="68"/>
      <c r="G121" s="66"/>
      <c r="H121" s="66"/>
      <c r="I121" s="66"/>
    </row>
    <row r="122" spans="2:9" ht="33.950000000000003" customHeight="1" thickBot="1" x14ac:dyDescent="0.3">
      <c r="B122" s="7" t="s">
        <v>314</v>
      </c>
      <c r="C122" s="43" t="str">
        <f>[1]Arkusz1!B169</f>
        <v>końcówka drążka kierowniczego</v>
      </c>
      <c r="D122" s="4" t="str">
        <f>[1]Arkusz1!C169</f>
        <v>1 szt.</v>
      </c>
      <c r="E122" s="4"/>
      <c r="F122" s="4"/>
      <c r="G122" s="5"/>
      <c r="H122" s="5"/>
      <c r="I122" s="5"/>
    </row>
    <row r="123" spans="2:9" ht="67.5" customHeight="1" thickBot="1" x14ac:dyDescent="0.3">
      <c r="B123" s="66" t="s">
        <v>315</v>
      </c>
      <c r="C123" s="72" t="s">
        <v>381</v>
      </c>
      <c r="D123" s="68" t="str">
        <f>[1]Arkusz1!C170</f>
        <v>1 kpl</v>
      </c>
      <c r="E123" s="68"/>
      <c r="F123" s="68"/>
      <c r="G123" s="66"/>
      <c r="H123" s="66"/>
      <c r="I123" s="66"/>
    </row>
    <row r="124" spans="2:9" ht="33.950000000000003" customHeight="1" thickBot="1" x14ac:dyDescent="0.3">
      <c r="B124" s="66" t="s">
        <v>316</v>
      </c>
      <c r="C124" s="72" t="s">
        <v>382</v>
      </c>
      <c r="D124" s="68" t="str">
        <f>[1]Arkusz1!C171</f>
        <v>1 szt.</v>
      </c>
      <c r="E124" s="68"/>
      <c r="F124" s="68"/>
      <c r="G124" s="66"/>
      <c r="H124" s="66"/>
      <c r="I124" s="66"/>
    </row>
    <row r="125" spans="2:9" ht="33.950000000000003" customHeight="1" thickBot="1" x14ac:dyDescent="0.3">
      <c r="B125" s="7" t="s">
        <v>317</v>
      </c>
      <c r="C125" s="43" t="str">
        <f>[1]Arkusz1!B172</f>
        <v xml:space="preserve">łożysko amortyzatora  </v>
      </c>
      <c r="D125" s="4" t="str">
        <f>[1]Arkusz1!C172</f>
        <v>1 szt.</v>
      </c>
      <c r="E125" s="4"/>
      <c r="F125" s="4"/>
      <c r="G125" s="5"/>
      <c r="H125" s="5"/>
      <c r="I125" s="5"/>
    </row>
    <row r="126" spans="2:9" ht="33.950000000000003" customHeight="1" thickBot="1" x14ac:dyDescent="0.3">
      <c r="B126" s="7" t="s">
        <v>318</v>
      </c>
      <c r="C126" s="43" t="str">
        <f>[1]Arkusz1!B173</f>
        <v xml:space="preserve">łożysko przedniej piasty </v>
      </c>
      <c r="D126" s="4" t="str">
        <f>[1]Arkusz1!C173</f>
        <v>1 szt.</v>
      </c>
      <c r="E126" s="4"/>
      <c r="F126" s="4"/>
      <c r="G126" s="5"/>
      <c r="H126" s="5"/>
      <c r="I126" s="5"/>
    </row>
    <row r="127" spans="2:9" ht="33.950000000000003" customHeight="1" thickBot="1" x14ac:dyDescent="0.3">
      <c r="B127" s="7" t="s">
        <v>319</v>
      </c>
      <c r="C127" s="43" t="str">
        <f>[1]Arkusz1!B174</f>
        <v xml:space="preserve">łożysko tylnej piasty </v>
      </c>
      <c r="D127" s="4" t="str">
        <f>[1]Arkusz1!C174</f>
        <v>1 szt.</v>
      </c>
      <c r="E127" s="4"/>
      <c r="F127" s="4"/>
      <c r="G127" s="5"/>
      <c r="H127" s="5"/>
      <c r="I127" s="5"/>
    </row>
    <row r="128" spans="2:9" ht="33.950000000000003" customHeight="1" thickBot="1" x14ac:dyDescent="0.3">
      <c r="B128" s="7" t="s">
        <v>320</v>
      </c>
      <c r="C128" s="47" t="str">
        <f>[1]Arkusz1!B176</f>
        <v xml:space="preserve">zacisk hamulcowy kol. </v>
      </c>
      <c r="D128" s="4" t="str">
        <f>[1]Arkusz1!C176</f>
        <v>1 szt.</v>
      </c>
      <c r="E128" s="4"/>
      <c r="F128" s="4"/>
      <c r="G128" s="5"/>
      <c r="H128" s="5"/>
      <c r="I128" s="5"/>
    </row>
    <row r="129" spans="2:9" s="75" customFormat="1" ht="33.950000000000003" customHeight="1" thickBot="1" x14ac:dyDescent="0.3">
      <c r="B129" s="63" t="s">
        <v>321</v>
      </c>
      <c r="C129" s="74" t="str">
        <f>[1]Arkusz1!B177</f>
        <v>cylinderek hamulcowy tył</v>
      </c>
      <c r="D129" s="65" t="str">
        <f>[1]Arkusz1!C177</f>
        <v>1 kpl</v>
      </c>
      <c r="E129" s="65" t="s">
        <v>383</v>
      </c>
      <c r="F129" s="65" t="s">
        <v>383</v>
      </c>
      <c r="G129" s="63" t="s">
        <v>383</v>
      </c>
      <c r="H129" s="63" t="s">
        <v>383</v>
      </c>
      <c r="I129" s="63" t="s">
        <v>383</v>
      </c>
    </row>
    <row r="130" spans="2:9" ht="33.950000000000003" customHeight="1" thickBot="1" x14ac:dyDescent="0.3">
      <c r="B130" s="7" t="s">
        <v>322</v>
      </c>
      <c r="C130" s="45" t="s">
        <v>5</v>
      </c>
      <c r="D130" s="4" t="s">
        <v>6</v>
      </c>
      <c r="E130" s="4"/>
      <c r="F130" s="4"/>
      <c r="G130" s="7"/>
      <c r="H130" s="7"/>
      <c r="I130" s="7"/>
    </row>
    <row r="131" spans="2:9" ht="33.950000000000003" customHeight="1" thickBot="1" x14ac:dyDescent="0.3">
      <c r="B131" s="7" t="s">
        <v>323</v>
      </c>
      <c r="C131" s="48" t="str">
        <f>[1]Arkusz1!B179</f>
        <v xml:space="preserve">komplet napędu rozrządu / rolki, napinacz, pasek/ </v>
      </c>
      <c r="D131" s="4" t="str">
        <f>[1]Arkusz1!C179</f>
        <v>1 kpl</v>
      </c>
      <c r="E131" s="4"/>
      <c r="F131" s="4"/>
      <c r="G131" s="5"/>
      <c r="H131" s="5"/>
      <c r="I131" s="5"/>
    </row>
    <row r="132" spans="2:9" ht="33.950000000000003" customHeight="1" thickBot="1" x14ac:dyDescent="0.3">
      <c r="B132" s="7" t="s">
        <v>324</v>
      </c>
      <c r="C132" s="48" t="str">
        <f>[1]Arkusz1!B180</f>
        <v>komplet sprzęgła (tarcza, docisk, łożysko wyciskowe)</v>
      </c>
      <c r="D132" s="4" t="str">
        <f>[1]Arkusz1!C180</f>
        <v>1 kpl</v>
      </c>
      <c r="E132" s="4"/>
      <c r="F132" s="4"/>
      <c r="G132" s="5"/>
      <c r="H132" s="5"/>
      <c r="I132" s="5"/>
    </row>
    <row r="133" spans="2:9" ht="33.950000000000003" customHeight="1" thickBot="1" x14ac:dyDescent="0.3">
      <c r="B133" s="7" t="s">
        <v>325</v>
      </c>
      <c r="C133" s="48" t="str">
        <f>[1]Arkusz1!B181</f>
        <v>silnik wycieraczki</v>
      </c>
      <c r="D133" s="4" t="str">
        <f>[1]Arkusz1!C181</f>
        <v>1 szt.</v>
      </c>
      <c r="E133" s="4"/>
      <c r="F133" s="4"/>
      <c r="G133" s="5"/>
      <c r="H133" s="5"/>
      <c r="I133" s="5"/>
    </row>
    <row r="134" spans="2:9" ht="33.950000000000003" customHeight="1" thickBot="1" x14ac:dyDescent="0.3">
      <c r="B134" s="7" t="s">
        <v>326</v>
      </c>
      <c r="C134" s="48" t="str">
        <f>[1]Arkusz1!B182</f>
        <v>mechanizm wycieraczek</v>
      </c>
      <c r="D134" s="4" t="str">
        <f>[1]Arkusz1!C182</f>
        <v>1 szt.</v>
      </c>
      <c r="E134" s="4"/>
      <c r="F134" s="4"/>
      <c r="G134" s="5"/>
      <c r="H134" s="5"/>
      <c r="I134" s="5"/>
    </row>
    <row r="135" spans="2:9" ht="33.950000000000003" customHeight="1" thickBot="1" x14ac:dyDescent="0.3">
      <c r="B135" s="7" t="s">
        <v>327</v>
      </c>
      <c r="C135" s="48" t="str">
        <f>[1]Arkusz1!B183</f>
        <v>alternator</v>
      </c>
      <c r="D135" s="4" t="str">
        <f>[1]Arkusz1!C183</f>
        <v>1 szt.</v>
      </c>
      <c r="E135" s="4"/>
      <c r="F135" s="4"/>
      <c r="G135" s="5"/>
      <c r="H135" s="5"/>
      <c r="I135" s="5"/>
    </row>
    <row r="136" spans="2:9" ht="33.950000000000003" customHeight="1" thickBot="1" x14ac:dyDescent="0.3">
      <c r="B136" s="7" t="s">
        <v>328</v>
      </c>
      <c r="C136" s="48" t="str">
        <f>[1]Arkusz1!B184</f>
        <v>rozrusznik</v>
      </c>
      <c r="D136" s="4" t="str">
        <f>[1]Arkusz1!C184</f>
        <v>1 szt.</v>
      </c>
      <c r="E136" s="4"/>
      <c r="F136" s="4"/>
      <c r="G136" s="5"/>
      <c r="H136" s="5"/>
      <c r="I136" s="5"/>
    </row>
    <row r="137" spans="2:9" s="73" customFormat="1" ht="33.950000000000003" customHeight="1" thickBot="1" x14ac:dyDescent="0.3">
      <c r="B137" s="63" t="s">
        <v>329</v>
      </c>
      <c r="C137" s="76" t="str">
        <f>[1]Arkusz1!B185</f>
        <v xml:space="preserve">tłumik końcowy </v>
      </c>
      <c r="D137" s="65" t="str">
        <f>[1]Arkusz1!C185</f>
        <v>1 szt.</v>
      </c>
      <c r="E137" s="65"/>
      <c r="F137" s="65"/>
      <c r="G137" s="63"/>
      <c r="H137" s="63"/>
      <c r="I137" s="63"/>
    </row>
    <row r="138" spans="2:9" s="73" customFormat="1" ht="33.950000000000003" customHeight="1" thickBot="1" x14ac:dyDescent="0.3">
      <c r="B138" s="66" t="s">
        <v>330</v>
      </c>
      <c r="C138" s="72" t="s">
        <v>384</v>
      </c>
      <c r="D138" s="68" t="str">
        <f>[1]Arkusz1!C186</f>
        <v>1 szt.</v>
      </c>
      <c r="E138" s="68"/>
      <c r="F138" s="68"/>
      <c r="G138" s="66"/>
      <c r="H138" s="66"/>
      <c r="I138" s="66"/>
    </row>
    <row r="139" spans="2:9" ht="33.950000000000003" customHeight="1" thickBot="1" x14ac:dyDescent="0.3">
      <c r="B139" s="7" t="s">
        <v>331</v>
      </c>
      <c r="C139" s="43" t="str">
        <f>[1]Arkusz1!B187</f>
        <v>pompa wody</v>
      </c>
      <c r="D139" s="4" t="str">
        <f>[1]Arkusz1!C187</f>
        <v>1 szt.</v>
      </c>
      <c r="E139" s="4"/>
      <c r="F139" s="4"/>
      <c r="G139" s="5"/>
      <c r="H139" s="5"/>
      <c r="I139" s="5"/>
    </row>
    <row r="140" spans="2:9" ht="33.950000000000003" customHeight="1" thickBot="1" x14ac:dyDescent="0.3">
      <c r="B140" s="7" t="s">
        <v>332</v>
      </c>
      <c r="C140" s="43" t="str">
        <f>[1]Arkusz1!B189</f>
        <v xml:space="preserve">przegub napędowy zewnętrzny </v>
      </c>
      <c r="D140" s="4" t="str">
        <f>[1]Arkusz1!C189</f>
        <v>1 szt.</v>
      </c>
      <c r="E140" s="4"/>
      <c r="F140" s="4"/>
      <c r="G140" s="5"/>
      <c r="H140" s="5"/>
      <c r="I140" s="5"/>
    </row>
    <row r="141" spans="2:9" ht="33.950000000000003" customHeight="1" thickBot="1" x14ac:dyDescent="0.3">
      <c r="B141" s="88" t="s">
        <v>196</v>
      </c>
      <c r="C141" s="89"/>
      <c r="D141" s="89"/>
      <c r="E141" s="89"/>
      <c r="F141" s="89"/>
      <c r="G141" s="89"/>
      <c r="H141" s="89"/>
      <c r="I141" s="90"/>
    </row>
    <row r="142" spans="2:9" ht="33.950000000000003" customHeight="1" thickBot="1" x14ac:dyDescent="0.3">
      <c r="B142" s="7" t="s">
        <v>333</v>
      </c>
      <c r="C142" s="49" t="s">
        <v>10</v>
      </c>
      <c r="D142" s="12" t="s">
        <v>11</v>
      </c>
      <c r="E142" s="12"/>
      <c r="F142" s="12"/>
      <c r="G142" s="11"/>
      <c r="H142" s="11"/>
      <c r="I142" s="11"/>
    </row>
    <row r="143" spans="2:9" ht="33.950000000000003" customHeight="1" thickBot="1" x14ac:dyDescent="0.3">
      <c r="B143" s="7" t="s">
        <v>334</v>
      </c>
      <c r="C143" s="49" t="s">
        <v>12</v>
      </c>
      <c r="D143" s="12" t="s">
        <v>11</v>
      </c>
      <c r="E143" s="12"/>
      <c r="F143" s="12"/>
      <c r="G143" s="11"/>
      <c r="H143" s="11"/>
      <c r="I143" s="11"/>
    </row>
    <row r="144" spans="2:9" ht="33.950000000000003" customHeight="1" thickBot="1" x14ac:dyDescent="0.3">
      <c r="B144" s="7" t="s">
        <v>335</v>
      </c>
      <c r="C144" s="49" t="s">
        <v>163</v>
      </c>
      <c r="D144" s="12" t="s">
        <v>11</v>
      </c>
      <c r="E144" s="12"/>
      <c r="F144" s="12"/>
      <c r="G144" s="11"/>
      <c r="H144" s="11"/>
      <c r="I144" s="11"/>
    </row>
    <row r="145" spans="2:9" ht="33.950000000000003" customHeight="1" thickBot="1" x14ac:dyDescent="0.3">
      <c r="B145" s="7" t="s">
        <v>336</v>
      </c>
      <c r="C145" s="49" t="s">
        <v>13</v>
      </c>
      <c r="D145" s="12" t="s">
        <v>11</v>
      </c>
      <c r="E145" s="12"/>
      <c r="F145" s="12"/>
      <c r="G145" s="11"/>
      <c r="H145" s="11"/>
      <c r="I145" s="11"/>
    </row>
    <row r="146" spans="2:9" ht="33.950000000000003" customHeight="1" thickBot="1" x14ac:dyDescent="0.3">
      <c r="B146" s="7" t="s">
        <v>337</v>
      </c>
      <c r="C146" s="43" t="str">
        <f>[1]Arkusz1!B157</f>
        <v>klocki hamulcowe przód komplet</v>
      </c>
      <c r="D146" s="4" t="str">
        <f>[1]Arkusz1!C157</f>
        <v>1 kpl</v>
      </c>
      <c r="E146" s="4"/>
      <c r="F146" s="4"/>
      <c r="G146" s="7"/>
      <c r="H146" s="7"/>
      <c r="I146" s="7"/>
    </row>
    <row r="147" spans="2:9" ht="33.950000000000003" customHeight="1" thickBot="1" x14ac:dyDescent="0.3">
      <c r="B147" s="7" t="s">
        <v>338</v>
      </c>
      <c r="C147" s="43" t="str">
        <f>[1]Arkusz1!B158</f>
        <v>tarcze hamulcowe przód kpl</v>
      </c>
      <c r="D147" s="4" t="str">
        <f>[1]Arkusz1!C158</f>
        <v>1 kpl</v>
      </c>
      <c r="E147" s="4"/>
      <c r="F147" s="4"/>
      <c r="G147" s="7"/>
      <c r="H147" s="7"/>
      <c r="I147" s="7"/>
    </row>
    <row r="148" spans="2:9" ht="33.950000000000003" customHeight="1" thickBot="1" x14ac:dyDescent="0.3">
      <c r="B148" s="7" t="s">
        <v>339</v>
      </c>
      <c r="C148" s="43" t="str">
        <f>[1]Arkusz1!B159</f>
        <v>szczęki hamulcowe tył komplet</v>
      </c>
      <c r="D148" s="4" t="str">
        <f>[1]Arkusz1!C159</f>
        <v>1 kpl</v>
      </c>
      <c r="E148" s="4"/>
      <c r="F148" s="4"/>
      <c r="G148" s="7"/>
      <c r="H148" s="7"/>
      <c r="I148" s="7"/>
    </row>
    <row r="149" spans="2:9" ht="33.950000000000003" customHeight="1" thickBot="1" x14ac:dyDescent="0.3">
      <c r="B149" s="7" t="s">
        <v>340</v>
      </c>
      <c r="C149" s="44" t="str">
        <f>[1]Arkusz1!B160</f>
        <v>bęben hamulcowy tył kpl.</v>
      </c>
      <c r="D149" s="4" t="str">
        <f>[1]Arkusz1!C160</f>
        <v>1 kpl</v>
      </c>
      <c r="E149" s="4"/>
      <c r="F149" s="4"/>
      <c r="G149" s="7"/>
      <c r="H149" s="7"/>
      <c r="I149" s="7"/>
    </row>
    <row r="150" spans="2:9" ht="33.950000000000003" customHeight="1" thickBot="1" x14ac:dyDescent="0.3">
      <c r="B150" s="7" t="s">
        <v>341</v>
      </c>
      <c r="C150" s="43" t="str">
        <f>[1]Arkusz1!B161</f>
        <v>świece żarowe kpl.</v>
      </c>
      <c r="D150" s="4" t="str">
        <f>[1]Arkusz1!C161</f>
        <v>1 kpl</v>
      </c>
      <c r="E150" s="4"/>
      <c r="F150" s="4"/>
      <c r="G150" s="7"/>
      <c r="H150" s="7"/>
      <c r="I150" s="7"/>
    </row>
    <row r="151" spans="2:9" ht="33.950000000000003" customHeight="1" thickBot="1" x14ac:dyDescent="0.3">
      <c r="B151" s="7" t="s">
        <v>342</v>
      </c>
      <c r="C151" s="43" t="str">
        <f>[1]Arkusz1!B162</f>
        <v>pióra wycieraczek przednich komplet</v>
      </c>
      <c r="D151" s="4" t="str">
        <f>[1]Arkusz1!C162</f>
        <v>1 kpl</v>
      </c>
      <c r="E151" s="4"/>
      <c r="F151" s="4"/>
      <c r="G151" s="7"/>
      <c r="H151" s="7"/>
      <c r="I151" s="7"/>
    </row>
    <row r="152" spans="2:9" s="73" customFormat="1" ht="33.950000000000003" customHeight="1" thickBot="1" x14ac:dyDescent="0.3">
      <c r="B152" s="66" t="s">
        <v>343</v>
      </c>
      <c r="C152" s="72" t="s">
        <v>380</v>
      </c>
      <c r="D152" s="68" t="s">
        <v>377</v>
      </c>
      <c r="E152" s="68"/>
      <c r="F152" s="68"/>
      <c r="G152" s="66"/>
      <c r="H152" s="66"/>
      <c r="I152" s="66"/>
    </row>
    <row r="153" spans="2:9" ht="33.950000000000003" customHeight="1" thickBot="1" x14ac:dyDescent="0.3">
      <c r="B153" s="7" t="s">
        <v>344</v>
      </c>
      <c r="C153" s="43" t="str">
        <f>[1]Arkusz1!B165</f>
        <v>amortyzator przedni</v>
      </c>
      <c r="D153" s="4" t="str">
        <f>[1]Arkusz1!C165</f>
        <v>1 szt.</v>
      </c>
      <c r="E153" s="4"/>
      <c r="F153" s="4"/>
      <c r="G153" s="7"/>
      <c r="H153" s="7"/>
      <c r="I153" s="7"/>
    </row>
    <row r="154" spans="2:9" ht="33.950000000000003" customHeight="1" thickBot="1" x14ac:dyDescent="0.3">
      <c r="B154" s="7" t="s">
        <v>345</v>
      </c>
      <c r="C154" s="43" t="str">
        <f>[1]Arkusz1!B166</f>
        <v xml:space="preserve">amortyzator tylny </v>
      </c>
      <c r="D154" s="4" t="str">
        <f>[1]Arkusz1!C166</f>
        <v>1 szt.</v>
      </c>
      <c r="E154" s="4"/>
      <c r="F154" s="4"/>
      <c r="G154" s="7"/>
      <c r="H154" s="7"/>
      <c r="I154" s="7"/>
    </row>
    <row r="155" spans="2:9" ht="33.950000000000003" customHeight="1" thickBot="1" x14ac:dyDescent="0.3">
      <c r="B155" s="7" t="s">
        <v>346</v>
      </c>
      <c r="C155" s="43" t="str">
        <f>[1]Arkusz1!B169</f>
        <v>końcówka drążka kierowniczego</v>
      </c>
      <c r="D155" s="4" t="str">
        <f>[1]Arkusz1!C169</f>
        <v>1 szt.</v>
      </c>
      <c r="E155" s="4"/>
      <c r="F155" s="4"/>
      <c r="G155" s="7"/>
      <c r="H155" s="7"/>
      <c r="I155" s="7"/>
    </row>
    <row r="156" spans="2:9" ht="33.950000000000003" customHeight="1" thickBot="1" x14ac:dyDescent="0.3">
      <c r="B156" s="7" t="s">
        <v>347</v>
      </c>
      <c r="C156" s="43" t="str">
        <f>[1]Arkusz1!B170</f>
        <v>linka hamulca postojowego komplet</v>
      </c>
      <c r="D156" s="4" t="str">
        <f>[1]Arkusz1!C170</f>
        <v>1 kpl</v>
      </c>
      <c r="E156" s="4"/>
      <c r="F156" s="4"/>
      <c r="G156" s="7"/>
      <c r="H156" s="7"/>
      <c r="I156" s="7"/>
    </row>
    <row r="157" spans="2:9" ht="33.950000000000003" customHeight="1" thickBot="1" x14ac:dyDescent="0.3">
      <c r="B157" s="7" t="s">
        <v>348</v>
      </c>
      <c r="C157" s="43" t="s">
        <v>8</v>
      </c>
      <c r="D157" s="4" t="s">
        <v>7</v>
      </c>
      <c r="E157" s="4"/>
      <c r="F157" s="4"/>
      <c r="G157" s="7"/>
      <c r="H157" s="7"/>
      <c r="I157" s="7"/>
    </row>
    <row r="158" spans="2:9" ht="33.950000000000003" customHeight="1" thickBot="1" x14ac:dyDescent="0.3">
      <c r="B158" s="7" t="s">
        <v>349</v>
      </c>
      <c r="C158" s="48" t="s">
        <v>9</v>
      </c>
      <c r="D158" s="4" t="s">
        <v>7</v>
      </c>
      <c r="E158" s="4"/>
      <c r="F158" s="4"/>
      <c r="G158" s="7"/>
      <c r="H158" s="7"/>
      <c r="I158" s="7"/>
    </row>
    <row r="159" spans="2:9" ht="33.950000000000003" customHeight="1" thickBot="1" x14ac:dyDescent="0.3">
      <c r="B159" s="7" t="s">
        <v>350</v>
      </c>
      <c r="C159" s="48" t="str">
        <f>[1]Arkusz1!B179</f>
        <v xml:space="preserve">komplet napędu rozrządu / rolki, napinacz, pasek/ </v>
      </c>
      <c r="D159" s="4" t="str">
        <f>[1]Arkusz1!C179</f>
        <v>1 kpl</v>
      </c>
      <c r="E159" s="4"/>
      <c r="F159" s="4"/>
      <c r="G159" s="7"/>
      <c r="H159" s="7"/>
      <c r="I159" s="7"/>
    </row>
    <row r="160" spans="2:9" ht="33.950000000000003" customHeight="1" thickBot="1" x14ac:dyDescent="0.3">
      <c r="B160" s="7" t="s">
        <v>351</v>
      </c>
      <c r="C160" s="50" t="str">
        <f>[1]Arkusz1!B180</f>
        <v>komplet sprzęgła (tarcza, docisk, łożysko wyciskowe)</v>
      </c>
      <c r="D160" s="4" t="str">
        <f>[1]Arkusz1!C180</f>
        <v>1 kpl</v>
      </c>
      <c r="E160" s="4"/>
      <c r="F160" s="4"/>
      <c r="G160" s="7"/>
      <c r="H160" s="7"/>
      <c r="I160" s="7"/>
    </row>
    <row r="161" spans="2:13" ht="33.950000000000003" customHeight="1" thickBot="1" x14ac:dyDescent="0.3">
      <c r="B161" s="7" t="s">
        <v>352</v>
      </c>
      <c r="C161" s="45" t="s">
        <v>5</v>
      </c>
      <c r="D161" s="4" t="s">
        <v>6</v>
      </c>
      <c r="E161" s="4"/>
      <c r="F161" s="4"/>
      <c r="G161" s="7"/>
      <c r="H161" s="7"/>
      <c r="I161" s="7"/>
    </row>
    <row r="162" spans="2:13" ht="33.950000000000003" customHeight="1" thickBot="1" x14ac:dyDescent="0.3">
      <c r="B162" s="7" t="s">
        <v>353</v>
      </c>
      <c r="C162" s="48" t="str">
        <f>[1]Arkusz1!B183</f>
        <v>alternator</v>
      </c>
      <c r="D162" s="4" t="str">
        <f>[1]Arkusz1!C183</f>
        <v>1 szt.</v>
      </c>
      <c r="E162" s="4"/>
      <c r="F162" s="4"/>
      <c r="G162" s="7"/>
      <c r="H162" s="7"/>
      <c r="I162" s="7"/>
    </row>
    <row r="163" spans="2:13" ht="33.950000000000003" customHeight="1" thickBot="1" x14ac:dyDescent="0.3">
      <c r="B163" s="7" t="s">
        <v>354</v>
      </c>
      <c r="C163" s="48" t="str">
        <f>[1]Arkusz1!B184</f>
        <v>rozrusznik</v>
      </c>
      <c r="D163" s="4" t="str">
        <f>[1]Arkusz1!C184</f>
        <v>1 szt.</v>
      </c>
      <c r="E163" s="4"/>
      <c r="F163" s="4"/>
      <c r="G163" s="7"/>
      <c r="H163" s="7"/>
      <c r="I163" s="7"/>
    </row>
    <row r="164" spans="2:13" s="75" customFormat="1" ht="33.950000000000003" customHeight="1" thickBot="1" x14ac:dyDescent="0.3">
      <c r="B164" s="63" t="s">
        <v>355</v>
      </c>
      <c r="C164" s="76" t="str">
        <f>[1]Arkusz1!B185</f>
        <v xml:space="preserve">tłumik końcowy </v>
      </c>
      <c r="D164" s="65" t="str">
        <f>[1]Arkusz1!C185</f>
        <v>1 szt.</v>
      </c>
      <c r="E164" s="65" t="s">
        <v>383</v>
      </c>
      <c r="F164" s="65" t="s">
        <v>383</v>
      </c>
      <c r="G164" s="63" t="s">
        <v>383</v>
      </c>
      <c r="H164" s="63" t="s">
        <v>383</v>
      </c>
      <c r="I164" s="63" t="s">
        <v>383</v>
      </c>
    </row>
    <row r="165" spans="2:13" s="75" customFormat="1" ht="33.950000000000003" customHeight="1" thickBot="1" x14ac:dyDescent="0.3">
      <c r="B165" s="63" t="s">
        <v>356</v>
      </c>
      <c r="C165" s="76" t="str">
        <f>[1]Arkusz1!B186</f>
        <v xml:space="preserve">tłumik środkowy </v>
      </c>
      <c r="D165" s="65" t="str">
        <f>[1]Arkusz1!C186</f>
        <v>1 szt.</v>
      </c>
      <c r="E165" s="65" t="s">
        <v>383</v>
      </c>
      <c r="F165" s="65" t="s">
        <v>383</v>
      </c>
      <c r="G165" s="63" t="s">
        <v>383</v>
      </c>
      <c r="H165" s="63" t="s">
        <v>383</v>
      </c>
      <c r="I165" s="63" t="s">
        <v>383</v>
      </c>
    </row>
    <row r="166" spans="2:13" ht="33.950000000000003" customHeight="1" thickBot="1" x14ac:dyDescent="0.3">
      <c r="B166" s="7" t="s">
        <v>357</v>
      </c>
      <c r="C166" s="43" t="str">
        <f>[1]Arkusz1!B187</f>
        <v>pompa wody</v>
      </c>
      <c r="D166" s="4" t="str">
        <f>[1]Arkusz1!C187</f>
        <v>1 szt.</v>
      </c>
      <c r="E166" s="4"/>
      <c r="F166" s="4"/>
      <c r="G166" s="7"/>
      <c r="H166" s="7"/>
      <c r="I166" s="7"/>
    </row>
    <row r="167" spans="2:13" s="75" customFormat="1" ht="33.950000000000003" customHeight="1" thickBot="1" x14ac:dyDescent="0.3">
      <c r="B167" s="63" t="s">
        <v>358</v>
      </c>
      <c r="C167" s="64" t="str">
        <f>[1]Arkusz1!B188</f>
        <v>przegub napędowy wewnętrzny</v>
      </c>
      <c r="D167" s="65" t="str">
        <f>[1]Arkusz1!C188</f>
        <v>1 szt.</v>
      </c>
      <c r="E167" s="65" t="s">
        <v>383</v>
      </c>
      <c r="F167" s="65" t="s">
        <v>383</v>
      </c>
      <c r="G167" s="63" t="s">
        <v>383</v>
      </c>
      <c r="H167" s="63" t="s">
        <v>383</v>
      </c>
      <c r="I167" s="63" t="s">
        <v>383</v>
      </c>
    </row>
    <row r="168" spans="2:13" s="75" customFormat="1" ht="33.950000000000003" customHeight="1" thickBot="1" x14ac:dyDescent="0.3">
      <c r="B168" s="63" t="s">
        <v>359</v>
      </c>
      <c r="C168" s="64" t="str">
        <f>[1]Arkusz1!B189</f>
        <v xml:space="preserve">przegub napędowy zewnętrzny </v>
      </c>
      <c r="D168" s="65" t="str">
        <f>[1]Arkusz1!C189</f>
        <v>1 szt.</v>
      </c>
      <c r="E168" s="65" t="s">
        <v>383</v>
      </c>
      <c r="F168" s="65" t="s">
        <v>383</v>
      </c>
      <c r="G168" s="63" t="s">
        <v>383</v>
      </c>
      <c r="H168" s="63" t="s">
        <v>383</v>
      </c>
      <c r="I168" s="63" t="s">
        <v>383</v>
      </c>
    </row>
    <row r="169" spans="2:13" ht="33.950000000000003" customHeight="1" thickBot="1" x14ac:dyDescent="0.3">
      <c r="B169" s="85" t="s">
        <v>4</v>
      </c>
      <c r="C169" s="86"/>
      <c r="D169" s="86"/>
      <c r="E169" s="86"/>
      <c r="F169" s="87"/>
      <c r="G169" s="28"/>
      <c r="H169" s="29"/>
      <c r="I169" s="5"/>
    </row>
    <row r="170" spans="2:13" s="1" customFormat="1" ht="31.5" customHeight="1" x14ac:dyDescent="0.2">
      <c r="B170" s="55"/>
      <c r="C170" s="82" t="s">
        <v>185</v>
      </c>
      <c r="D170" s="82"/>
      <c r="E170" s="82"/>
      <c r="F170" s="82"/>
      <c r="G170" s="82"/>
      <c r="H170" s="82"/>
      <c r="I170" s="82"/>
      <c r="J170" s="33"/>
      <c r="K170" s="33"/>
      <c r="L170" s="33"/>
      <c r="M170" s="33"/>
    </row>
    <row r="171" spans="2:13" s="1" customFormat="1" ht="27.75" customHeight="1" x14ac:dyDescent="0.2">
      <c r="B171" s="55"/>
      <c r="C171" s="82" t="s">
        <v>186</v>
      </c>
      <c r="D171" s="82"/>
      <c r="E171" s="82"/>
      <c r="F171" s="82"/>
      <c r="G171" s="82"/>
      <c r="H171" s="82"/>
      <c r="I171" s="82"/>
      <c r="J171" s="33"/>
      <c r="K171" s="33"/>
      <c r="L171" s="33"/>
      <c r="M171" s="33"/>
    </row>
    <row r="172" spans="2:13" s="1" customFormat="1" ht="27.75" customHeight="1" x14ac:dyDescent="0.2">
      <c r="B172" s="55"/>
      <c r="C172" s="42"/>
      <c r="D172" s="42"/>
      <c r="E172" s="42"/>
      <c r="F172" s="42"/>
      <c r="G172" s="42"/>
      <c r="H172" s="42"/>
      <c r="I172" s="42"/>
      <c r="J172" s="33"/>
      <c r="K172" s="33"/>
      <c r="L172" s="33"/>
      <c r="M172" s="33"/>
    </row>
    <row r="173" spans="2:13" s="1" customFormat="1" ht="103.5" customHeight="1" x14ac:dyDescent="0.2">
      <c r="B173" s="55"/>
      <c r="C173" s="81" t="s">
        <v>364</v>
      </c>
      <c r="D173" s="81"/>
      <c r="E173" s="81"/>
      <c r="F173" s="81"/>
      <c r="G173" s="81"/>
      <c r="H173" s="81"/>
      <c r="I173" s="81"/>
      <c r="J173" s="33"/>
      <c r="K173" s="33"/>
      <c r="L173" s="33"/>
      <c r="M173" s="33"/>
    </row>
    <row r="174" spans="2:13" s="1" customFormat="1" ht="14.25" x14ac:dyDescent="0.2">
      <c r="B174" s="55"/>
    </row>
    <row r="175" spans="2:13" s="1" customFormat="1" ht="35.25" customHeight="1" x14ac:dyDescent="0.2">
      <c r="B175" s="55"/>
      <c r="C175" s="83" t="s">
        <v>189</v>
      </c>
      <c r="D175" s="83"/>
      <c r="E175" s="83"/>
      <c r="F175" s="83"/>
      <c r="G175" s="83"/>
      <c r="H175" s="83"/>
      <c r="I175" s="83"/>
    </row>
    <row r="176" spans="2:13" s="31" customFormat="1" ht="44.25" customHeight="1" x14ac:dyDescent="0.25">
      <c r="C176" s="80" t="s">
        <v>190</v>
      </c>
      <c r="D176" s="80"/>
      <c r="E176" s="80"/>
      <c r="F176" s="80"/>
      <c r="G176" s="80"/>
      <c r="H176" s="80"/>
      <c r="I176" s="80"/>
      <c r="J176" s="32"/>
      <c r="K176" s="32"/>
      <c r="L176" s="32"/>
      <c r="M176" s="32"/>
    </row>
    <row r="177" spans="2:14" s="31" customFormat="1" ht="80.25" customHeight="1" x14ac:dyDescent="0.25">
      <c r="C177" s="81" t="s">
        <v>200</v>
      </c>
      <c r="D177" s="81"/>
      <c r="E177" s="81"/>
      <c r="F177" s="81"/>
      <c r="G177" s="81"/>
      <c r="H177" s="81"/>
      <c r="I177" s="81"/>
      <c r="J177" s="30"/>
      <c r="K177" s="30"/>
      <c r="L177" s="30"/>
      <c r="M177" s="30"/>
    </row>
    <row r="178" spans="2:14" s="31" customFormat="1" ht="57.75" customHeight="1" x14ac:dyDescent="0.25">
      <c r="C178" s="81" t="s">
        <v>363</v>
      </c>
      <c r="D178" s="81"/>
      <c r="E178" s="81"/>
      <c r="F178" s="81"/>
      <c r="G178" s="81"/>
      <c r="H178" s="81"/>
      <c r="I178" s="81"/>
      <c r="J178" s="30"/>
      <c r="K178" s="30"/>
      <c r="L178" s="30"/>
      <c r="M178" s="30"/>
    </row>
    <row r="179" spans="2:14" s="31" customFormat="1" ht="17.25" customHeight="1" x14ac:dyDescent="0.25">
      <c r="B179" s="81"/>
      <c r="C179" s="81"/>
      <c r="D179" s="81"/>
      <c r="E179" s="81"/>
      <c r="F179" s="81"/>
      <c r="G179" s="81"/>
      <c r="H179" s="81"/>
      <c r="I179" s="81"/>
      <c r="J179" s="30"/>
      <c r="K179" s="30"/>
      <c r="L179" s="30"/>
      <c r="M179" s="30"/>
      <c r="N179" s="30"/>
    </row>
    <row r="180" spans="2:14" s="31" customFormat="1" ht="39" customHeight="1" x14ac:dyDescent="0.25">
      <c r="B180" s="40"/>
      <c r="C180" s="80" t="s">
        <v>374</v>
      </c>
      <c r="D180" s="80"/>
      <c r="E180" s="80"/>
      <c r="F180" s="80"/>
      <c r="G180" s="80"/>
      <c r="H180" s="80"/>
      <c r="I180" s="80"/>
      <c r="J180" s="30"/>
      <c r="K180" s="30"/>
      <c r="L180" s="30"/>
      <c r="M180" s="30"/>
      <c r="N180" s="30"/>
    </row>
    <row r="181" spans="2:14" s="31" customFormat="1" ht="75.75" customHeight="1" x14ac:dyDescent="0.25">
      <c r="B181" s="40"/>
      <c r="C181" s="81" t="s">
        <v>201</v>
      </c>
      <c r="D181" s="81"/>
      <c r="E181" s="81"/>
      <c r="F181" s="81"/>
      <c r="G181" s="81"/>
      <c r="H181" s="81"/>
      <c r="I181" s="81"/>
      <c r="J181" s="30"/>
      <c r="K181" s="30"/>
      <c r="L181" s="30"/>
      <c r="M181" s="30"/>
      <c r="N181" s="30"/>
    </row>
    <row r="182" spans="2:14" s="31" customFormat="1" ht="61.5" customHeight="1" x14ac:dyDescent="0.25">
      <c r="B182" s="61"/>
      <c r="C182" s="81" t="s">
        <v>373</v>
      </c>
      <c r="D182" s="81"/>
      <c r="E182" s="81"/>
      <c r="F182" s="81"/>
      <c r="G182" s="81"/>
      <c r="H182" s="81"/>
      <c r="I182" s="81"/>
      <c r="J182" s="30"/>
      <c r="K182" s="30"/>
      <c r="L182" s="30"/>
      <c r="M182" s="30"/>
      <c r="N182" s="30"/>
    </row>
    <row r="183" spans="2:14" s="1" customFormat="1" ht="38.25" customHeight="1" x14ac:dyDescent="0.2">
      <c r="B183" s="55"/>
      <c r="C183" s="84" t="s">
        <v>187</v>
      </c>
      <c r="D183" s="84"/>
      <c r="E183" s="84"/>
      <c r="F183" s="34"/>
      <c r="G183" s="34"/>
    </row>
    <row r="184" spans="2:14" s="1" customFormat="1" ht="54" customHeight="1" x14ac:dyDescent="0.2">
      <c r="B184" s="55"/>
      <c r="C184" s="84" t="s">
        <v>188</v>
      </c>
      <c r="D184" s="84"/>
      <c r="E184" s="84"/>
      <c r="F184" s="34"/>
      <c r="G184" s="34"/>
    </row>
    <row r="185" spans="2:14" ht="24.95" customHeight="1" x14ac:dyDescent="0.25"/>
  </sheetData>
  <mergeCells count="23">
    <mergeCell ref="C184:E184"/>
    <mergeCell ref="C173:I173"/>
    <mergeCell ref="B169:F169"/>
    <mergeCell ref="B5:I5"/>
    <mergeCell ref="B37:I37"/>
    <mergeCell ref="B71:I71"/>
    <mergeCell ref="B106:I106"/>
    <mergeCell ref="B141:I141"/>
    <mergeCell ref="C181:I181"/>
    <mergeCell ref="C183:E183"/>
    <mergeCell ref="C182:I182"/>
    <mergeCell ref="C3:I3"/>
    <mergeCell ref="C1:I1"/>
    <mergeCell ref="C2:I2"/>
    <mergeCell ref="C4:I4"/>
    <mergeCell ref="C180:I180"/>
    <mergeCell ref="C178:I178"/>
    <mergeCell ref="C171:I171"/>
    <mergeCell ref="C170:I170"/>
    <mergeCell ref="C175:I175"/>
    <mergeCell ref="C177:I177"/>
    <mergeCell ref="B179:I179"/>
    <mergeCell ref="C176:I176"/>
  </mergeCells>
  <printOptions horizontalCentered="1"/>
  <pageMargins left="0.51181102362204722" right="0.59055118110236227" top="0.35433070866141736" bottom="0.35433070866141736" header="0" footer="0"/>
  <pageSetup paperSize="9" scale="72" fitToHeight="0" orientation="landscape" r:id="rId1"/>
  <rowBreaks count="2" manualBreakCount="2">
    <brk id="138" max="16383" man="1"/>
    <brk id="17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7"/>
  <sheetViews>
    <sheetView zoomScale="85" zoomScaleNormal="85" zoomScaleSheetLayoutView="85" workbookViewId="0">
      <selection activeCell="C4" sqref="C4:I4"/>
    </sheetView>
  </sheetViews>
  <sheetFormatPr defaultRowHeight="15" x14ac:dyDescent="0.25"/>
  <cols>
    <col min="1" max="1" width="2.140625" customWidth="1"/>
    <col min="2" max="2" width="4.7109375" style="55" customWidth="1"/>
    <col min="3" max="3" width="30.42578125" customWidth="1"/>
    <col min="4" max="4" width="19.5703125" customWidth="1"/>
    <col min="5" max="5" width="31.5703125" customWidth="1"/>
    <col min="6" max="6" width="25.140625" customWidth="1"/>
    <col min="7" max="7" width="21.85546875" customWidth="1"/>
    <col min="8" max="8" width="19.42578125" customWidth="1"/>
    <col min="9" max="9" width="28.85546875" customWidth="1"/>
    <col min="10" max="10" width="1.85546875" customWidth="1"/>
  </cols>
  <sheetData>
    <row r="1" spans="2:9" x14ac:dyDescent="0.25">
      <c r="C1" s="78" t="s">
        <v>362</v>
      </c>
      <c r="D1" s="78"/>
      <c r="E1" s="78"/>
      <c r="F1" s="78"/>
      <c r="G1" s="78"/>
      <c r="H1" s="78"/>
      <c r="I1" s="78"/>
    </row>
    <row r="2" spans="2:9" x14ac:dyDescent="0.25">
      <c r="C2" s="77" t="s">
        <v>193</v>
      </c>
      <c r="D2" s="77"/>
      <c r="E2" s="77"/>
      <c r="F2" s="77"/>
      <c r="G2" s="77"/>
      <c r="H2" s="77"/>
      <c r="I2" s="77"/>
    </row>
    <row r="3" spans="2:9" x14ac:dyDescent="0.25">
      <c r="C3" s="77" t="s">
        <v>183</v>
      </c>
      <c r="D3" s="77"/>
      <c r="E3" s="77"/>
      <c r="F3" s="77"/>
      <c r="G3" s="77"/>
      <c r="H3" s="77"/>
      <c r="I3" s="77"/>
    </row>
    <row r="4" spans="2:9" ht="132.75" customHeight="1" thickBot="1" x14ac:dyDescent="0.3">
      <c r="C4" s="79" t="s">
        <v>389</v>
      </c>
      <c r="D4" s="79"/>
      <c r="E4" s="79"/>
      <c r="F4" s="79"/>
      <c r="G4" s="79"/>
      <c r="H4" s="79"/>
      <c r="I4" s="79"/>
    </row>
    <row r="5" spans="2:9" ht="38.1" customHeight="1" thickBot="1" x14ac:dyDescent="0.3">
      <c r="B5" s="88" t="s">
        <v>366</v>
      </c>
      <c r="C5" s="89"/>
      <c r="D5" s="89"/>
      <c r="E5" s="89"/>
      <c r="F5" s="89"/>
      <c r="G5" s="89"/>
      <c r="H5" s="89"/>
      <c r="I5" s="90"/>
    </row>
    <row r="6" spans="2:9" ht="125.25" customHeight="1" thickBot="1" x14ac:dyDescent="0.3">
      <c r="B6" s="7" t="s">
        <v>203</v>
      </c>
      <c r="C6" s="59" t="s">
        <v>361</v>
      </c>
      <c r="D6" s="59" t="s">
        <v>0</v>
      </c>
      <c r="E6" s="59" t="s">
        <v>198</v>
      </c>
      <c r="F6" s="59" t="s">
        <v>199</v>
      </c>
      <c r="G6" s="59" t="s">
        <v>2</v>
      </c>
      <c r="H6" s="59" t="s">
        <v>1</v>
      </c>
      <c r="I6" s="59" t="s">
        <v>3</v>
      </c>
    </row>
    <row r="7" spans="2:9" ht="22.5" customHeight="1" thickBot="1" x14ac:dyDescent="0.3">
      <c r="B7" s="56" t="s">
        <v>202</v>
      </c>
      <c r="C7" s="39" t="s">
        <v>204</v>
      </c>
      <c r="D7" s="2" t="s">
        <v>205</v>
      </c>
      <c r="E7" s="2" t="s">
        <v>206</v>
      </c>
      <c r="F7" s="2" t="s">
        <v>207</v>
      </c>
      <c r="G7" s="2" t="s">
        <v>208</v>
      </c>
      <c r="H7" s="2" t="s">
        <v>209</v>
      </c>
      <c r="I7" s="2" t="s">
        <v>210</v>
      </c>
    </row>
    <row r="8" spans="2:9" ht="38.1" customHeight="1" thickBot="1" x14ac:dyDescent="0.3">
      <c r="B8" s="7" t="s">
        <v>202</v>
      </c>
      <c r="C8" s="51" t="s">
        <v>43</v>
      </c>
      <c r="D8" s="4" t="s">
        <v>11</v>
      </c>
      <c r="E8" s="4"/>
      <c r="F8" s="4"/>
      <c r="G8" s="2"/>
      <c r="H8" s="2"/>
      <c r="I8" s="2"/>
    </row>
    <row r="9" spans="2:9" ht="38.1" customHeight="1" thickBot="1" x14ac:dyDescent="0.3">
      <c r="B9" s="7" t="s">
        <v>204</v>
      </c>
      <c r="C9" s="51" t="s">
        <v>44</v>
      </c>
      <c r="D9" s="4" t="s">
        <v>11</v>
      </c>
      <c r="E9" s="4"/>
      <c r="F9" s="4"/>
      <c r="G9" s="2"/>
      <c r="H9" s="2"/>
      <c r="I9" s="2"/>
    </row>
    <row r="10" spans="2:9" ht="38.1" customHeight="1" thickBot="1" x14ac:dyDescent="0.3">
      <c r="B10" s="7" t="s">
        <v>205</v>
      </c>
      <c r="C10" s="51" t="s">
        <v>45</v>
      </c>
      <c r="D10" s="4" t="s">
        <v>11</v>
      </c>
      <c r="E10" s="4"/>
      <c r="F10" s="4"/>
      <c r="G10" s="2"/>
      <c r="H10" s="2"/>
      <c r="I10" s="2"/>
    </row>
    <row r="11" spans="2:9" ht="38.1" customHeight="1" thickBot="1" x14ac:dyDescent="0.3">
      <c r="B11" s="7" t="s">
        <v>206</v>
      </c>
      <c r="C11" s="51" t="s">
        <v>46</v>
      </c>
      <c r="D11" s="4" t="s">
        <v>11</v>
      </c>
      <c r="E11" s="4"/>
      <c r="F11" s="4"/>
      <c r="G11" s="2"/>
      <c r="H11" s="2"/>
      <c r="I11" s="2"/>
    </row>
    <row r="12" spans="2:9" ht="38.1" customHeight="1" thickBot="1" x14ac:dyDescent="0.3">
      <c r="B12" s="7" t="s">
        <v>207</v>
      </c>
      <c r="C12" s="51" t="s">
        <v>177</v>
      </c>
      <c r="D12" s="4" t="s">
        <v>11</v>
      </c>
      <c r="E12" s="4"/>
      <c r="F12" s="4"/>
      <c r="G12" s="2"/>
      <c r="H12" s="2"/>
      <c r="I12" s="2"/>
    </row>
    <row r="13" spans="2:9" ht="38.1" customHeight="1" thickBot="1" x14ac:dyDescent="0.3">
      <c r="B13" s="7" t="s">
        <v>208</v>
      </c>
      <c r="C13" s="51" t="s">
        <v>178</v>
      </c>
      <c r="D13" s="4" t="s">
        <v>11</v>
      </c>
      <c r="E13" s="4"/>
      <c r="F13" s="4"/>
      <c r="G13" s="2"/>
      <c r="H13" s="2"/>
      <c r="I13" s="2"/>
    </row>
    <row r="14" spans="2:9" ht="38.1" customHeight="1" thickBot="1" x14ac:dyDescent="0.3">
      <c r="B14" s="7" t="s">
        <v>209</v>
      </c>
      <c r="C14" s="51" t="s">
        <v>47</v>
      </c>
      <c r="D14" s="4" t="s">
        <v>11</v>
      </c>
      <c r="E14" s="4"/>
      <c r="F14" s="4"/>
      <c r="G14" s="2"/>
      <c r="H14" s="2"/>
      <c r="I14" s="2"/>
    </row>
    <row r="15" spans="2:9" ht="38.1" customHeight="1" thickBot="1" x14ac:dyDescent="0.3">
      <c r="B15" s="7" t="s">
        <v>210</v>
      </c>
      <c r="C15" s="51" t="s">
        <v>48</v>
      </c>
      <c r="D15" s="4" t="s">
        <v>11</v>
      </c>
      <c r="E15" s="4"/>
      <c r="F15" s="4"/>
      <c r="G15" s="2"/>
      <c r="H15" s="2"/>
      <c r="I15" s="2"/>
    </row>
    <row r="16" spans="2:9" ht="38.1" customHeight="1" thickBot="1" x14ac:dyDescent="0.3">
      <c r="B16" s="7" t="s">
        <v>211</v>
      </c>
      <c r="C16" s="51" t="s">
        <v>49</v>
      </c>
      <c r="D16" s="4" t="s">
        <v>11</v>
      </c>
      <c r="E16" s="4"/>
      <c r="F16" s="4"/>
      <c r="G16" s="2"/>
      <c r="H16" s="2"/>
      <c r="I16" s="2"/>
    </row>
    <row r="17" spans="2:9" ht="38.1" customHeight="1" thickBot="1" x14ac:dyDescent="0.3">
      <c r="B17" s="7" t="s">
        <v>212</v>
      </c>
      <c r="C17" s="51" t="s">
        <v>50</v>
      </c>
      <c r="D17" s="4" t="s">
        <v>11</v>
      </c>
      <c r="E17" s="4"/>
      <c r="F17" s="4"/>
      <c r="G17" s="2"/>
      <c r="H17" s="2"/>
      <c r="I17" s="2"/>
    </row>
    <row r="18" spans="2:9" ht="38.1" customHeight="1" thickBot="1" x14ac:dyDescent="0.3">
      <c r="B18" s="7" t="s">
        <v>213</v>
      </c>
      <c r="C18" s="51" t="s">
        <v>51</v>
      </c>
      <c r="D18" s="4" t="s">
        <v>11</v>
      </c>
      <c r="E18" s="4"/>
      <c r="F18" s="4"/>
      <c r="G18" s="2"/>
      <c r="H18" s="2"/>
      <c r="I18" s="2"/>
    </row>
    <row r="19" spans="2:9" ht="38.1" customHeight="1" thickBot="1" x14ac:dyDescent="0.3">
      <c r="B19" s="7" t="s">
        <v>214</v>
      </c>
      <c r="C19" s="51" t="s">
        <v>52</v>
      </c>
      <c r="D19" s="4" t="s">
        <v>11</v>
      </c>
      <c r="E19" s="4"/>
      <c r="F19" s="4"/>
      <c r="G19" s="2"/>
      <c r="H19" s="2"/>
      <c r="I19" s="2"/>
    </row>
    <row r="20" spans="2:9" ht="38.1" customHeight="1" thickBot="1" x14ac:dyDescent="0.3">
      <c r="B20" s="7" t="s">
        <v>215</v>
      </c>
      <c r="C20" s="51" t="s">
        <v>53</v>
      </c>
      <c r="D20" s="4" t="s">
        <v>11</v>
      </c>
      <c r="E20" s="4"/>
      <c r="F20" s="4"/>
      <c r="G20" s="2"/>
      <c r="H20" s="2"/>
      <c r="I20" s="2"/>
    </row>
    <row r="21" spans="2:9" ht="38.1" customHeight="1" thickBot="1" x14ac:dyDescent="0.3">
      <c r="B21" s="7" t="s">
        <v>216</v>
      </c>
      <c r="C21" s="51" t="s">
        <v>54</v>
      </c>
      <c r="D21" s="4" t="s">
        <v>11</v>
      </c>
      <c r="E21" s="4"/>
      <c r="F21" s="4"/>
      <c r="G21" s="2"/>
      <c r="H21" s="2"/>
      <c r="I21" s="2"/>
    </row>
    <row r="22" spans="2:9" ht="38.1" customHeight="1" thickBot="1" x14ac:dyDescent="0.3">
      <c r="B22" s="7" t="s">
        <v>217</v>
      </c>
      <c r="C22" s="51" t="s">
        <v>55</v>
      </c>
      <c r="D22" s="4" t="s">
        <v>11</v>
      </c>
      <c r="E22" s="4"/>
      <c r="F22" s="4"/>
      <c r="G22" s="2"/>
      <c r="H22" s="2"/>
      <c r="I22" s="2"/>
    </row>
    <row r="23" spans="2:9" ht="38.1" customHeight="1" thickBot="1" x14ac:dyDescent="0.3">
      <c r="B23" s="7" t="s">
        <v>218</v>
      </c>
      <c r="C23" s="51" t="s">
        <v>56</v>
      </c>
      <c r="D23" s="4" t="s">
        <v>11</v>
      </c>
      <c r="E23" s="4"/>
      <c r="F23" s="4"/>
      <c r="G23" s="2"/>
      <c r="H23" s="2"/>
      <c r="I23" s="2"/>
    </row>
    <row r="24" spans="2:9" ht="38.1" customHeight="1" thickBot="1" x14ac:dyDescent="0.3">
      <c r="B24" s="7" t="s">
        <v>219</v>
      </c>
      <c r="C24" s="51" t="s">
        <v>57</v>
      </c>
      <c r="D24" s="4" t="s">
        <v>11</v>
      </c>
      <c r="E24" s="4"/>
      <c r="F24" s="4"/>
      <c r="G24" s="2"/>
      <c r="H24" s="2"/>
      <c r="I24" s="2"/>
    </row>
    <row r="25" spans="2:9" ht="38.1" customHeight="1" thickBot="1" x14ac:dyDescent="0.3">
      <c r="B25" s="7" t="s">
        <v>220</v>
      </c>
      <c r="C25" s="51" t="s">
        <v>58</v>
      </c>
      <c r="D25" s="4" t="s">
        <v>11</v>
      </c>
      <c r="E25" s="4"/>
      <c r="F25" s="4"/>
      <c r="G25" s="2"/>
      <c r="H25" s="2"/>
      <c r="I25" s="2"/>
    </row>
    <row r="26" spans="2:9" ht="38.1" customHeight="1" thickBot="1" x14ac:dyDescent="0.3">
      <c r="B26" s="7" t="s">
        <v>221</v>
      </c>
      <c r="C26" s="51" t="s">
        <v>59</v>
      </c>
      <c r="D26" s="4" t="s">
        <v>11</v>
      </c>
      <c r="E26" s="4"/>
      <c r="F26" s="4"/>
      <c r="G26" s="2"/>
      <c r="H26" s="2"/>
      <c r="I26" s="2"/>
    </row>
    <row r="27" spans="2:9" ht="38.1" customHeight="1" thickBot="1" x14ac:dyDescent="0.3">
      <c r="B27" s="7" t="s">
        <v>222</v>
      </c>
      <c r="C27" s="51" t="s">
        <v>60</v>
      </c>
      <c r="D27" s="4" t="s">
        <v>11</v>
      </c>
      <c r="E27" s="4"/>
      <c r="F27" s="4"/>
      <c r="G27" s="2"/>
      <c r="H27" s="2"/>
      <c r="I27" s="2"/>
    </row>
    <row r="28" spans="2:9" ht="38.1" customHeight="1" thickBot="1" x14ac:dyDescent="0.3">
      <c r="B28" s="7" t="s">
        <v>223</v>
      </c>
      <c r="C28" s="51" t="s">
        <v>61</v>
      </c>
      <c r="D28" s="4" t="s">
        <v>11</v>
      </c>
      <c r="E28" s="4"/>
      <c r="F28" s="4"/>
      <c r="G28" s="2"/>
      <c r="H28" s="2"/>
      <c r="I28" s="2"/>
    </row>
    <row r="29" spans="2:9" ht="38.1" customHeight="1" thickBot="1" x14ac:dyDescent="0.3">
      <c r="B29" s="7" t="s">
        <v>224</v>
      </c>
      <c r="C29" s="51" t="s">
        <v>62</v>
      </c>
      <c r="D29" s="4" t="s">
        <v>11</v>
      </c>
      <c r="E29" s="4"/>
      <c r="F29" s="4"/>
      <c r="G29" s="2"/>
      <c r="H29" s="2"/>
      <c r="I29" s="2"/>
    </row>
    <row r="30" spans="2:9" ht="38.1" customHeight="1" thickBot="1" x14ac:dyDescent="0.3">
      <c r="B30" s="7" t="s">
        <v>225</v>
      </c>
      <c r="C30" s="51" t="s">
        <v>63</v>
      </c>
      <c r="D30" s="4" t="s">
        <v>11</v>
      </c>
      <c r="E30" s="4"/>
      <c r="F30" s="4"/>
      <c r="G30" s="2"/>
      <c r="H30" s="2"/>
      <c r="I30" s="2"/>
    </row>
    <row r="31" spans="2:9" ht="38.1" customHeight="1" thickBot="1" x14ac:dyDescent="0.3">
      <c r="B31" s="7" t="s">
        <v>226</v>
      </c>
      <c r="C31" s="51" t="s">
        <v>64</v>
      </c>
      <c r="D31" s="4" t="s">
        <v>11</v>
      </c>
      <c r="E31" s="4"/>
      <c r="F31" s="4"/>
      <c r="G31" s="2"/>
      <c r="H31" s="2"/>
      <c r="I31" s="2"/>
    </row>
    <row r="32" spans="2:9" ht="38.1" customHeight="1" thickBot="1" x14ac:dyDescent="0.3">
      <c r="B32" s="7" t="s">
        <v>227</v>
      </c>
      <c r="C32" s="51" t="s">
        <v>65</v>
      </c>
      <c r="D32" s="4" t="s">
        <v>11</v>
      </c>
      <c r="E32" s="4"/>
      <c r="F32" s="4"/>
      <c r="G32" s="2"/>
      <c r="H32" s="2"/>
      <c r="I32" s="2"/>
    </row>
    <row r="33" spans="2:9" ht="38.1" customHeight="1" thickBot="1" x14ac:dyDescent="0.3">
      <c r="B33" s="7" t="s">
        <v>228</v>
      </c>
      <c r="C33" s="51" t="s">
        <v>66</v>
      </c>
      <c r="D33" s="4" t="s">
        <v>11</v>
      </c>
      <c r="E33" s="4"/>
      <c r="F33" s="4"/>
      <c r="G33" s="2"/>
      <c r="H33" s="2"/>
      <c r="I33" s="2"/>
    </row>
    <row r="34" spans="2:9" ht="38.1" customHeight="1" thickBot="1" x14ac:dyDescent="0.3">
      <c r="B34" s="7" t="s">
        <v>229</v>
      </c>
      <c r="C34" s="51" t="s">
        <v>67</v>
      </c>
      <c r="D34" s="4" t="s">
        <v>11</v>
      </c>
      <c r="E34" s="4"/>
      <c r="F34" s="4"/>
      <c r="G34" s="2"/>
      <c r="H34" s="2"/>
      <c r="I34" s="2"/>
    </row>
    <row r="35" spans="2:9" ht="38.1" customHeight="1" thickBot="1" x14ac:dyDescent="0.3">
      <c r="B35" s="7" t="s">
        <v>230</v>
      </c>
      <c r="C35" s="51" t="s">
        <v>68</v>
      </c>
      <c r="D35" s="4" t="s">
        <v>11</v>
      </c>
      <c r="E35" s="4"/>
      <c r="F35" s="4"/>
      <c r="G35" s="2"/>
      <c r="H35" s="2"/>
      <c r="I35" s="2"/>
    </row>
    <row r="36" spans="2:9" ht="38.1" customHeight="1" thickBot="1" x14ac:dyDescent="0.3">
      <c r="B36" s="7" t="s">
        <v>231</v>
      </c>
      <c r="C36" s="51" t="s">
        <v>69</v>
      </c>
      <c r="D36" s="4" t="s">
        <v>11</v>
      </c>
      <c r="E36" s="4"/>
      <c r="F36" s="4"/>
      <c r="G36" s="2"/>
      <c r="H36" s="2"/>
      <c r="I36" s="2"/>
    </row>
    <row r="37" spans="2:9" ht="38.1" customHeight="1" thickBot="1" x14ac:dyDescent="0.3">
      <c r="B37" s="7" t="s">
        <v>232</v>
      </c>
      <c r="C37" s="51" t="s">
        <v>70</v>
      </c>
      <c r="D37" s="4" t="s">
        <v>11</v>
      </c>
      <c r="E37" s="4"/>
      <c r="F37" s="4"/>
      <c r="G37" s="2"/>
      <c r="H37" s="2"/>
      <c r="I37" s="2"/>
    </row>
    <row r="38" spans="2:9" ht="38.1" customHeight="1" thickBot="1" x14ac:dyDescent="0.3">
      <c r="B38" s="7" t="s">
        <v>233</v>
      </c>
      <c r="C38" s="51" t="s">
        <v>71</v>
      </c>
      <c r="D38" s="4" t="s">
        <v>11</v>
      </c>
      <c r="E38" s="4"/>
      <c r="F38" s="4"/>
      <c r="G38" s="2"/>
      <c r="H38" s="2"/>
      <c r="I38" s="2"/>
    </row>
    <row r="39" spans="2:9" ht="38.1" customHeight="1" thickBot="1" x14ac:dyDescent="0.3">
      <c r="B39" s="7" t="s">
        <v>234</v>
      </c>
      <c r="C39" s="51" t="s">
        <v>72</v>
      </c>
      <c r="D39" s="4" t="s">
        <v>11</v>
      </c>
      <c r="E39" s="4"/>
      <c r="F39" s="4"/>
      <c r="G39" s="2"/>
      <c r="H39" s="2"/>
      <c r="I39" s="2"/>
    </row>
    <row r="40" spans="2:9" ht="38.1" customHeight="1" thickBot="1" x14ac:dyDescent="0.3">
      <c r="B40" s="7" t="s">
        <v>235</v>
      </c>
      <c r="C40" s="51" t="s">
        <v>73</v>
      </c>
      <c r="D40" s="4" t="s">
        <v>11</v>
      </c>
      <c r="E40" s="4"/>
      <c r="F40" s="4"/>
      <c r="G40" s="2"/>
      <c r="H40" s="2"/>
      <c r="I40" s="2"/>
    </row>
    <row r="41" spans="2:9" ht="38.1" customHeight="1" thickBot="1" x14ac:dyDescent="0.3">
      <c r="B41" s="7" t="s">
        <v>236</v>
      </c>
      <c r="C41" s="51" t="s">
        <v>77</v>
      </c>
      <c r="D41" s="4" t="s">
        <v>11</v>
      </c>
      <c r="E41" s="4"/>
      <c r="F41" s="4"/>
      <c r="G41" s="2"/>
      <c r="H41" s="2"/>
      <c r="I41" s="2"/>
    </row>
    <row r="42" spans="2:9" ht="38.1" customHeight="1" thickBot="1" x14ac:dyDescent="0.3">
      <c r="B42" s="7" t="s">
        <v>237</v>
      </c>
      <c r="C42" s="51" t="s">
        <v>78</v>
      </c>
      <c r="D42" s="4" t="s">
        <v>11</v>
      </c>
      <c r="E42" s="4"/>
      <c r="F42" s="4"/>
      <c r="G42" s="2"/>
      <c r="H42" s="2"/>
      <c r="I42" s="2"/>
    </row>
    <row r="43" spans="2:9" ht="38.1" customHeight="1" thickBot="1" x14ac:dyDescent="0.3">
      <c r="B43" s="7" t="s">
        <v>238</v>
      </c>
      <c r="C43" s="51" t="s">
        <v>79</v>
      </c>
      <c r="D43" s="4" t="s">
        <v>11</v>
      </c>
      <c r="E43" s="4"/>
      <c r="F43" s="4"/>
      <c r="G43" s="2"/>
      <c r="H43" s="2"/>
      <c r="I43" s="2"/>
    </row>
    <row r="44" spans="2:9" ht="38.1" customHeight="1" thickBot="1" x14ac:dyDescent="0.3">
      <c r="B44" s="7" t="s">
        <v>239</v>
      </c>
      <c r="C44" s="51" t="s">
        <v>74</v>
      </c>
      <c r="D44" s="4" t="s">
        <v>11</v>
      </c>
      <c r="E44" s="4"/>
      <c r="F44" s="4"/>
      <c r="G44" s="2"/>
      <c r="H44" s="2"/>
      <c r="I44" s="2"/>
    </row>
    <row r="45" spans="2:9" ht="38.1" customHeight="1" thickBot="1" x14ac:dyDescent="0.3">
      <c r="B45" s="7" t="s">
        <v>240</v>
      </c>
      <c r="C45" s="51" t="s">
        <v>80</v>
      </c>
      <c r="D45" s="4" t="s">
        <v>11</v>
      </c>
      <c r="E45" s="4"/>
      <c r="F45" s="4"/>
      <c r="G45" s="2"/>
      <c r="H45" s="2"/>
      <c r="I45" s="2"/>
    </row>
    <row r="46" spans="2:9" ht="38.1" customHeight="1" thickBot="1" x14ac:dyDescent="0.3">
      <c r="B46" s="7" t="s">
        <v>241</v>
      </c>
      <c r="C46" s="51" t="s">
        <v>81</v>
      </c>
      <c r="D46" s="4" t="s">
        <v>11</v>
      </c>
      <c r="E46" s="4"/>
      <c r="F46" s="4"/>
      <c r="G46" s="2"/>
      <c r="H46" s="2"/>
      <c r="I46" s="2"/>
    </row>
    <row r="47" spans="2:9" ht="38.1" customHeight="1" thickBot="1" x14ac:dyDescent="0.3">
      <c r="B47" s="7" t="s">
        <v>242</v>
      </c>
      <c r="C47" s="51" t="s">
        <v>75</v>
      </c>
      <c r="D47" s="4" t="s">
        <v>11</v>
      </c>
      <c r="E47" s="4"/>
      <c r="F47" s="4"/>
      <c r="G47" s="2"/>
      <c r="H47" s="2"/>
      <c r="I47" s="2"/>
    </row>
    <row r="48" spans="2:9" ht="38.1" customHeight="1" thickBot="1" x14ac:dyDescent="0.3">
      <c r="B48" s="7" t="s">
        <v>243</v>
      </c>
      <c r="C48" s="51" t="s">
        <v>76</v>
      </c>
      <c r="D48" s="4" t="s">
        <v>11</v>
      </c>
      <c r="E48" s="4"/>
      <c r="F48" s="4"/>
      <c r="G48" s="2"/>
      <c r="H48" s="2"/>
      <c r="I48" s="2"/>
    </row>
    <row r="49" spans="2:12" ht="38.1" customHeight="1" thickBot="1" x14ac:dyDescent="0.3">
      <c r="B49" s="7" t="s">
        <v>244</v>
      </c>
      <c r="C49" s="51" t="s">
        <v>82</v>
      </c>
      <c r="D49" s="4" t="s">
        <v>11</v>
      </c>
      <c r="E49" s="4"/>
      <c r="F49" s="4"/>
      <c r="G49" s="2"/>
      <c r="H49" s="2"/>
      <c r="I49" s="2"/>
    </row>
    <row r="50" spans="2:12" ht="33.950000000000003" customHeight="1" thickBot="1" x14ac:dyDescent="0.3">
      <c r="B50" s="88" t="s">
        <v>367</v>
      </c>
      <c r="C50" s="89"/>
      <c r="D50" s="89"/>
      <c r="E50" s="89"/>
      <c r="F50" s="89"/>
      <c r="G50" s="89"/>
      <c r="H50" s="89"/>
      <c r="I50" s="90"/>
    </row>
    <row r="51" spans="2:12" ht="33.950000000000003" customHeight="1" thickBot="1" x14ac:dyDescent="0.3">
      <c r="B51" s="7" t="s">
        <v>245</v>
      </c>
      <c r="C51" s="51" t="s">
        <v>83</v>
      </c>
      <c r="D51" s="4" t="str">
        <f>[1]Arkusz1!C191</f>
        <v>1 szt.</v>
      </c>
      <c r="E51" s="4"/>
      <c r="F51" s="4"/>
      <c r="G51" s="7"/>
      <c r="H51" s="7"/>
      <c r="I51" s="7"/>
    </row>
    <row r="52" spans="2:12" ht="33.950000000000003" customHeight="1" thickBot="1" x14ac:dyDescent="0.3">
      <c r="B52" s="7" t="s">
        <v>246</v>
      </c>
      <c r="C52" s="51" t="s">
        <v>84</v>
      </c>
      <c r="D52" s="4" t="s">
        <v>11</v>
      </c>
      <c r="E52" s="4"/>
      <c r="F52" s="4"/>
      <c r="G52" s="7"/>
      <c r="H52" s="7"/>
      <c r="I52" s="7"/>
    </row>
    <row r="53" spans="2:12" ht="33.950000000000003" customHeight="1" thickBot="1" x14ac:dyDescent="0.3">
      <c r="B53" s="7" t="s">
        <v>247</v>
      </c>
      <c r="C53" s="51" t="s">
        <v>85</v>
      </c>
      <c r="D53" s="4" t="s">
        <v>11</v>
      </c>
      <c r="E53" s="4"/>
      <c r="F53" s="4"/>
      <c r="G53" s="7"/>
      <c r="H53" s="7"/>
      <c r="I53" s="7"/>
    </row>
    <row r="54" spans="2:12" ht="33.950000000000003" customHeight="1" thickBot="1" x14ac:dyDescent="0.3">
      <c r="B54" s="7" t="s">
        <v>248</v>
      </c>
      <c r="C54" s="51" t="s">
        <v>179</v>
      </c>
      <c r="D54" s="4" t="s">
        <v>172</v>
      </c>
      <c r="E54" s="4"/>
      <c r="F54" s="4"/>
      <c r="G54" s="7"/>
      <c r="H54" s="7"/>
      <c r="I54" s="7"/>
    </row>
    <row r="55" spans="2:12" ht="33.950000000000003" customHeight="1" thickBot="1" x14ac:dyDescent="0.3">
      <c r="B55" s="7" t="s">
        <v>249</v>
      </c>
      <c r="C55" s="51" t="s">
        <v>86</v>
      </c>
      <c r="D55" s="4" t="str">
        <f>[1]Arkusz1!C173</f>
        <v>1 szt.</v>
      </c>
      <c r="E55" s="4"/>
      <c r="F55" s="4"/>
      <c r="G55" s="7"/>
      <c r="H55" s="7"/>
      <c r="I55" s="7"/>
    </row>
    <row r="56" spans="2:12" ht="33.950000000000003" customHeight="1" thickBot="1" x14ac:dyDescent="0.3">
      <c r="B56" s="7" t="s">
        <v>250</v>
      </c>
      <c r="C56" s="51" t="s">
        <v>87</v>
      </c>
      <c r="D56" s="4" t="str">
        <f>[1]Arkusz1!C174</f>
        <v>1 szt.</v>
      </c>
      <c r="E56" s="4"/>
      <c r="F56" s="4"/>
      <c r="G56" s="7"/>
      <c r="H56" s="7"/>
      <c r="I56" s="7"/>
    </row>
    <row r="57" spans="2:12" ht="33.950000000000003" customHeight="1" thickBot="1" x14ac:dyDescent="0.3">
      <c r="B57" s="7" t="s">
        <v>251</v>
      </c>
      <c r="C57" s="52" t="s">
        <v>88</v>
      </c>
      <c r="D57" s="4" t="s">
        <v>11</v>
      </c>
      <c r="E57" s="4"/>
      <c r="F57" s="4"/>
      <c r="G57" s="7"/>
      <c r="H57" s="7"/>
      <c r="I57" s="7"/>
      <c r="L57" s="1"/>
    </row>
    <row r="58" spans="2:12" ht="33.950000000000003" customHeight="1" thickBot="1" x14ac:dyDescent="0.3">
      <c r="B58" s="7" t="s">
        <v>252</v>
      </c>
      <c r="C58" s="51" t="s">
        <v>89</v>
      </c>
      <c r="D58" s="4" t="s">
        <v>11</v>
      </c>
      <c r="E58" s="4"/>
      <c r="F58" s="4"/>
      <c r="G58" s="7"/>
      <c r="H58" s="7"/>
      <c r="I58" s="7"/>
    </row>
    <row r="59" spans="2:12" ht="33.950000000000003" customHeight="1" thickBot="1" x14ac:dyDescent="0.3">
      <c r="B59" s="7" t="s">
        <v>253</v>
      </c>
      <c r="C59" s="51" t="s">
        <v>90</v>
      </c>
      <c r="D59" s="4" t="s">
        <v>11</v>
      </c>
      <c r="E59" s="4"/>
      <c r="F59" s="4"/>
      <c r="G59" s="7"/>
      <c r="H59" s="7"/>
      <c r="I59" s="7"/>
    </row>
    <row r="60" spans="2:12" ht="33.950000000000003" customHeight="1" thickBot="1" x14ac:dyDescent="0.3">
      <c r="B60" s="7" t="s">
        <v>254</v>
      </c>
      <c r="C60" s="51" t="s">
        <v>91</v>
      </c>
      <c r="D60" s="4" t="str">
        <f>[1]Arkusz1!C199</f>
        <v>1 kpl</v>
      </c>
      <c r="E60" s="4"/>
      <c r="F60" s="4"/>
      <c r="G60" s="7"/>
      <c r="H60" s="7"/>
      <c r="I60" s="7"/>
    </row>
    <row r="61" spans="2:12" ht="33.950000000000003" customHeight="1" thickBot="1" x14ac:dyDescent="0.3">
      <c r="B61" s="7" t="s">
        <v>255</v>
      </c>
      <c r="C61" s="51" t="s">
        <v>92</v>
      </c>
      <c r="D61" s="4" t="s">
        <v>11</v>
      </c>
      <c r="E61" s="4"/>
      <c r="F61" s="4"/>
      <c r="G61" s="7"/>
      <c r="H61" s="7"/>
      <c r="I61" s="7"/>
    </row>
    <row r="62" spans="2:12" ht="33.950000000000003" customHeight="1" thickBot="1" x14ac:dyDescent="0.3">
      <c r="B62" s="7" t="s">
        <v>256</v>
      </c>
      <c r="C62" s="51" t="s">
        <v>93</v>
      </c>
      <c r="D62" s="4" t="s">
        <v>11</v>
      </c>
      <c r="E62" s="4"/>
      <c r="F62" s="4"/>
      <c r="G62" s="7"/>
      <c r="H62" s="7"/>
      <c r="I62" s="7"/>
    </row>
    <row r="63" spans="2:12" ht="33.950000000000003" customHeight="1" thickBot="1" x14ac:dyDescent="0.3">
      <c r="B63" s="7" t="s">
        <v>257</v>
      </c>
      <c r="C63" s="51" t="s">
        <v>94</v>
      </c>
      <c r="D63" s="4" t="str">
        <f>[1]Arkusz1!C181</f>
        <v>1 szt.</v>
      </c>
      <c r="E63" s="4"/>
      <c r="F63" s="4"/>
      <c r="G63" s="7"/>
      <c r="H63" s="7"/>
      <c r="I63" s="7"/>
    </row>
    <row r="64" spans="2:12" ht="33.950000000000003" customHeight="1" thickBot="1" x14ac:dyDescent="0.3">
      <c r="B64" s="7" t="s">
        <v>258</v>
      </c>
      <c r="C64" s="51" t="s">
        <v>95</v>
      </c>
      <c r="D64" s="4" t="str">
        <f>[1]Arkusz1!C182</f>
        <v>1 szt.</v>
      </c>
      <c r="E64" s="4"/>
      <c r="F64" s="4"/>
      <c r="G64" s="7"/>
      <c r="H64" s="7"/>
      <c r="I64" s="7"/>
    </row>
    <row r="65" spans="2:9" ht="33.950000000000003" customHeight="1" thickBot="1" x14ac:dyDescent="0.3">
      <c r="B65" s="7" t="s">
        <v>259</v>
      </c>
      <c r="C65" s="51" t="s">
        <v>96</v>
      </c>
      <c r="D65" s="4" t="s">
        <v>11</v>
      </c>
      <c r="E65" s="4"/>
      <c r="F65" s="4"/>
      <c r="G65" s="7"/>
      <c r="H65" s="7"/>
      <c r="I65" s="7"/>
    </row>
    <row r="66" spans="2:9" ht="33.950000000000003" customHeight="1" thickBot="1" x14ac:dyDescent="0.3">
      <c r="B66" s="7" t="s">
        <v>260</v>
      </c>
      <c r="C66" s="51" t="s">
        <v>97</v>
      </c>
      <c r="D66" s="4" t="s">
        <v>11</v>
      </c>
      <c r="E66" s="4"/>
      <c r="F66" s="4"/>
      <c r="G66" s="7"/>
      <c r="H66" s="7"/>
      <c r="I66" s="7"/>
    </row>
    <row r="67" spans="2:9" ht="33.950000000000003" customHeight="1" thickBot="1" x14ac:dyDescent="0.3">
      <c r="B67" s="7" t="s">
        <v>261</v>
      </c>
      <c r="C67" s="51" t="s">
        <v>98</v>
      </c>
      <c r="D67" s="4" t="s">
        <v>11</v>
      </c>
      <c r="E67" s="4"/>
      <c r="F67" s="4"/>
      <c r="G67" s="7"/>
      <c r="H67" s="7"/>
      <c r="I67" s="7"/>
    </row>
    <row r="68" spans="2:9" ht="33.950000000000003" customHeight="1" thickBot="1" x14ac:dyDescent="0.3">
      <c r="B68" s="7" t="s">
        <v>262</v>
      </c>
      <c r="C68" s="51" t="s">
        <v>99</v>
      </c>
      <c r="D68" s="4" t="str">
        <f>[1]Arkusz1!C207</f>
        <v>1 szt.</v>
      </c>
      <c r="E68" s="4"/>
      <c r="F68" s="4"/>
      <c r="G68" s="7"/>
      <c r="H68" s="7"/>
      <c r="I68" s="7"/>
    </row>
    <row r="69" spans="2:9" ht="33.950000000000003" customHeight="1" thickBot="1" x14ac:dyDescent="0.3">
      <c r="B69" s="7" t="s">
        <v>263</v>
      </c>
      <c r="C69" s="51" t="s">
        <v>100</v>
      </c>
      <c r="D69" s="4" t="s">
        <v>11</v>
      </c>
      <c r="E69" s="4"/>
      <c r="F69" s="4"/>
      <c r="G69" s="7"/>
      <c r="H69" s="7"/>
      <c r="I69" s="7"/>
    </row>
    <row r="70" spans="2:9" ht="33.950000000000003" customHeight="1" thickBot="1" x14ac:dyDescent="0.3">
      <c r="B70" s="7" t="s">
        <v>264</v>
      </c>
      <c r="C70" s="53" t="s">
        <v>101</v>
      </c>
      <c r="D70" s="4" t="s">
        <v>11</v>
      </c>
      <c r="E70" s="4"/>
      <c r="F70" s="4"/>
      <c r="G70" s="7"/>
      <c r="H70" s="7"/>
      <c r="I70" s="7"/>
    </row>
    <row r="71" spans="2:9" ht="33.950000000000003" customHeight="1" thickBot="1" x14ac:dyDescent="0.3">
      <c r="B71" s="7" t="s">
        <v>265</v>
      </c>
      <c r="C71" s="53" t="s">
        <v>102</v>
      </c>
      <c r="D71" s="4" t="str">
        <f>[1]Arkusz1!C189</f>
        <v>1 szt.</v>
      </c>
      <c r="E71" s="4"/>
      <c r="F71" s="4"/>
      <c r="G71" s="7"/>
      <c r="H71" s="7"/>
      <c r="I71" s="7"/>
    </row>
    <row r="72" spans="2:9" ht="33.950000000000003" customHeight="1" thickBot="1" x14ac:dyDescent="0.3">
      <c r="B72" s="7" t="s">
        <v>266</v>
      </c>
      <c r="C72" s="53" t="s">
        <v>103</v>
      </c>
      <c r="D72" s="4" t="s">
        <v>11</v>
      </c>
      <c r="E72" s="4"/>
      <c r="F72" s="4"/>
      <c r="G72" s="7"/>
      <c r="H72" s="7"/>
      <c r="I72" s="7"/>
    </row>
    <row r="73" spans="2:9" ht="33.950000000000003" customHeight="1" thickBot="1" x14ac:dyDescent="0.3">
      <c r="B73" s="7" t="s">
        <v>267</v>
      </c>
      <c r="C73" s="53" t="s">
        <v>104</v>
      </c>
      <c r="D73" s="4" t="s">
        <v>11</v>
      </c>
      <c r="E73" s="4"/>
      <c r="F73" s="4"/>
      <c r="G73" s="7"/>
      <c r="H73" s="7"/>
      <c r="I73" s="7"/>
    </row>
    <row r="74" spans="2:9" ht="33.950000000000003" customHeight="1" thickBot="1" x14ac:dyDescent="0.3">
      <c r="B74" s="7" t="s">
        <v>269</v>
      </c>
      <c r="C74" s="53" t="s">
        <v>105</v>
      </c>
      <c r="D74" s="4" t="s">
        <v>11</v>
      </c>
      <c r="E74" s="4"/>
      <c r="F74" s="4"/>
      <c r="G74" s="7"/>
      <c r="H74" s="7"/>
      <c r="I74" s="7"/>
    </row>
    <row r="75" spans="2:9" ht="33.950000000000003" customHeight="1" thickBot="1" x14ac:dyDescent="0.3">
      <c r="B75" s="7" t="s">
        <v>268</v>
      </c>
      <c r="C75" s="53" t="s">
        <v>106</v>
      </c>
      <c r="D75" s="4" t="s">
        <v>11</v>
      </c>
      <c r="E75" s="4"/>
      <c r="F75" s="4"/>
      <c r="G75" s="7"/>
      <c r="H75" s="7"/>
      <c r="I75" s="7"/>
    </row>
    <row r="76" spans="2:9" ht="33.950000000000003" customHeight="1" thickBot="1" x14ac:dyDescent="0.3">
      <c r="B76" s="7" t="s">
        <v>270</v>
      </c>
      <c r="C76" s="53" t="s">
        <v>107</v>
      </c>
      <c r="D76" s="4" t="s">
        <v>11</v>
      </c>
      <c r="E76" s="4"/>
      <c r="F76" s="4"/>
      <c r="G76" s="7"/>
      <c r="H76" s="7"/>
      <c r="I76" s="7"/>
    </row>
    <row r="77" spans="2:9" ht="33.950000000000003" customHeight="1" thickBot="1" x14ac:dyDescent="0.3">
      <c r="B77" s="7" t="s">
        <v>271</v>
      </c>
      <c r="C77" s="53" t="s">
        <v>108</v>
      </c>
      <c r="D77" s="4" t="s">
        <v>11</v>
      </c>
      <c r="E77" s="4"/>
      <c r="F77" s="4"/>
      <c r="G77" s="7"/>
      <c r="H77" s="7"/>
      <c r="I77" s="7"/>
    </row>
    <row r="78" spans="2:9" ht="33.950000000000003" customHeight="1" thickBot="1" x14ac:dyDescent="0.3">
      <c r="B78" s="7" t="s">
        <v>272</v>
      </c>
      <c r="C78" s="53" t="s">
        <v>109</v>
      </c>
      <c r="D78" s="4" t="s">
        <v>11</v>
      </c>
      <c r="E78" s="4"/>
      <c r="F78" s="4"/>
      <c r="G78" s="7"/>
      <c r="H78" s="7"/>
      <c r="I78" s="7"/>
    </row>
    <row r="79" spans="2:9" ht="33.950000000000003" customHeight="1" thickBot="1" x14ac:dyDescent="0.3">
      <c r="B79" s="7" t="s">
        <v>273</v>
      </c>
      <c r="C79" s="53" t="s">
        <v>110</v>
      </c>
      <c r="D79" s="4" t="str">
        <f>[1]Arkusz1!C197</f>
        <v>1 kpl</v>
      </c>
      <c r="E79" s="4"/>
      <c r="F79" s="4"/>
      <c r="G79" s="7"/>
      <c r="H79" s="7"/>
      <c r="I79" s="7"/>
    </row>
    <row r="80" spans="2:9" ht="33.950000000000003" customHeight="1" thickBot="1" x14ac:dyDescent="0.3">
      <c r="B80" s="7" t="s">
        <v>274</v>
      </c>
      <c r="C80" s="53" t="s">
        <v>111</v>
      </c>
      <c r="D80" s="4" t="str">
        <f>[1]Arkusz1!C198</f>
        <v>1 kpl</v>
      </c>
      <c r="E80" s="4"/>
      <c r="F80" s="4"/>
      <c r="G80" s="7"/>
      <c r="H80" s="7"/>
      <c r="I80" s="7"/>
    </row>
    <row r="81" spans="2:9" ht="33.950000000000003" customHeight="1" thickBot="1" x14ac:dyDescent="0.3">
      <c r="B81" s="7" t="s">
        <v>275</v>
      </c>
      <c r="C81" s="53" t="s">
        <v>112</v>
      </c>
      <c r="D81" s="4" t="s">
        <v>11</v>
      </c>
      <c r="E81" s="4"/>
      <c r="F81" s="4"/>
      <c r="G81" s="7"/>
      <c r="H81" s="7"/>
      <c r="I81" s="7"/>
    </row>
    <row r="82" spans="2:9" ht="33.950000000000003" customHeight="1" thickBot="1" x14ac:dyDescent="0.3">
      <c r="B82" s="7" t="s">
        <v>276</v>
      </c>
      <c r="C82" s="53" t="s">
        <v>113</v>
      </c>
      <c r="D82" s="4" t="s">
        <v>11</v>
      </c>
      <c r="E82" s="4"/>
      <c r="F82" s="4"/>
      <c r="G82" s="7"/>
      <c r="H82" s="7"/>
      <c r="I82" s="7"/>
    </row>
    <row r="83" spans="2:9" ht="33.950000000000003" customHeight="1" thickBot="1" x14ac:dyDescent="0.3">
      <c r="B83" s="88" t="s">
        <v>368</v>
      </c>
      <c r="C83" s="89"/>
      <c r="D83" s="89"/>
      <c r="E83" s="89"/>
      <c r="F83" s="89"/>
      <c r="G83" s="89"/>
      <c r="H83" s="89"/>
      <c r="I83" s="90"/>
    </row>
    <row r="84" spans="2:9" ht="33.950000000000003" customHeight="1" thickBot="1" x14ac:dyDescent="0.3">
      <c r="B84" s="7" t="s">
        <v>277</v>
      </c>
      <c r="C84" s="48" t="s">
        <v>162</v>
      </c>
      <c r="D84" s="4" t="s">
        <v>11</v>
      </c>
      <c r="E84" s="4"/>
      <c r="F84" s="4"/>
      <c r="G84" s="7"/>
      <c r="H84" s="7"/>
      <c r="I84" s="7"/>
    </row>
    <row r="85" spans="2:9" ht="33.950000000000003" customHeight="1" thickBot="1" x14ac:dyDescent="0.3">
      <c r="B85" s="7" t="s">
        <v>278</v>
      </c>
      <c r="C85" s="54" t="s">
        <v>114</v>
      </c>
      <c r="D85" s="4" t="s">
        <v>11</v>
      </c>
      <c r="E85" s="4"/>
      <c r="F85" s="4"/>
      <c r="G85" s="7"/>
      <c r="H85" s="7"/>
      <c r="I85" s="7"/>
    </row>
    <row r="86" spans="2:9" ht="33.950000000000003" customHeight="1" thickBot="1" x14ac:dyDescent="0.3">
      <c r="B86" s="7" t="s">
        <v>279</v>
      </c>
      <c r="C86" s="54" t="s">
        <v>115</v>
      </c>
      <c r="D86" s="4" t="s">
        <v>11</v>
      </c>
      <c r="E86" s="4"/>
      <c r="F86" s="4"/>
      <c r="G86" s="7"/>
      <c r="H86" s="7"/>
      <c r="I86" s="7"/>
    </row>
    <row r="87" spans="2:9" ht="33.950000000000003" customHeight="1" thickBot="1" x14ac:dyDescent="0.3">
      <c r="B87" s="7" t="s">
        <v>280</v>
      </c>
      <c r="C87" s="54" t="s">
        <v>116</v>
      </c>
      <c r="D87" s="4" t="s">
        <v>11</v>
      </c>
      <c r="E87" s="4"/>
      <c r="F87" s="4"/>
      <c r="G87" s="7"/>
      <c r="H87" s="7"/>
      <c r="I87" s="7"/>
    </row>
    <row r="88" spans="2:9" ht="33.950000000000003" customHeight="1" thickBot="1" x14ac:dyDescent="0.3">
      <c r="B88" s="7" t="s">
        <v>281</v>
      </c>
      <c r="C88" s="54" t="s">
        <v>180</v>
      </c>
      <c r="D88" s="4" t="s">
        <v>11</v>
      </c>
      <c r="E88" s="4"/>
      <c r="F88" s="4"/>
      <c r="G88" s="7"/>
      <c r="H88" s="7"/>
      <c r="I88" s="7"/>
    </row>
    <row r="89" spans="2:9" ht="33.950000000000003" customHeight="1" thickBot="1" x14ac:dyDescent="0.3">
      <c r="B89" s="7" t="s">
        <v>282</v>
      </c>
      <c r="C89" s="54" t="s">
        <v>117</v>
      </c>
      <c r="D89" s="4" t="s">
        <v>11</v>
      </c>
      <c r="E89" s="4"/>
      <c r="F89" s="4"/>
      <c r="G89" s="7"/>
      <c r="H89" s="7"/>
      <c r="I89" s="7"/>
    </row>
    <row r="90" spans="2:9" ht="33.950000000000003" customHeight="1" thickBot="1" x14ac:dyDescent="0.3">
      <c r="B90" s="7" t="s">
        <v>283</v>
      </c>
      <c r="C90" s="54" t="s">
        <v>118</v>
      </c>
      <c r="D90" s="4" t="s">
        <v>11</v>
      </c>
      <c r="E90" s="4"/>
      <c r="F90" s="4"/>
      <c r="G90" s="7"/>
      <c r="H90" s="7"/>
      <c r="I90" s="7"/>
    </row>
    <row r="91" spans="2:9" ht="33.950000000000003" customHeight="1" thickBot="1" x14ac:dyDescent="0.3">
      <c r="B91" s="7" t="s">
        <v>284</v>
      </c>
      <c r="C91" s="54" t="s">
        <v>119</v>
      </c>
      <c r="D91" s="4" t="s">
        <v>11</v>
      </c>
      <c r="E91" s="4"/>
      <c r="F91" s="4"/>
      <c r="G91" s="7"/>
      <c r="H91" s="7"/>
      <c r="I91" s="7"/>
    </row>
    <row r="92" spans="2:9" ht="33.950000000000003" customHeight="1" thickBot="1" x14ac:dyDescent="0.3">
      <c r="B92" s="7" t="s">
        <v>285</v>
      </c>
      <c r="C92" s="54" t="s">
        <v>120</v>
      </c>
      <c r="D92" s="4" t="s">
        <v>11</v>
      </c>
      <c r="E92" s="4"/>
      <c r="F92" s="4"/>
      <c r="G92" s="7"/>
      <c r="H92" s="7"/>
      <c r="I92" s="7"/>
    </row>
    <row r="93" spans="2:9" ht="33.950000000000003" customHeight="1" thickBot="1" x14ac:dyDescent="0.3">
      <c r="B93" s="7" t="s">
        <v>286</v>
      </c>
      <c r="C93" s="54" t="s">
        <v>121</v>
      </c>
      <c r="D93" s="4" t="s">
        <v>11</v>
      </c>
      <c r="E93" s="4"/>
      <c r="F93" s="4"/>
      <c r="G93" s="7"/>
      <c r="H93" s="7"/>
      <c r="I93" s="7"/>
    </row>
    <row r="94" spans="2:9" ht="33.950000000000003" customHeight="1" thickBot="1" x14ac:dyDescent="0.3">
      <c r="B94" s="7" t="s">
        <v>287</v>
      </c>
      <c r="C94" s="54" t="s">
        <v>122</v>
      </c>
      <c r="D94" s="4" t="s">
        <v>11</v>
      </c>
      <c r="E94" s="4"/>
      <c r="F94" s="4"/>
      <c r="G94" s="7"/>
      <c r="H94" s="7"/>
      <c r="I94" s="7"/>
    </row>
    <row r="95" spans="2:9" ht="33.950000000000003" customHeight="1" thickBot="1" x14ac:dyDescent="0.3">
      <c r="B95" s="7" t="s">
        <v>288</v>
      </c>
      <c r="C95" s="54" t="s">
        <v>123</v>
      </c>
      <c r="D95" s="4" t="s">
        <v>11</v>
      </c>
      <c r="E95" s="4"/>
      <c r="F95" s="4"/>
      <c r="G95" s="7"/>
      <c r="H95" s="7"/>
      <c r="I95" s="7"/>
    </row>
    <row r="96" spans="2:9" ht="33.950000000000003" customHeight="1" thickBot="1" x14ac:dyDescent="0.3">
      <c r="B96" s="7" t="s">
        <v>289</v>
      </c>
      <c r="C96" s="54" t="s">
        <v>124</v>
      </c>
      <c r="D96" s="4" t="s">
        <v>11</v>
      </c>
      <c r="E96" s="4"/>
      <c r="F96" s="4"/>
      <c r="G96" s="7"/>
      <c r="H96" s="7"/>
      <c r="I96" s="7"/>
    </row>
    <row r="97" spans="2:9" ht="33.950000000000003" customHeight="1" thickBot="1" x14ac:dyDescent="0.3">
      <c r="B97" s="7" t="s">
        <v>290</v>
      </c>
      <c r="C97" s="54" t="s">
        <v>125</v>
      </c>
      <c r="D97" s="4" t="s">
        <v>11</v>
      </c>
      <c r="E97" s="4"/>
      <c r="F97" s="4"/>
      <c r="G97" s="7"/>
      <c r="H97" s="7"/>
      <c r="I97" s="7"/>
    </row>
    <row r="98" spans="2:9" ht="45.75" customHeight="1" thickBot="1" x14ac:dyDescent="0.3">
      <c r="B98" s="7" t="s">
        <v>291</v>
      </c>
      <c r="C98" s="54" t="s">
        <v>126</v>
      </c>
      <c r="D98" s="4" t="s">
        <v>11</v>
      </c>
      <c r="E98" s="4"/>
      <c r="F98" s="4"/>
      <c r="G98" s="7"/>
      <c r="H98" s="7"/>
      <c r="I98" s="7"/>
    </row>
    <row r="99" spans="2:9" ht="43.5" customHeight="1" thickBot="1" x14ac:dyDescent="0.3">
      <c r="B99" s="7" t="s">
        <v>292</v>
      </c>
      <c r="C99" s="54" t="s">
        <v>127</v>
      </c>
      <c r="D99" s="4" t="s">
        <v>11</v>
      </c>
      <c r="E99" s="4"/>
      <c r="F99" s="4"/>
      <c r="G99" s="7"/>
      <c r="H99" s="7"/>
      <c r="I99" s="7"/>
    </row>
    <row r="100" spans="2:9" ht="33.950000000000003" customHeight="1" thickBot="1" x14ac:dyDescent="0.3">
      <c r="B100" s="7" t="s">
        <v>293</v>
      </c>
      <c r="C100" s="54" t="s">
        <v>128</v>
      </c>
      <c r="D100" s="4" t="s">
        <v>11</v>
      </c>
      <c r="E100" s="4"/>
      <c r="F100" s="4"/>
      <c r="G100" s="7"/>
      <c r="H100" s="7"/>
      <c r="I100" s="7"/>
    </row>
    <row r="101" spans="2:9" ht="33.950000000000003" customHeight="1" thickBot="1" x14ac:dyDescent="0.3">
      <c r="B101" s="7" t="s">
        <v>294</v>
      </c>
      <c r="C101" s="54" t="s">
        <v>129</v>
      </c>
      <c r="D101" s="4" t="s">
        <v>11</v>
      </c>
      <c r="E101" s="4"/>
      <c r="F101" s="4"/>
      <c r="G101" s="7"/>
      <c r="H101" s="7"/>
      <c r="I101" s="7"/>
    </row>
    <row r="102" spans="2:9" ht="33.950000000000003" customHeight="1" thickBot="1" x14ac:dyDescent="0.3">
      <c r="B102" s="7" t="s">
        <v>295</v>
      </c>
      <c r="C102" s="54" t="s">
        <v>130</v>
      </c>
      <c r="D102" s="4" t="s">
        <v>11</v>
      </c>
      <c r="E102" s="4"/>
      <c r="F102" s="4"/>
      <c r="G102" s="7"/>
      <c r="H102" s="7"/>
      <c r="I102" s="7"/>
    </row>
    <row r="103" spans="2:9" ht="33.950000000000003" customHeight="1" thickBot="1" x14ac:dyDescent="0.3">
      <c r="B103" s="7" t="s">
        <v>296</v>
      </c>
      <c r="C103" s="54" t="s">
        <v>131</v>
      </c>
      <c r="D103" s="4" t="s">
        <v>11</v>
      </c>
      <c r="E103" s="4"/>
      <c r="F103" s="4"/>
      <c r="G103" s="7"/>
      <c r="H103" s="7"/>
      <c r="I103" s="7"/>
    </row>
    <row r="104" spans="2:9" ht="33.950000000000003" customHeight="1" thickBot="1" x14ac:dyDescent="0.3">
      <c r="B104" s="7" t="s">
        <v>297</v>
      </c>
      <c r="C104" s="54" t="s">
        <v>132</v>
      </c>
      <c r="D104" s="4" t="s">
        <v>11</v>
      </c>
      <c r="E104" s="4"/>
      <c r="F104" s="4"/>
      <c r="G104" s="7"/>
      <c r="H104" s="7"/>
      <c r="I104" s="7"/>
    </row>
    <row r="105" spans="2:9" ht="45" customHeight="1" thickBot="1" x14ac:dyDescent="0.3">
      <c r="B105" s="7" t="s">
        <v>298</v>
      </c>
      <c r="C105" s="54" t="s">
        <v>133</v>
      </c>
      <c r="D105" s="4" t="s">
        <v>11</v>
      </c>
      <c r="E105" s="4"/>
      <c r="F105" s="4"/>
      <c r="G105" s="7"/>
      <c r="H105" s="7"/>
      <c r="I105" s="7"/>
    </row>
    <row r="106" spans="2:9" ht="33.950000000000003" customHeight="1" thickBot="1" x14ac:dyDescent="0.3">
      <c r="B106" s="7" t="s">
        <v>299</v>
      </c>
      <c r="C106" s="54" t="s">
        <v>134</v>
      </c>
      <c r="D106" s="4" t="s">
        <v>11</v>
      </c>
      <c r="E106" s="4"/>
      <c r="F106" s="4"/>
      <c r="G106" s="7"/>
      <c r="H106" s="7"/>
      <c r="I106" s="7"/>
    </row>
    <row r="107" spans="2:9" ht="33.950000000000003" customHeight="1" thickBot="1" x14ac:dyDescent="0.3">
      <c r="B107" s="7" t="s">
        <v>300</v>
      </c>
      <c r="C107" s="54" t="s">
        <v>135</v>
      </c>
      <c r="D107" s="4" t="s">
        <v>11</v>
      </c>
      <c r="E107" s="4"/>
      <c r="F107" s="4"/>
      <c r="G107" s="7"/>
      <c r="H107" s="7"/>
      <c r="I107" s="7"/>
    </row>
    <row r="108" spans="2:9" ht="33.950000000000003" customHeight="1" thickBot="1" x14ac:dyDescent="0.3">
      <c r="B108" s="7" t="s">
        <v>301</v>
      </c>
      <c r="C108" s="54" t="s">
        <v>136</v>
      </c>
      <c r="D108" s="4" t="s">
        <v>11</v>
      </c>
      <c r="E108" s="4"/>
      <c r="F108" s="4"/>
      <c r="G108" s="7"/>
      <c r="H108" s="7"/>
      <c r="I108" s="7"/>
    </row>
    <row r="109" spans="2:9" ht="33.950000000000003" customHeight="1" thickBot="1" x14ac:dyDescent="0.3">
      <c r="B109" s="7" t="s">
        <v>302</v>
      </c>
      <c r="C109" s="48" t="s">
        <v>137</v>
      </c>
      <c r="D109" s="4" t="s">
        <v>11</v>
      </c>
      <c r="E109" s="4"/>
      <c r="F109" s="4"/>
      <c r="G109" s="7"/>
      <c r="H109" s="7"/>
      <c r="I109" s="7"/>
    </row>
    <row r="110" spans="2:9" ht="33.950000000000003" customHeight="1" thickBot="1" x14ac:dyDescent="0.3">
      <c r="B110" s="7" t="s">
        <v>303</v>
      </c>
      <c r="C110" s="48" t="s">
        <v>138</v>
      </c>
      <c r="D110" s="4" t="s">
        <v>11</v>
      </c>
      <c r="E110" s="4"/>
      <c r="F110" s="4"/>
      <c r="G110" s="7"/>
      <c r="H110" s="7"/>
      <c r="I110" s="7"/>
    </row>
    <row r="111" spans="2:9" ht="33.950000000000003" customHeight="1" thickBot="1" x14ac:dyDescent="0.3">
      <c r="B111" s="7" t="s">
        <v>304</v>
      </c>
      <c r="C111" s="48" t="s">
        <v>139</v>
      </c>
      <c r="D111" s="4" t="s">
        <v>11</v>
      </c>
      <c r="E111" s="4"/>
      <c r="F111" s="4"/>
      <c r="G111" s="7"/>
      <c r="H111" s="7"/>
      <c r="I111" s="7"/>
    </row>
    <row r="112" spans="2:9" ht="33.950000000000003" customHeight="1" thickBot="1" x14ac:dyDescent="0.3">
      <c r="B112" s="7" t="s">
        <v>305</v>
      </c>
      <c r="C112" s="48" t="s">
        <v>140</v>
      </c>
      <c r="D112" s="4" t="s">
        <v>11</v>
      </c>
      <c r="E112" s="4"/>
      <c r="F112" s="4"/>
      <c r="G112" s="7"/>
      <c r="H112" s="7"/>
      <c r="I112" s="7"/>
    </row>
    <row r="113" spans="2:9" ht="33.950000000000003" customHeight="1" thickBot="1" x14ac:dyDescent="0.3">
      <c r="B113" s="7" t="s">
        <v>306</v>
      </c>
      <c r="C113" s="48" t="s">
        <v>141</v>
      </c>
      <c r="D113" s="4" t="s">
        <v>11</v>
      </c>
      <c r="E113" s="4"/>
      <c r="F113" s="4"/>
      <c r="G113" s="7"/>
      <c r="H113" s="7"/>
      <c r="I113" s="7"/>
    </row>
    <row r="114" spans="2:9" ht="33.950000000000003" customHeight="1" thickBot="1" x14ac:dyDescent="0.3">
      <c r="B114" s="7" t="s">
        <v>307</v>
      </c>
      <c r="C114" s="48" t="s">
        <v>142</v>
      </c>
      <c r="D114" s="4" t="s">
        <v>11</v>
      </c>
      <c r="E114" s="4"/>
      <c r="F114" s="4"/>
      <c r="G114" s="7"/>
      <c r="H114" s="7"/>
      <c r="I114" s="7"/>
    </row>
    <row r="115" spans="2:9" ht="33.950000000000003" customHeight="1" thickBot="1" x14ac:dyDescent="0.3">
      <c r="B115" s="7" t="s">
        <v>308</v>
      </c>
      <c r="C115" s="48" t="s">
        <v>143</v>
      </c>
      <c r="D115" s="4" t="s">
        <v>11</v>
      </c>
      <c r="E115" s="4"/>
      <c r="F115" s="4"/>
      <c r="G115" s="7"/>
      <c r="H115" s="7"/>
      <c r="I115" s="7"/>
    </row>
    <row r="116" spans="2:9" ht="33.950000000000003" customHeight="1" thickBot="1" x14ac:dyDescent="0.3">
      <c r="B116" s="7" t="s">
        <v>309</v>
      </c>
      <c r="C116" s="48" t="s">
        <v>144</v>
      </c>
      <c r="D116" s="4" t="s">
        <v>11</v>
      </c>
      <c r="E116" s="4"/>
      <c r="F116" s="4"/>
      <c r="G116" s="7"/>
      <c r="H116" s="7"/>
      <c r="I116" s="7"/>
    </row>
    <row r="117" spans="2:9" ht="33.950000000000003" customHeight="1" thickBot="1" x14ac:dyDescent="0.3">
      <c r="B117" s="7" t="s">
        <v>310</v>
      </c>
      <c r="C117" s="48" t="s">
        <v>145</v>
      </c>
      <c r="D117" s="4" t="s">
        <v>11</v>
      </c>
      <c r="E117" s="4"/>
      <c r="F117" s="4"/>
      <c r="G117" s="7"/>
      <c r="H117" s="7"/>
      <c r="I117" s="7"/>
    </row>
    <row r="118" spans="2:9" ht="33.950000000000003" customHeight="1" thickBot="1" x14ac:dyDescent="0.3">
      <c r="B118" s="7" t="s">
        <v>311</v>
      </c>
      <c r="C118" s="48" t="s">
        <v>146</v>
      </c>
      <c r="D118" s="4" t="s">
        <v>11</v>
      </c>
      <c r="E118" s="4"/>
      <c r="F118" s="4"/>
      <c r="G118" s="7"/>
      <c r="H118" s="7"/>
      <c r="I118" s="7"/>
    </row>
    <row r="119" spans="2:9" ht="33.950000000000003" customHeight="1" thickBot="1" x14ac:dyDescent="0.3">
      <c r="B119" s="7" t="s">
        <v>312</v>
      </c>
      <c r="C119" s="48" t="s">
        <v>147</v>
      </c>
      <c r="D119" s="4" t="s">
        <v>11</v>
      </c>
      <c r="E119" s="4"/>
      <c r="F119" s="4"/>
      <c r="G119" s="7"/>
      <c r="H119" s="7"/>
      <c r="I119" s="7"/>
    </row>
    <row r="120" spans="2:9" ht="38.25" customHeight="1" thickBot="1" x14ac:dyDescent="0.3">
      <c r="B120" s="7" t="s">
        <v>313</v>
      </c>
      <c r="C120" s="48" t="s">
        <v>148</v>
      </c>
      <c r="D120" s="4" t="s">
        <v>11</v>
      </c>
      <c r="E120" s="4"/>
      <c r="F120" s="4"/>
      <c r="G120" s="7"/>
      <c r="H120" s="7"/>
      <c r="I120" s="7"/>
    </row>
    <row r="121" spans="2:9" ht="33.950000000000003" customHeight="1" thickBot="1" x14ac:dyDescent="0.3">
      <c r="B121" s="7" t="s">
        <v>314</v>
      </c>
      <c r="C121" s="48" t="s">
        <v>149</v>
      </c>
      <c r="D121" s="4" t="s">
        <v>11</v>
      </c>
      <c r="E121" s="4"/>
      <c r="F121" s="4"/>
      <c r="G121" s="7"/>
      <c r="H121" s="7"/>
      <c r="I121" s="7"/>
    </row>
    <row r="122" spans="2:9" ht="33.950000000000003" customHeight="1" thickBot="1" x14ac:dyDescent="0.3">
      <c r="B122" s="7" t="s">
        <v>315</v>
      </c>
      <c r="C122" s="48" t="s">
        <v>150</v>
      </c>
      <c r="D122" s="4" t="s">
        <v>11</v>
      </c>
      <c r="E122" s="4"/>
      <c r="F122" s="4"/>
      <c r="G122" s="7"/>
      <c r="H122" s="7"/>
      <c r="I122" s="7"/>
    </row>
    <row r="123" spans="2:9" ht="33.950000000000003" customHeight="1" thickBot="1" x14ac:dyDescent="0.3">
      <c r="B123" s="7" t="s">
        <v>316</v>
      </c>
      <c r="C123" s="48" t="s">
        <v>151</v>
      </c>
      <c r="D123" s="4" t="s">
        <v>11</v>
      </c>
      <c r="E123" s="4"/>
      <c r="F123" s="4"/>
      <c r="G123" s="7"/>
      <c r="H123" s="7"/>
      <c r="I123" s="7"/>
    </row>
    <row r="124" spans="2:9" ht="33.950000000000003" customHeight="1" thickBot="1" x14ac:dyDescent="0.3">
      <c r="B124" s="7" t="s">
        <v>317</v>
      </c>
      <c r="C124" s="48" t="s">
        <v>152</v>
      </c>
      <c r="D124" s="4" t="s">
        <v>11</v>
      </c>
      <c r="E124" s="4"/>
      <c r="F124" s="4"/>
      <c r="G124" s="7"/>
      <c r="H124" s="7"/>
      <c r="I124" s="7"/>
    </row>
    <row r="125" spans="2:9" ht="33.950000000000003" customHeight="1" thickBot="1" x14ac:dyDescent="0.3">
      <c r="B125" s="7" t="s">
        <v>318</v>
      </c>
      <c r="C125" s="48" t="s">
        <v>153</v>
      </c>
      <c r="D125" s="4" t="s">
        <v>11</v>
      </c>
      <c r="E125" s="4"/>
      <c r="F125" s="4"/>
      <c r="G125" s="7"/>
      <c r="H125" s="7"/>
      <c r="I125" s="7"/>
    </row>
    <row r="126" spans="2:9" ht="33.950000000000003" customHeight="1" thickBot="1" x14ac:dyDescent="0.3">
      <c r="B126" s="7" t="s">
        <v>319</v>
      </c>
      <c r="C126" s="48" t="s">
        <v>154</v>
      </c>
      <c r="D126" s="4" t="s">
        <v>11</v>
      </c>
      <c r="E126" s="4"/>
      <c r="F126" s="4"/>
      <c r="G126" s="7"/>
      <c r="H126" s="7"/>
      <c r="I126" s="7"/>
    </row>
    <row r="127" spans="2:9" ht="33.950000000000003" customHeight="1" thickBot="1" x14ac:dyDescent="0.3">
      <c r="B127" s="7" t="s">
        <v>320</v>
      </c>
      <c r="C127" s="48" t="s">
        <v>155</v>
      </c>
      <c r="D127" s="4" t="s">
        <v>11</v>
      </c>
      <c r="E127" s="4"/>
      <c r="F127" s="4"/>
      <c r="G127" s="7"/>
      <c r="H127" s="7"/>
      <c r="I127" s="7"/>
    </row>
    <row r="128" spans="2:9" ht="33.950000000000003" customHeight="1" thickBot="1" x14ac:dyDescent="0.3">
      <c r="B128" s="7" t="s">
        <v>321</v>
      </c>
      <c r="C128" s="48" t="s">
        <v>156</v>
      </c>
      <c r="D128" s="4" t="s">
        <v>11</v>
      </c>
      <c r="E128" s="4"/>
      <c r="F128" s="4"/>
      <c r="G128" s="7"/>
      <c r="H128" s="7"/>
      <c r="I128" s="7"/>
    </row>
    <row r="129" spans="2:14" ht="33.950000000000003" customHeight="1" thickBot="1" x14ac:dyDescent="0.3">
      <c r="B129" s="7" t="s">
        <v>322</v>
      </c>
      <c r="C129" s="48" t="s">
        <v>157</v>
      </c>
      <c r="D129" s="4" t="s">
        <v>11</v>
      </c>
      <c r="E129" s="4"/>
      <c r="F129" s="4"/>
      <c r="G129" s="7"/>
      <c r="H129" s="7"/>
      <c r="I129" s="7"/>
    </row>
    <row r="130" spans="2:14" ht="33.950000000000003" customHeight="1" thickBot="1" x14ac:dyDescent="0.3">
      <c r="B130" s="7" t="s">
        <v>323</v>
      </c>
      <c r="C130" s="48" t="s">
        <v>158</v>
      </c>
      <c r="D130" s="4" t="s">
        <v>11</v>
      </c>
      <c r="E130" s="4"/>
      <c r="F130" s="4"/>
      <c r="G130" s="7"/>
      <c r="H130" s="7"/>
      <c r="I130" s="7"/>
    </row>
    <row r="131" spans="2:14" ht="33.950000000000003" customHeight="1" thickBot="1" x14ac:dyDescent="0.3">
      <c r="B131" s="7" t="s">
        <v>324</v>
      </c>
      <c r="C131" s="48" t="s">
        <v>159</v>
      </c>
      <c r="D131" s="4" t="s">
        <v>11</v>
      </c>
      <c r="E131" s="4"/>
      <c r="F131" s="4"/>
      <c r="G131" s="7"/>
      <c r="H131" s="7"/>
      <c r="I131" s="7"/>
    </row>
    <row r="132" spans="2:14" ht="33.950000000000003" customHeight="1" thickBot="1" x14ac:dyDescent="0.3">
      <c r="B132" s="7" t="s">
        <v>325</v>
      </c>
      <c r="C132" s="48" t="s">
        <v>160</v>
      </c>
      <c r="D132" s="4" t="s">
        <v>11</v>
      </c>
      <c r="E132" s="4"/>
      <c r="F132" s="4"/>
      <c r="G132" s="7"/>
      <c r="H132" s="7"/>
      <c r="I132" s="7"/>
    </row>
    <row r="133" spans="2:14" ht="33.950000000000003" customHeight="1" thickBot="1" x14ac:dyDescent="0.3">
      <c r="B133" s="7" t="s">
        <v>326</v>
      </c>
      <c r="C133" s="48" t="s">
        <v>161</v>
      </c>
      <c r="D133" s="4" t="s">
        <v>11</v>
      </c>
      <c r="E133" s="4"/>
      <c r="F133" s="4"/>
      <c r="G133" s="7"/>
      <c r="H133" s="7"/>
      <c r="I133" s="7"/>
    </row>
    <row r="134" spans="2:14" ht="26.25" customHeight="1" thickBot="1" x14ac:dyDescent="0.3">
      <c r="B134" s="85" t="s">
        <v>4</v>
      </c>
      <c r="C134" s="86"/>
      <c r="D134" s="86"/>
      <c r="E134" s="86"/>
      <c r="F134" s="87"/>
      <c r="G134" s="29"/>
      <c r="H134" s="35"/>
      <c r="I134" s="7"/>
    </row>
    <row r="135" spans="2:14" s="1" customFormat="1" ht="21" customHeight="1" x14ac:dyDescent="0.2">
      <c r="B135" s="55"/>
      <c r="C135" s="82" t="s">
        <v>192</v>
      </c>
      <c r="D135" s="82"/>
      <c r="E135" s="82"/>
      <c r="F135" s="82"/>
      <c r="G135" s="82"/>
      <c r="H135" s="82"/>
      <c r="I135" s="82"/>
      <c r="J135" s="33"/>
      <c r="K135" s="33"/>
      <c r="L135" s="33"/>
      <c r="M135" s="33"/>
    </row>
    <row r="136" spans="2:14" s="1" customFormat="1" ht="19.5" customHeight="1" x14ac:dyDescent="0.2">
      <c r="B136" s="55"/>
      <c r="C136" s="82" t="s">
        <v>191</v>
      </c>
      <c r="D136" s="82"/>
      <c r="E136" s="82"/>
      <c r="F136" s="82"/>
      <c r="G136" s="82"/>
      <c r="H136" s="82"/>
      <c r="I136" s="82"/>
      <c r="J136" s="33"/>
      <c r="K136" s="33"/>
      <c r="L136" s="33"/>
      <c r="M136" s="33"/>
    </row>
    <row r="137" spans="2:14" s="1" customFormat="1" ht="113.25" customHeight="1" x14ac:dyDescent="0.2">
      <c r="B137" s="55"/>
      <c r="C137" s="81" t="s">
        <v>364</v>
      </c>
      <c r="D137" s="81"/>
      <c r="E137" s="81"/>
      <c r="F137" s="81"/>
      <c r="G137" s="81"/>
      <c r="H137" s="81"/>
      <c r="I137" s="81"/>
      <c r="J137" s="33"/>
      <c r="K137" s="33"/>
      <c r="L137" s="33"/>
      <c r="M137" s="33"/>
    </row>
    <row r="138" spans="2:14" s="1" customFormat="1" ht="35.25" customHeight="1" x14ac:dyDescent="0.2">
      <c r="B138" s="55"/>
      <c r="C138" s="83" t="s">
        <v>189</v>
      </c>
      <c r="D138" s="83"/>
      <c r="E138" s="83"/>
      <c r="F138" s="83"/>
      <c r="G138" s="83"/>
      <c r="H138" s="83"/>
      <c r="I138" s="83"/>
    </row>
    <row r="139" spans="2:14" s="31" customFormat="1" ht="44.25" customHeight="1" x14ac:dyDescent="0.25">
      <c r="C139" s="80" t="s">
        <v>190</v>
      </c>
      <c r="D139" s="80"/>
      <c r="E139" s="80"/>
      <c r="F139" s="80"/>
      <c r="G139" s="80"/>
      <c r="H139" s="80"/>
      <c r="I139" s="80"/>
      <c r="J139" s="32"/>
      <c r="K139" s="32"/>
      <c r="L139" s="32"/>
      <c r="M139" s="32"/>
    </row>
    <row r="140" spans="2:14" s="31" customFormat="1" ht="69.75" customHeight="1" x14ac:dyDescent="0.25">
      <c r="C140" s="81" t="s">
        <v>200</v>
      </c>
      <c r="D140" s="81"/>
      <c r="E140" s="81"/>
      <c r="F140" s="81"/>
      <c r="G140" s="81"/>
      <c r="H140" s="81"/>
      <c r="I140" s="81"/>
      <c r="J140" s="30"/>
      <c r="K140" s="30"/>
      <c r="L140" s="30"/>
      <c r="M140" s="30"/>
    </row>
    <row r="141" spans="2:14" s="31" customFormat="1" ht="57.75" customHeight="1" x14ac:dyDescent="0.25">
      <c r="C141" s="81" t="s">
        <v>369</v>
      </c>
      <c r="D141" s="81"/>
      <c r="E141" s="81"/>
      <c r="F141" s="81"/>
      <c r="G141" s="81"/>
      <c r="H141" s="81"/>
      <c r="I141" s="81"/>
      <c r="J141" s="30"/>
      <c r="K141" s="30"/>
      <c r="L141" s="30"/>
      <c r="M141" s="30"/>
    </row>
    <row r="142" spans="2:14" s="31" customFormat="1" ht="17.25" customHeight="1" x14ac:dyDescent="0.25">
      <c r="B142" s="81"/>
      <c r="C142" s="81"/>
      <c r="D142" s="81"/>
      <c r="E142" s="81"/>
      <c r="F142" s="81"/>
      <c r="G142" s="81"/>
      <c r="H142" s="81"/>
      <c r="I142" s="81"/>
      <c r="J142" s="30"/>
      <c r="K142" s="30"/>
      <c r="L142" s="30"/>
      <c r="M142" s="30"/>
      <c r="N142" s="30"/>
    </row>
    <row r="143" spans="2:14" s="31" customFormat="1" ht="35.25" customHeight="1" x14ac:dyDescent="0.25">
      <c r="B143" s="60"/>
      <c r="C143" s="80" t="s">
        <v>374</v>
      </c>
      <c r="D143" s="80"/>
      <c r="E143" s="80"/>
      <c r="F143" s="80"/>
      <c r="G143" s="80"/>
      <c r="H143" s="80"/>
      <c r="I143" s="80"/>
      <c r="J143" s="30"/>
      <c r="K143" s="30"/>
      <c r="L143" s="30"/>
      <c r="M143" s="30"/>
      <c r="N143" s="30"/>
    </row>
    <row r="144" spans="2:14" s="31" customFormat="1" ht="80.25" customHeight="1" x14ac:dyDescent="0.25">
      <c r="B144" s="60"/>
      <c r="C144" s="81" t="s">
        <v>201</v>
      </c>
      <c r="D144" s="81"/>
      <c r="E144" s="81"/>
      <c r="F144" s="81"/>
      <c r="G144" s="81"/>
      <c r="H144" s="81"/>
      <c r="I144" s="81"/>
      <c r="J144" s="30"/>
      <c r="K144" s="30"/>
      <c r="L144" s="30"/>
      <c r="M144" s="30"/>
      <c r="N144" s="30"/>
    </row>
    <row r="145" spans="2:14" s="31" customFormat="1" ht="80.25" customHeight="1" x14ac:dyDescent="0.25">
      <c r="B145" s="61"/>
      <c r="C145" s="81" t="s">
        <v>373</v>
      </c>
      <c r="D145" s="81"/>
      <c r="E145" s="81"/>
      <c r="F145" s="81"/>
      <c r="G145" s="81"/>
      <c r="H145" s="81"/>
      <c r="I145" s="81"/>
      <c r="J145" s="30"/>
      <c r="K145" s="30"/>
      <c r="L145" s="30"/>
      <c r="M145" s="30"/>
      <c r="N145" s="30"/>
    </row>
    <row r="146" spans="2:14" s="1" customFormat="1" ht="38.25" customHeight="1" x14ac:dyDescent="0.2">
      <c r="B146" s="55"/>
      <c r="C146" s="84" t="s">
        <v>187</v>
      </c>
      <c r="D146" s="84"/>
      <c r="E146" s="41"/>
      <c r="F146" s="41"/>
      <c r="G146" s="34"/>
    </row>
    <row r="147" spans="2:14" s="1" customFormat="1" ht="98.25" customHeight="1" x14ac:dyDescent="0.2">
      <c r="B147" s="55"/>
      <c r="C147" s="84" t="s">
        <v>188</v>
      </c>
      <c r="D147" s="84"/>
      <c r="E147" s="84"/>
      <c r="F147" s="41"/>
      <c r="G147" s="34"/>
    </row>
  </sheetData>
  <mergeCells count="21">
    <mergeCell ref="C1:I1"/>
    <mergeCell ref="C2:I2"/>
    <mergeCell ref="C3:I3"/>
    <mergeCell ref="C4:I4"/>
    <mergeCell ref="B5:I5"/>
    <mergeCell ref="C147:E147"/>
    <mergeCell ref="C137:I137"/>
    <mergeCell ref="B134:F134"/>
    <mergeCell ref="B83:I83"/>
    <mergeCell ref="B50:I50"/>
    <mergeCell ref="C146:D146"/>
    <mergeCell ref="C135:I135"/>
    <mergeCell ref="C136:I136"/>
    <mergeCell ref="C141:I141"/>
    <mergeCell ref="B142:I142"/>
    <mergeCell ref="C143:I143"/>
    <mergeCell ref="C144:I144"/>
    <mergeCell ref="C138:I138"/>
    <mergeCell ref="C139:I139"/>
    <mergeCell ref="C140:I140"/>
    <mergeCell ref="C145:I1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1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1"/>
  <sheetViews>
    <sheetView zoomScaleNormal="100" zoomScaleSheetLayoutView="100" workbookViewId="0">
      <selection activeCell="C4" sqref="C4:I4"/>
    </sheetView>
  </sheetViews>
  <sheetFormatPr defaultRowHeight="15" x14ac:dyDescent="0.25"/>
  <cols>
    <col min="1" max="1" width="2.7109375" customWidth="1"/>
    <col min="2" max="2" width="3.7109375" style="55" customWidth="1"/>
    <col min="3" max="3" width="30.42578125" customWidth="1"/>
    <col min="4" max="4" width="19.42578125" customWidth="1"/>
    <col min="5" max="5" width="31.5703125" customWidth="1"/>
    <col min="6" max="6" width="25.140625" customWidth="1"/>
    <col min="7" max="7" width="21.85546875" customWidth="1"/>
    <col min="8" max="8" width="19.42578125" customWidth="1"/>
    <col min="9" max="9" width="28.85546875" customWidth="1"/>
    <col min="10" max="10" width="1.85546875" customWidth="1"/>
  </cols>
  <sheetData>
    <row r="1" spans="2:9" x14ac:dyDescent="0.25">
      <c r="C1" s="78" t="s">
        <v>362</v>
      </c>
      <c r="D1" s="78"/>
      <c r="E1" s="78"/>
      <c r="F1" s="78"/>
      <c r="G1" s="78"/>
      <c r="H1" s="78"/>
      <c r="I1" s="78"/>
    </row>
    <row r="2" spans="2:9" x14ac:dyDescent="0.25">
      <c r="C2" s="77" t="s">
        <v>182</v>
      </c>
      <c r="D2" s="77"/>
      <c r="E2" s="77"/>
      <c r="F2" s="77"/>
      <c r="G2" s="77"/>
      <c r="H2" s="77"/>
      <c r="I2" s="77"/>
    </row>
    <row r="3" spans="2:9" x14ac:dyDescent="0.25">
      <c r="C3" s="77" t="s">
        <v>183</v>
      </c>
      <c r="D3" s="77"/>
      <c r="E3" s="77"/>
      <c r="F3" s="77"/>
      <c r="G3" s="77"/>
      <c r="H3" s="77"/>
      <c r="I3" s="77"/>
    </row>
    <row r="4" spans="2:9" ht="136.5" customHeight="1" thickBot="1" x14ac:dyDescent="0.3">
      <c r="C4" s="97" t="s">
        <v>390</v>
      </c>
      <c r="D4" s="97"/>
      <c r="E4" s="97"/>
      <c r="F4" s="97"/>
      <c r="G4" s="97"/>
      <c r="H4" s="97"/>
      <c r="I4" s="97"/>
    </row>
    <row r="5" spans="2:9" ht="38.1" customHeight="1" thickBot="1" x14ac:dyDescent="0.3">
      <c r="B5" s="94" t="s">
        <v>370</v>
      </c>
      <c r="C5" s="95"/>
      <c r="D5" s="95"/>
      <c r="E5" s="95"/>
      <c r="F5" s="95"/>
      <c r="G5" s="95"/>
      <c r="H5" s="95"/>
      <c r="I5" s="96"/>
    </row>
    <row r="6" spans="2:9" ht="125.25" customHeight="1" thickBot="1" x14ac:dyDescent="0.3">
      <c r="B6" s="7" t="s">
        <v>203</v>
      </c>
      <c r="C6" s="59" t="s">
        <v>360</v>
      </c>
      <c r="D6" s="59" t="s">
        <v>0</v>
      </c>
      <c r="E6" s="59" t="s">
        <v>198</v>
      </c>
      <c r="F6" s="59" t="s">
        <v>199</v>
      </c>
      <c r="G6" s="59" t="s">
        <v>2</v>
      </c>
      <c r="H6" s="59" t="s">
        <v>1</v>
      </c>
      <c r="I6" s="59" t="s">
        <v>3</v>
      </c>
    </row>
    <row r="7" spans="2:9" ht="22.5" customHeight="1" thickBot="1" x14ac:dyDescent="0.3">
      <c r="B7" s="56" t="s">
        <v>202</v>
      </c>
      <c r="C7" s="39" t="s">
        <v>204</v>
      </c>
      <c r="D7" s="2" t="s">
        <v>205</v>
      </c>
      <c r="E7" s="2" t="s">
        <v>206</v>
      </c>
      <c r="F7" s="2" t="s">
        <v>207</v>
      </c>
      <c r="G7" s="2" t="s">
        <v>208</v>
      </c>
      <c r="H7" s="2" t="s">
        <v>209</v>
      </c>
      <c r="I7" s="2" t="s">
        <v>210</v>
      </c>
    </row>
    <row r="8" spans="2:9" ht="33.950000000000003" customHeight="1" thickBot="1" x14ac:dyDescent="0.3">
      <c r="B8" s="7" t="s">
        <v>202</v>
      </c>
      <c r="C8" s="3" t="s">
        <v>40</v>
      </c>
      <c r="D8" s="4" t="str">
        <f>[1]Arkusz1!C5</f>
        <v>1 szt.</v>
      </c>
      <c r="E8" s="4"/>
      <c r="F8" s="4"/>
      <c r="G8" s="7"/>
      <c r="H8" s="7"/>
      <c r="I8" s="7"/>
    </row>
    <row r="9" spans="2:9" ht="33.950000000000003" customHeight="1" thickBot="1" x14ac:dyDescent="0.3">
      <c r="B9" s="7" t="s">
        <v>204</v>
      </c>
      <c r="C9" s="3" t="s">
        <v>41</v>
      </c>
      <c r="D9" s="4" t="str">
        <f>[1]Arkusz1!C6</f>
        <v>1 szt.</v>
      </c>
      <c r="E9" s="4"/>
      <c r="F9" s="4"/>
      <c r="G9" s="7"/>
      <c r="H9" s="7"/>
      <c r="I9" s="7"/>
    </row>
    <row r="10" spans="2:9" ht="33.950000000000003" customHeight="1" thickBot="1" x14ac:dyDescent="0.3">
      <c r="B10" s="7" t="s">
        <v>205</v>
      </c>
      <c r="C10" s="3" t="str">
        <f>[1]Arkusz1!B7</f>
        <v xml:space="preserve">filtr powietrza </v>
      </c>
      <c r="D10" s="4" t="str">
        <f>[1]Arkusz1!C7</f>
        <v>1 szt.</v>
      </c>
      <c r="E10" s="4"/>
      <c r="F10" s="4"/>
      <c r="G10" s="7"/>
      <c r="H10" s="7"/>
      <c r="I10" s="7"/>
    </row>
    <row r="11" spans="2:9" ht="33.950000000000003" customHeight="1" thickBot="1" x14ac:dyDescent="0.3">
      <c r="B11" s="7" t="s">
        <v>206</v>
      </c>
      <c r="C11" s="6" t="s">
        <v>14</v>
      </c>
      <c r="D11" s="4" t="str">
        <f>[1]Arkusz1!C8</f>
        <v>1 szt.</v>
      </c>
      <c r="E11" s="4"/>
      <c r="F11" s="4"/>
      <c r="G11" s="7"/>
      <c r="H11" s="7"/>
      <c r="I11" s="7"/>
    </row>
    <row r="12" spans="2:9" ht="33.950000000000003" customHeight="1" thickBot="1" x14ac:dyDescent="0.3">
      <c r="B12" s="7" t="s">
        <v>207</v>
      </c>
      <c r="C12" s="6" t="s">
        <v>168</v>
      </c>
      <c r="D12" s="4" t="s">
        <v>11</v>
      </c>
      <c r="E12" s="4"/>
      <c r="F12" s="4"/>
      <c r="G12" s="7"/>
      <c r="H12" s="7"/>
      <c r="I12" s="7"/>
    </row>
    <row r="13" spans="2:9" ht="33.950000000000003" customHeight="1" thickBot="1" x14ac:dyDescent="0.3">
      <c r="B13" s="7" t="s">
        <v>208</v>
      </c>
      <c r="C13" s="3" t="s">
        <v>173</v>
      </c>
      <c r="D13" s="4" t="s">
        <v>11</v>
      </c>
      <c r="E13" s="4"/>
      <c r="F13" s="4"/>
      <c r="G13" s="7"/>
      <c r="H13" s="7"/>
      <c r="I13" s="7"/>
    </row>
    <row r="14" spans="2:9" ht="33.950000000000003" customHeight="1" thickBot="1" x14ac:dyDescent="0.3">
      <c r="B14" s="7" t="s">
        <v>209</v>
      </c>
      <c r="C14" s="3" t="s">
        <v>174</v>
      </c>
      <c r="D14" s="4" t="s">
        <v>11</v>
      </c>
      <c r="E14" s="4"/>
      <c r="F14" s="4"/>
      <c r="G14" s="7"/>
      <c r="H14" s="7"/>
      <c r="I14" s="7"/>
    </row>
    <row r="15" spans="2:9" ht="33.950000000000003" customHeight="1" thickBot="1" x14ac:dyDescent="0.3">
      <c r="B15" s="7" t="s">
        <v>210</v>
      </c>
      <c r="C15" s="13" t="s">
        <v>15</v>
      </c>
      <c r="D15" s="4" t="s">
        <v>175</v>
      </c>
      <c r="E15" s="4"/>
      <c r="F15" s="4"/>
      <c r="G15" s="14"/>
      <c r="H15" s="14"/>
      <c r="I15" s="14"/>
    </row>
    <row r="16" spans="2:9" ht="33.950000000000003" customHeight="1" thickBot="1" x14ac:dyDescent="0.3">
      <c r="B16" s="7" t="s">
        <v>211</v>
      </c>
      <c r="C16" s="13" t="s">
        <v>16</v>
      </c>
      <c r="D16" s="4" t="s">
        <v>175</v>
      </c>
      <c r="E16" s="4"/>
      <c r="F16" s="4"/>
      <c r="G16" s="14"/>
      <c r="H16" s="14"/>
      <c r="I16" s="14"/>
    </row>
    <row r="17" spans="2:9" ht="33.950000000000003" customHeight="1" thickBot="1" x14ac:dyDescent="0.3">
      <c r="B17" s="7" t="s">
        <v>212</v>
      </c>
      <c r="C17" s="13" t="s">
        <v>17</v>
      </c>
      <c r="D17" s="4" t="s">
        <v>171</v>
      </c>
      <c r="E17" s="4"/>
      <c r="F17" s="4"/>
      <c r="G17" s="14"/>
      <c r="H17" s="14"/>
      <c r="I17" s="14"/>
    </row>
    <row r="18" spans="2:9" ht="33.950000000000003" customHeight="1" thickBot="1" x14ac:dyDescent="0.3">
      <c r="B18" s="7" t="s">
        <v>213</v>
      </c>
      <c r="C18" s="13" t="s">
        <v>18</v>
      </c>
      <c r="D18" s="4" t="s">
        <v>11</v>
      </c>
      <c r="E18" s="4"/>
      <c r="F18" s="4"/>
      <c r="G18" s="14"/>
      <c r="H18" s="14"/>
      <c r="I18" s="14"/>
    </row>
    <row r="19" spans="2:9" ht="33.950000000000003" customHeight="1" thickBot="1" x14ac:dyDescent="0.3">
      <c r="B19" s="7" t="s">
        <v>214</v>
      </c>
      <c r="C19" s="13" t="s">
        <v>19</v>
      </c>
      <c r="D19" s="4" t="str">
        <f>[1]Arkusz1!C14</f>
        <v>1 kpl</v>
      </c>
      <c r="E19" s="4"/>
      <c r="F19" s="4"/>
      <c r="G19" s="14"/>
      <c r="H19" s="14"/>
      <c r="I19" s="14"/>
    </row>
    <row r="20" spans="2:9" ht="33.950000000000003" customHeight="1" thickBot="1" x14ac:dyDescent="0.3">
      <c r="B20" s="7" t="s">
        <v>215</v>
      </c>
      <c r="C20" s="13" t="s">
        <v>20</v>
      </c>
      <c r="D20" s="4" t="s">
        <v>6</v>
      </c>
      <c r="E20" s="4"/>
      <c r="F20" s="4"/>
      <c r="G20" s="14"/>
      <c r="H20" s="14"/>
      <c r="I20" s="14"/>
    </row>
    <row r="21" spans="2:9" ht="33.950000000000003" customHeight="1" thickBot="1" x14ac:dyDescent="0.3">
      <c r="B21" s="7" t="s">
        <v>216</v>
      </c>
      <c r="C21" s="22" t="s">
        <v>21</v>
      </c>
      <c r="D21" s="4" t="str">
        <f>[1]Arkusz1!C16</f>
        <v>1 szt.</v>
      </c>
      <c r="E21" s="4"/>
      <c r="F21" s="4"/>
      <c r="G21" s="14"/>
      <c r="H21" s="14"/>
      <c r="I21" s="14"/>
    </row>
    <row r="22" spans="2:9" ht="33.950000000000003" customHeight="1" thickBot="1" x14ac:dyDescent="0.3">
      <c r="B22" s="7" t="s">
        <v>217</v>
      </c>
      <c r="C22" s="22" t="s">
        <v>22</v>
      </c>
      <c r="D22" s="4" t="str">
        <f>[1]Arkusz1!C17</f>
        <v>1 szt.</v>
      </c>
      <c r="E22" s="4"/>
      <c r="F22" s="4"/>
      <c r="G22" s="14"/>
      <c r="H22" s="14"/>
      <c r="I22" s="14"/>
    </row>
    <row r="23" spans="2:9" ht="33.950000000000003" customHeight="1" thickBot="1" x14ac:dyDescent="0.3">
      <c r="B23" s="7" t="s">
        <v>218</v>
      </c>
      <c r="C23" s="22" t="s">
        <v>23</v>
      </c>
      <c r="D23" s="4" t="str">
        <f>[1]Arkusz1!C18</f>
        <v>1 szt.</v>
      </c>
      <c r="E23" s="4"/>
      <c r="F23" s="4"/>
      <c r="G23" s="14"/>
      <c r="H23" s="14"/>
      <c r="I23" s="14"/>
    </row>
    <row r="24" spans="2:9" ht="33.950000000000003" customHeight="1" thickBot="1" x14ac:dyDescent="0.3">
      <c r="B24" s="7" t="s">
        <v>219</v>
      </c>
      <c r="C24" s="23" t="s">
        <v>24</v>
      </c>
      <c r="D24" s="4" t="str">
        <f>[1]Arkusz1!C21</f>
        <v>1 szt.</v>
      </c>
      <c r="E24" s="4"/>
      <c r="F24" s="4"/>
      <c r="G24" s="14"/>
      <c r="H24" s="14"/>
      <c r="I24" s="14"/>
    </row>
    <row r="25" spans="2:9" ht="33.950000000000003" customHeight="1" thickBot="1" x14ac:dyDescent="0.3">
      <c r="B25" s="7" t="s">
        <v>220</v>
      </c>
      <c r="C25" s="23" t="s">
        <v>25</v>
      </c>
      <c r="D25" s="4" t="str">
        <f>[1]Arkusz1!C22</f>
        <v>1 kpl</v>
      </c>
      <c r="E25" s="4"/>
      <c r="F25" s="4"/>
      <c r="G25" s="14"/>
      <c r="H25" s="14"/>
      <c r="I25" s="14"/>
    </row>
    <row r="26" spans="2:9" ht="33.950000000000003" customHeight="1" thickBot="1" x14ac:dyDescent="0.3">
      <c r="B26" s="7" t="s">
        <v>221</v>
      </c>
      <c r="C26" s="23" t="s">
        <v>26</v>
      </c>
      <c r="D26" s="4" t="str">
        <f>[1]Arkusz1!C25</f>
        <v>1 szt.</v>
      </c>
      <c r="E26" s="4"/>
      <c r="F26" s="4"/>
      <c r="G26" s="14"/>
      <c r="H26" s="14"/>
      <c r="I26" s="14"/>
    </row>
    <row r="27" spans="2:9" ht="33.950000000000003" customHeight="1" thickBot="1" x14ac:dyDescent="0.3">
      <c r="B27" s="7" t="s">
        <v>222</v>
      </c>
      <c r="C27" s="22" t="s">
        <v>27</v>
      </c>
      <c r="D27" s="15" t="str">
        <f>[1]Arkusz1!C26</f>
        <v>1 szt.</v>
      </c>
      <c r="E27" s="15"/>
      <c r="F27" s="15"/>
      <c r="G27" s="16"/>
      <c r="H27" s="16"/>
      <c r="I27" s="16"/>
    </row>
    <row r="28" spans="2:9" ht="33.950000000000003" customHeight="1" thickBot="1" x14ac:dyDescent="0.3">
      <c r="B28" s="91" t="s">
        <v>371</v>
      </c>
      <c r="C28" s="92"/>
      <c r="D28" s="92"/>
      <c r="E28" s="92"/>
      <c r="F28" s="92"/>
      <c r="G28" s="92"/>
      <c r="H28" s="92"/>
      <c r="I28" s="93"/>
    </row>
    <row r="29" spans="2:9" ht="33.950000000000003" customHeight="1" thickBot="1" x14ac:dyDescent="0.3">
      <c r="B29" s="7" t="s">
        <v>223</v>
      </c>
      <c r="C29" s="3" t="s">
        <v>40</v>
      </c>
      <c r="D29" s="4" t="str">
        <f>[1]Arkusz1!C25</f>
        <v>1 szt.</v>
      </c>
      <c r="E29" s="4"/>
      <c r="F29" s="4"/>
      <c r="G29" s="17"/>
      <c r="H29" s="18"/>
      <c r="I29" s="18"/>
    </row>
    <row r="30" spans="2:9" ht="33.950000000000003" customHeight="1" thickBot="1" x14ac:dyDescent="0.3">
      <c r="B30" s="7" t="s">
        <v>224</v>
      </c>
      <c r="C30" s="3" t="s">
        <v>41</v>
      </c>
      <c r="D30" s="4" t="str">
        <f>[1]Arkusz1!C26</f>
        <v>1 szt.</v>
      </c>
      <c r="E30" s="4"/>
      <c r="F30" s="4"/>
      <c r="G30" s="17"/>
      <c r="H30" s="18"/>
      <c r="I30" s="18"/>
    </row>
    <row r="31" spans="2:9" ht="33.950000000000003" customHeight="1" thickBot="1" x14ac:dyDescent="0.3">
      <c r="B31" s="7" t="s">
        <v>225</v>
      </c>
      <c r="C31" s="3" t="s">
        <v>14</v>
      </c>
      <c r="D31" s="4" t="s">
        <v>11</v>
      </c>
      <c r="E31" s="4"/>
      <c r="F31" s="4"/>
      <c r="G31" s="17"/>
      <c r="H31" s="18"/>
      <c r="I31" s="18"/>
    </row>
    <row r="32" spans="2:9" ht="33.950000000000003" customHeight="1" thickBot="1" x14ac:dyDescent="0.3">
      <c r="B32" s="7" t="s">
        <v>226</v>
      </c>
      <c r="C32" s="3" t="s">
        <v>169</v>
      </c>
      <c r="D32" s="4" t="str">
        <f>[1]Arkusz1!C26</f>
        <v>1 szt.</v>
      </c>
      <c r="E32" s="4"/>
      <c r="F32" s="4"/>
      <c r="G32" s="17"/>
      <c r="H32" s="18"/>
      <c r="I32" s="18"/>
    </row>
    <row r="33" spans="2:9" ht="33.950000000000003" customHeight="1" thickBot="1" x14ac:dyDescent="0.3">
      <c r="B33" s="7" t="s">
        <v>227</v>
      </c>
      <c r="C33" s="3" t="s">
        <v>181</v>
      </c>
      <c r="D33" s="4" t="s">
        <v>11</v>
      </c>
      <c r="E33" s="4"/>
      <c r="F33" s="4"/>
      <c r="G33" s="17"/>
      <c r="H33" s="18"/>
      <c r="I33" s="18"/>
    </row>
    <row r="34" spans="2:9" ht="33.950000000000003" customHeight="1" thickBot="1" x14ac:dyDescent="0.3">
      <c r="B34" s="7" t="s">
        <v>228</v>
      </c>
      <c r="C34" s="25" t="s">
        <v>165</v>
      </c>
      <c r="D34" s="4" t="str">
        <f>[1]Arkusz1!C29</f>
        <v>1 kpl</v>
      </c>
      <c r="E34" s="4"/>
      <c r="F34" s="4"/>
      <c r="G34" s="17"/>
      <c r="H34" s="18"/>
      <c r="I34" s="18"/>
    </row>
    <row r="35" spans="2:9" ht="33.950000000000003" customHeight="1" thickBot="1" x14ac:dyDescent="0.3">
      <c r="B35" s="7" t="s">
        <v>229</v>
      </c>
      <c r="C35" s="24" t="s">
        <v>28</v>
      </c>
      <c r="D35" s="4" t="str">
        <f>[1]Arkusz1!C30</f>
        <v>1 kpl</v>
      </c>
      <c r="E35" s="4"/>
      <c r="F35" s="4"/>
      <c r="G35" s="17"/>
      <c r="H35" s="18"/>
      <c r="I35" s="18"/>
    </row>
    <row r="36" spans="2:9" ht="33.950000000000003" customHeight="1" thickBot="1" x14ac:dyDescent="0.3">
      <c r="B36" s="7" t="s">
        <v>230</v>
      </c>
      <c r="C36" s="24" t="s">
        <v>29</v>
      </c>
      <c r="D36" s="4" t="str">
        <f>[1]Arkusz1!C31</f>
        <v>1 szt.</v>
      </c>
      <c r="E36" s="4"/>
      <c r="F36" s="4"/>
      <c r="G36" s="17"/>
      <c r="H36" s="17"/>
      <c r="I36" s="17"/>
    </row>
    <row r="37" spans="2:9" ht="33.950000000000003" customHeight="1" thickBot="1" x14ac:dyDescent="0.3">
      <c r="B37" s="7" t="s">
        <v>231</v>
      </c>
      <c r="C37" s="26" t="s">
        <v>30</v>
      </c>
      <c r="D37" s="4" t="str">
        <f>[1]Arkusz1!C32</f>
        <v>1 szt.</v>
      </c>
      <c r="E37" s="4"/>
      <c r="F37" s="4"/>
      <c r="G37" s="17"/>
      <c r="H37" s="17"/>
      <c r="I37" s="17"/>
    </row>
    <row r="38" spans="2:9" ht="33.950000000000003" customHeight="1" thickBot="1" x14ac:dyDescent="0.3">
      <c r="B38" s="7" t="s">
        <v>232</v>
      </c>
      <c r="C38" s="17" t="s">
        <v>31</v>
      </c>
      <c r="D38" s="4" t="str">
        <f>[1]Arkusz1!C33</f>
        <v>1 szt.</v>
      </c>
      <c r="E38" s="4"/>
      <c r="F38" s="4"/>
      <c r="G38" s="17"/>
      <c r="H38" s="17"/>
      <c r="I38" s="17"/>
    </row>
    <row r="39" spans="2:9" ht="33.950000000000003" customHeight="1" thickBot="1" x14ac:dyDescent="0.3">
      <c r="B39" s="7" t="s">
        <v>233</v>
      </c>
      <c r="C39" s="26" t="s">
        <v>32</v>
      </c>
      <c r="D39" s="4" t="str">
        <f>[1]Arkusz1!C34</f>
        <v>1 szt.</v>
      </c>
      <c r="E39" s="4"/>
      <c r="F39" s="4"/>
      <c r="G39" s="17"/>
      <c r="H39" s="17"/>
      <c r="I39" s="17"/>
    </row>
    <row r="40" spans="2:9" ht="33.950000000000003" customHeight="1" thickBot="1" x14ac:dyDescent="0.3">
      <c r="B40" s="7" t="s">
        <v>234</v>
      </c>
      <c r="C40" s="26" t="s">
        <v>33</v>
      </c>
      <c r="D40" s="4" t="str">
        <f>[1]Arkusz1!C35</f>
        <v>1 szt.</v>
      </c>
      <c r="E40" s="4"/>
      <c r="F40" s="4"/>
      <c r="G40" s="17"/>
      <c r="H40" s="17"/>
      <c r="I40" s="17"/>
    </row>
    <row r="41" spans="2:9" ht="33.950000000000003" customHeight="1" thickBot="1" x14ac:dyDescent="0.3">
      <c r="B41" s="7" t="s">
        <v>235</v>
      </c>
      <c r="C41" s="26" t="s">
        <v>34</v>
      </c>
      <c r="D41" s="4" t="str">
        <f>[1]Arkusz1!C36</f>
        <v>1 szt.</v>
      </c>
      <c r="E41" s="4"/>
      <c r="F41" s="4"/>
      <c r="G41" s="17"/>
      <c r="H41" s="17"/>
      <c r="I41" s="17"/>
    </row>
    <row r="42" spans="2:9" ht="33.950000000000003" customHeight="1" thickBot="1" x14ac:dyDescent="0.3">
      <c r="B42" s="7" t="s">
        <v>236</v>
      </c>
      <c r="C42" s="27" t="s">
        <v>35</v>
      </c>
      <c r="D42" s="4" t="str">
        <f>[1]Arkusz1!C37</f>
        <v>1 szt.</v>
      </c>
      <c r="E42" s="4"/>
      <c r="F42" s="4"/>
      <c r="G42" s="17"/>
      <c r="H42" s="17"/>
      <c r="I42" s="17"/>
    </row>
    <row r="43" spans="2:9" ht="33.950000000000003" customHeight="1" thickBot="1" x14ac:dyDescent="0.3">
      <c r="B43" s="7" t="s">
        <v>237</v>
      </c>
      <c r="C43" s="27" t="s">
        <v>36</v>
      </c>
      <c r="D43" s="4" t="str">
        <f>[1]Arkusz1!C38</f>
        <v>1 szt.</v>
      </c>
      <c r="E43" s="4"/>
      <c r="F43" s="4"/>
      <c r="G43" s="17"/>
      <c r="H43" s="17"/>
      <c r="I43" s="17"/>
    </row>
    <row r="44" spans="2:9" ht="33.950000000000003" customHeight="1" thickBot="1" x14ac:dyDescent="0.3">
      <c r="B44" s="7" t="s">
        <v>238</v>
      </c>
      <c r="C44" s="17" t="s">
        <v>37</v>
      </c>
      <c r="D44" s="4" t="s">
        <v>11</v>
      </c>
      <c r="E44" s="4"/>
      <c r="F44" s="4"/>
      <c r="G44" s="17"/>
      <c r="H44" s="17"/>
      <c r="I44" s="17"/>
    </row>
    <row r="45" spans="2:9" ht="33.950000000000003" customHeight="1" thickBot="1" x14ac:dyDescent="0.3">
      <c r="B45" s="7" t="s">
        <v>239</v>
      </c>
      <c r="C45" s="17" t="s">
        <v>38</v>
      </c>
      <c r="D45" s="4" t="s">
        <v>11</v>
      </c>
      <c r="E45" s="4"/>
      <c r="F45" s="4"/>
      <c r="G45" s="19"/>
      <c r="H45" s="19"/>
      <c r="I45" s="19"/>
    </row>
    <row r="46" spans="2:9" ht="33.950000000000003" customHeight="1" thickBot="1" x14ac:dyDescent="0.3">
      <c r="B46" s="7" t="s">
        <v>240</v>
      </c>
      <c r="C46" s="20" t="s">
        <v>39</v>
      </c>
      <c r="D46" s="15" t="str">
        <f>[1]Arkusz1!C41</f>
        <v>1 szt.</v>
      </c>
      <c r="E46" s="15"/>
      <c r="F46" s="15"/>
      <c r="G46" s="20"/>
      <c r="H46" s="20"/>
      <c r="I46" s="20"/>
    </row>
    <row r="47" spans="2:9" ht="33.950000000000003" customHeight="1" thickBot="1" x14ac:dyDescent="0.3">
      <c r="B47" s="94" t="s">
        <v>372</v>
      </c>
      <c r="C47" s="95"/>
      <c r="D47" s="95"/>
      <c r="E47" s="95"/>
      <c r="F47" s="95"/>
      <c r="G47" s="95"/>
      <c r="H47" s="95"/>
      <c r="I47" s="96"/>
    </row>
    <row r="48" spans="2:9" ht="33.950000000000003" customHeight="1" thickBot="1" x14ac:dyDescent="0.3">
      <c r="B48" s="7" t="s">
        <v>241</v>
      </c>
      <c r="C48" s="3" t="s">
        <v>40</v>
      </c>
      <c r="D48" s="4" t="str">
        <f>[1]Arkusz1!C43</f>
        <v>1 szt.</v>
      </c>
      <c r="E48" s="58"/>
      <c r="F48" s="58"/>
      <c r="G48" s="21"/>
      <c r="H48" s="21"/>
      <c r="I48" s="21"/>
    </row>
    <row r="49" spans="2:9" ht="33.950000000000003" customHeight="1" thickBot="1" x14ac:dyDescent="0.3">
      <c r="B49" s="7" t="s">
        <v>242</v>
      </c>
      <c r="C49" s="3" t="s">
        <v>41</v>
      </c>
      <c r="D49" s="4" t="str">
        <f>[1]Arkusz1!C44</f>
        <v>1 szt.</v>
      </c>
      <c r="E49" s="4"/>
      <c r="F49" s="4"/>
      <c r="G49" s="17"/>
      <c r="H49" s="17"/>
      <c r="I49" s="17"/>
    </row>
    <row r="50" spans="2:9" ht="33.950000000000003" customHeight="1" thickBot="1" x14ac:dyDescent="0.3">
      <c r="B50" s="7" t="s">
        <v>243</v>
      </c>
      <c r="C50" s="3" t="str">
        <f>[1]Arkusz1!B43</f>
        <v xml:space="preserve">filtr powietrza </v>
      </c>
      <c r="D50" s="4" t="str">
        <f>[1]Arkusz1!C43</f>
        <v>1 szt.</v>
      </c>
      <c r="E50" s="4"/>
      <c r="F50" s="4"/>
      <c r="G50" s="17"/>
      <c r="H50" s="17"/>
      <c r="I50" s="17"/>
    </row>
    <row r="51" spans="2:9" ht="33.950000000000003" customHeight="1" thickBot="1" x14ac:dyDescent="0.3">
      <c r="B51" s="7" t="s">
        <v>244</v>
      </c>
      <c r="C51" s="6" t="s">
        <v>14</v>
      </c>
      <c r="D51" s="4" t="str">
        <f>[1]Arkusz1!C44</f>
        <v>1 szt.</v>
      </c>
      <c r="E51" s="4"/>
      <c r="F51" s="4"/>
      <c r="G51" s="17"/>
      <c r="H51" s="17"/>
      <c r="I51" s="17"/>
    </row>
    <row r="52" spans="2:9" ht="33.950000000000003" customHeight="1" thickBot="1" x14ac:dyDescent="0.3">
      <c r="B52" s="7" t="s">
        <v>245</v>
      </c>
      <c r="C52" s="6" t="s">
        <v>170</v>
      </c>
      <c r="D52" s="4" t="str">
        <f>[1]Arkusz1!C45</f>
        <v>1 kpl</v>
      </c>
      <c r="E52" s="4"/>
      <c r="F52" s="4"/>
      <c r="G52" s="17"/>
      <c r="H52" s="17"/>
      <c r="I52" s="17"/>
    </row>
    <row r="53" spans="2:9" ht="33.950000000000003" customHeight="1" thickBot="1" x14ac:dyDescent="0.3">
      <c r="B53" s="7" t="s">
        <v>246</v>
      </c>
      <c r="C53" s="6" t="s">
        <v>167</v>
      </c>
      <c r="D53" s="4" t="str">
        <f>[1]Arkusz1!C46</f>
        <v>1 kpl</v>
      </c>
      <c r="E53" s="4"/>
      <c r="F53" s="4"/>
      <c r="G53" s="17"/>
      <c r="H53" s="17"/>
      <c r="I53" s="17"/>
    </row>
    <row r="54" spans="2:9" ht="33.950000000000003" customHeight="1" thickBot="1" x14ac:dyDescent="0.3">
      <c r="B54" s="7" t="s">
        <v>247</v>
      </c>
      <c r="C54" s="8" t="s">
        <v>15</v>
      </c>
      <c r="D54" s="4" t="str">
        <f>[1]Arkusz1!C47</f>
        <v>1 kpl</v>
      </c>
      <c r="E54" s="4"/>
      <c r="F54" s="4"/>
      <c r="G54" s="17"/>
      <c r="H54" s="17"/>
      <c r="I54" s="17"/>
    </row>
    <row r="55" spans="2:9" ht="33.950000000000003" customHeight="1" thickBot="1" x14ac:dyDescent="0.3">
      <c r="B55" s="7" t="s">
        <v>248</v>
      </c>
      <c r="C55" s="13" t="s">
        <v>16</v>
      </c>
      <c r="D55" s="4" t="str">
        <f>[1]Arkusz1!C48</f>
        <v>1 kpl</v>
      </c>
      <c r="E55" s="4"/>
      <c r="F55" s="4"/>
      <c r="G55" s="17"/>
      <c r="H55" s="17"/>
      <c r="I55" s="17"/>
    </row>
    <row r="56" spans="2:9" ht="33.950000000000003" customHeight="1" thickBot="1" x14ac:dyDescent="0.3">
      <c r="B56" s="7" t="s">
        <v>249</v>
      </c>
      <c r="C56" s="13" t="s">
        <v>17</v>
      </c>
      <c r="D56" s="4" t="str">
        <f>[1]Arkusz1!C49</f>
        <v>1 kpl</v>
      </c>
      <c r="E56" s="4"/>
      <c r="F56" s="4"/>
      <c r="G56" s="17"/>
      <c r="H56" s="17"/>
      <c r="I56" s="17"/>
    </row>
    <row r="57" spans="2:9" s="38" customFormat="1" ht="33.950000000000003" customHeight="1" thickBot="1" x14ac:dyDescent="0.3">
      <c r="B57" s="7" t="s">
        <v>250</v>
      </c>
      <c r="C57" s="36" t="s">
        <v>18</v>
      </c>
      <c r="D57" s="37" t="s">
        <v>11</v>
      </c>
      <c r="E57" s="37"/>
      <c r="F57" s="37"/>
      <c r="G57" s="27"/>
      <c r="H57" s="27"/>
      <c r="I57" s="27"/>
    </row>
    <row r="58" spans="2:9" ht="33.950000000000003" customHeight="1" thickBot="1" x14ac:dyDescent="0.3">
      <c r="B58" s="7" t="s">
        <v>251</v>
      </c>
      <c r="C58" s="13" t="s">
        <v>19</v>
      </c>
      <c r="D58" s="4" t="s">
        <v>7</v>
      </c>
      <c r="E58" s="4"/>
      <c r="F58" s="4"/>
      <c r="G58" s="17"/>
      <c r="H58" s="17"/>
      <c r="I58" s="17"/>
    </row>
    <row r="59" spans="2:9" ht="33.950000000000003" customHeight="1" thickBot="1" x14ac:dyDescent="0.3">
      <c r="B59" s="7" t="s">
        <v>252</v>
      </c>
      <c r="C59" s="13" t="s">
        <v>20</v>
      </c>
      <c r="D59" s="4" t="str">
        <f>[1]Arkusz1!C52</f>
        <v>1 szt.</v>
      </c>
      <c r="E59" s="4"/>
      <c r="F59" s="4"/>
      <c r="G59" s="17"/>
      <c r="H59" s="17"/>
      <c r="I59" s="17"/>
    </row>
    <row r="60" spans="2:9" ht="33.950000000000003" customHeight="1" thickBot="1" x14ac:dyDescent="0.3">
      <c r="B60" s="7" t="s">
        <v>253</v>
      </c>
      <c r="C60" s="22" t="s">
        <v>21</v>
      </c>
      <c r="D60" s="4" t="str">
        <f>[1]Arkusz1!C53</f>
        <v>1 szt.</v>
      </c>
      <c r="E60" s="4"/>
      <c r="F60" s="4"/>
      <c r="G60" s="17"/>
      <c r="H60" s="17"/>
      <c r="I60" s="17"/>
    </row>
    <row r="61" spans="2:9" ht="33.950000000000003" customHeight="1" thickBot="1" x14ac:dyDescent="0.3">
      <c r="B61" s="7" t="s">
        <v>254</v>
      </c>
      <c r="C61" s="22" t="s">
        <v>22</v>
      </c>
      <c r="D61" s="4" t="str">
        <f>[1]Arkusz1!C54</f>
        <v>1 szt.</v>
      </c>
      <c r="E61" s="4"/>
      <c r="F61" s="4"/>
      <c r="G61" s="17"/>
      <c r="H61" s="17"/>
      <c r="I61" s="17"/>
    </row>
    <row r="62" spans="2:9" ht="33.950000000000003" customHeight="1" thickBot="1" x14ac:dyDescent="0.3">
      <c r="B62" s="7" t="s">
        <v>255</v>
      </c>
      <c r="C62" s="22" t="s">
        <v>23</v>
      </c>
      <c r="D62" s="4" t="s">
        <v>42</v>
      </c>
      <c r="E62" s="4"/>
      <c r="F62" s="4"/>
      <c r="G62" s="17"/>
      <c r="H62" s="17"/>
      <c r="I62" s="17"/>
    </row>
    <row r="63" spans="2:9" ht="33.950000000000003" customHeight="1" thickBot="1" x14ac:dyDescent="0.3">
      <c r="B63" s="7" t="s">
        <v>256</v>
      </c>
      <c r="C63" s="23" t="s">
        <v>24</v>
      </c>
      <c r="D63" s="4" t="s">
        <v>42</v>
      </c>
      <c r="E63" s="4"/>
      <c r="F63" s="4"/>
      <c r="G63" s="17"/>
      <c r="H63" s="17"/>
      <c r="I63" s="17"/>
    </row>
    <row r="64" spans="2:9" ht="33.950000000000003" customHeight="1" thickBot="1" x14ac:dyDescent="0.3">
      <c r="B64" s="7" t="s">
        <v>257</v>
      </c>
      <c r="C64" s="23" t="s">
        <v>25</v>
      </c>
      <c r="D64" s="4" t="s">
        <v>11</v>
      </c>
      <c r="E64" s="4"/>
      <c r="F64" s="4"/>
      <c r="G64" s="17"/>
      <c r="H64" s="17"/>
      <c r="I64" s="17"/>
    </row>
    <row r="65" spans="2:14" ht="33.950000000000003" customHeight="1" thickBot="1" x14ac:dyDescent="0.3">
      <c r="B65" s="7" t="s">
        <v>258</v>
      </c>
      <c r="C65" s="23" t="s">
        <v>26</v>
      </c>
      <c r="D65" s="4" t="s">
        <v>11</v>
      </c>
      <c r="E65" s="4"/>
      <c r="F65" s="4"/>
      <c r="G65" s="17"/>
      <c r="H65" s="17"/>
      <c r="I65" s="17"/>
    </row>
    <row r="66" spans="2:14" ht="33.950000000000003" customHeight="1" thickBot="1" x14ac:dyDescent="0.3">
      <c r="B66" s="7" t="s">
        <v>259</v>
      </c>
      <c r="C66" s="22" t="s">
        <v>166</v>
      </c>
      <c r="D66" s="4" t="s">
        <v>11</v>
      </c>
      <c r="E66" s="4"/>
      <c r="F66" s="4"/>
      <c r="G66" s="17"/>
      <c r="H66" s="17"/>
      <c r="I66" s="17"/>
    </row>
    <row r="67" spans="2:14" ht="33.950000000000003" customHeight="1" thickBot="1" x14ac:dyDescent="0.3">
      <c r="B67" s="85" t="s">
        <v>4</v>
      </c>
      <c r="C67" s="86"/>
      <c r="D67" s="86"/>
      <c r="E67" s="86"/>
      <c r="F67" s="87"/>
      <c r="G67" s="29"/>
      <c r="H67" s="35"/>
      <c r="I67" s="7"/>
    </row>
    <row r="68" spans="2:14" s="1" customFormat="1" ht="31.5" customHeight="1" x14ac:dyDescent="0.2">
      <c r="B68" s="55"/>
      <c r="C68" s="82" t="s">
        <v>192</v>
      </c>
      <c r="D68" s="82"/>
      <c r="E68" s="82"/>
      <c r="F68" s="82"/>
      <c r="G68" s="82"/>
      <c r="H68" s="82"/>
      <c r="I68" s="82"/>
      <c r="J68" s="33"/>
      <c r="K68" s="33"/>
      <c r="L68" s="33"/>
      <c r="M68" s="33"/>
    </row>
    <row r="69" spans="2:14" s="1" customFormat="1" ht="21.75" customHeight="1" x14ac:dyDescent="0.2">
      <c r="B69" s="55"/>
      <c r="C69" s="82" t="s">
        <v>191</v>
      </c>
      <c r="D69" s="82"/>
      <c r="E69" s="82"/>
      <c r="F69" s="82"/>
      <c r="G69" s="82"/>
      <c r="H69" s="82"/>
      <c r="I69" s="82"/>
      <c r="J69" s="33"/>
      <c r="K69" s="33"/>
      <c r="L69" s="33"/>
      <c r="M69" s="33"/>
    </row>
    <row r="70" spans="2:14" s="1" customFormat="1" ht="21.75" customHeight="1" x14ac:dyDescent="0.2">
      <c r="B70" s="55"/>
      <c r="C70" s="42"/>
      <c r="D70" s="42"/>
      <c r="E70" s="42"/>
      <c r="F70" s="42"/>
      <c r="G70" s="42"/>
      <c r="H70" s="42"/>
      <c r="I70" s="42"/>
      <c r="J70" s="33"/>
      <c r="K70" s="33"/>
      <c r="L70" s="33"/>
      <c r="M70" s="33"/>
    </row>
    <row r="71" spans="2:14" s="1" customFormat="1" ht="103.5" customHeight="1" x14ac:dyDescent="0.2">
      <c r="B71" s="55"/>
      <c r="C71" s="81" t="s">
        <v>364</v>
      </c>
      <c r="D71" s="81"/>
      <c r="E71" s="81"/>
      <c r="F71" s="81"/>
      <c r="G71" s="81"/>
      <c r="H71" s="81"/>
      <c r="I71" s="81"/>
      <c r="J71" s="33"/>
      <c r="K71" s="33"/>
      <c r="L71" s="33"/>
      <c r="M71" s="33"/>
    </row>
    <row r="72" spans="2:14" s="1" customFormat="1" ht="35.25" customHeight="1" x14ac:dyDescent="0.2">
      <c r="B72" s="55"/>
      <c r="C72" s="83" t="s">
        <v>189</v>
      </c>
      <c r="D72" s="83"/>
      <c r="E72" s="83"/>
      <c r="F72" s="83"/>
      <c r="G72" s="83"/>
      <c r="H72" s="83"/>
      <c r="I72" s="83"/>
    </row>
    <row r="73" spans="2:14" s="31" customFormat="1" ht="44.25" customHeight="1" x14ac:dyDescent="0.25">
      <c r="C73" s="80" t="s">
        <v>190</v>
      </c>
      <c r="D73" s="80"/>
      <c r="E73" s="80"/>
      <c r="F73" s="80"/>
      <c r="G73" s="80"/>
      <c r="H73" s="80"/>
      <c r="I73" s="80"/>
      <c r="J73" s="32"/>
      <c r="K73" s="32"/>
      <c r="L73" s="32"/>
      <c r="M73" s="32"/>
    </row>
    <row r="74" spans="2:14" s="31" customFormat="1" ht="80.25" customHeight="1" x14ac:dyDescent="0.25">
      <c r="C74" s="81" t="s">
        <v>200</v>
      </c>
      <c r="D74" s="81"/>
      <c r="E74" s="81"/>
      <c r="F74" s="81"/>
      <c r="G74" s="81"/>
      <c r="H74" s="81"/>
      <c r="I74" s="81"/>
      <c r="J74" s="30"/>
      <c r="K74" s="30"/>
      <c r="L74" s="30"/>
      <c r="M74" s="30"/>
    </row>
    <row r="75" spans="2:14" s="31" customFormat="1" ht="57.75" customHeight="1" x14ac:dyDescent="0.25">
      <c r="C75" s="81" t="s">
        <v>365</v>
      </c>
      <c r="D75" s="81"/>
      <c r="E75" s="81"/>
      <c r="F75" s="81"/>
      <c r="G75" s="81"/>
      <c r="H75" s="81"/>
      <c r="I75" s="81"/>
      <c r="J75" s="30"/>
      <c r="K75" s="30"/>
      <c r="L75" s="30"/>
      <c r="M75" s="30"/>
    </row>
    <row r="76" spans="2:14" s="31" customFormat="1" ht="11.25" customHeight="1" x14ac:dyDescent="0.25">
      <c r="B76" s="81"/>
      <c r="C76" s="81"/>
      <c r="D76" s="81"/>
      <c r="E76" s="81"/>
      <c r="F76" s="81"/>
      <c r="G76" s="81"/>
      <c r="H76" s="81"/>
      <c r="I76" s="81"/>
      <c r="J76" s="30"/>
      <c r="K76" s="30"/>
      <c r="L76" s="30"/>
      <c r="M76" s="30"/>
      <c r="N76" s="30"/>
    </row>
    <row r="77" spans="2:14" s="31" customFormat="1" ht="39" customHeight="1" x14ac:dyDescent="0.25">
      <c r="B77" s="60"/>
      <c r="C77" s="80" t="s">
        <v>374</v>
      </c>
      <c r="D77" s="80"/>
      <c r="E77" s="80"/>
      <c r="F77" s="80"/>
      <c r="G77" s="80"/>
      <c r="H77" s="80"/>
      <c r="I77" s="80"/>
      <c r="J77" s="30"/>
      <c r="K77" s="30"/>
      <c r="L77" s="30"/>
      <c r="M77" s="30"/>
      <c r="N77" s="30"/>
    </row>
    <row r="78" spans="2:14" s="31" customFormat="1" ht="80.25" customHeight="1" x14ac:dyDescent="0.25">
      <c r="B78" s="60"/>
      <c r="C78" s="81" t="s">
        <v>201</v>
      </c>
      <c r="D78" s="81"/>
      <c r="E78" s="81"/>
      <c r="F78" s="81"/>
      <c r="G78" s="81"/>
      <c r="H78" s="81"/>
      <c r="I78" s="81"/>
      <c r="J78" s="30"/>
      <c r="K78" s="30"/>
      <c r="L78" s="30"/>
      <c r="M78" s="30"/>
      <c r="N78" s="30"/>
    </row>
    <row r="79" spans="2:14" s="31" customFormat="1" ht="62.25" customHeight="1" x14ac:dyDescent="0.25">
      <c r="B79" s="61"/>
      <c r="C79" s="81" t="s">
        <v>373</v>
      </c>
      <c r="D79" s="81"/>
      <c r="E79" s="81"/>
      <c r="F79" s="81"/>
      <c r="G79" s="81"/>
      <c r="H79" s="81"/>
      <c r="I79" s="81"/>
      <c r="J79" s="30"/>
      <c r="K79" s="30"/>
      <c r="L79" s="30"/>
      <c r="M79" s="30"/>
      <c r="N79" s="30"/>
    </row>
    <row r="80" spans="2:14" s="1" customFormat="1" ht="38.25" customHeight="1" x14ac:dyDescent="0.2">
      <c r="B80" s="55"/>
      <c r="C80" s="84" t="s">
        <v>187</v>
      </c>
      <c r="D80" s="84"/>
      <c r="E80" s="41"/>
      <c r="F80" s="41"/>
      <c r="G80" s="34"/>
    </row>
    <row r="81" spans="2:7" s="1" customFormat="1" ht="99.75" customHeight="1" x14ac:dyDescent="0.2">
      <c r="B81" s="55"/>
      <c r="C81" s="84" t="s">
        <v>188</v>
      </c>
      <c r="D81" s="84"/>
      <c r="E81" s="84"/>
      <c r="F81" s="41"/>
      <c r="G81" s="34"/>
    </row>
  </sheetData>
  <mergeCells count="21">
    <mergeCell ref="C81:E81"/>
    <mergeCell ref="C77:I77"/>
    <mergeCell ref="C78:I78"/>
    <mergeCell ref="C80:D80"/>
    <mergeCell ref="B5:I5"/>
    <mergeCell ref="C79:I79"/>
    <mergeCell ref="C1:I1"/>
    <mergeCell ref="C2:I2"/>
    <mergeCell ref="C3:I3"/>
    <mergeCell ref="B76:I76"/>
    <mergeCell ref="B67:F67"/>
    <mergeCell ref="B28:I28"/>
    <mergeCell ref="B47:I47"/>
    <mergeCell ref="C71:I71"/>
    <mergeCell ref="C4:I4"/>
    <mergeCell ref="C68:I68"/>
    <mergeCell ref="C69:I69"/>
    <mergeCell ref="C72:I72"/>
    <mergeCell ref="C73:I73"/>
    <mergeCell ref="C74:I74"/>
    <mergeCell ref="C75:I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CZ. I SAM. OSOB.DOST</vt:lpstr>
      <vt:lpstr>CZ. II SAM. CIĘŻ.</vt:lpstr>
      <vt:lpstr>CZ.III AUTOBUSY </vt:lpstr>
      <vt:lpstr>'CZ.III AUTOBUSY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Bartlomiej</dc:creator>
  <cp:lastModifiedBy>Bryczek Paweł</cp:lastModifiedBy>
  <cp:lastPrinted>2022-02-01T07:31:24Z</cp:lastPrinted>
  <dcterms:created xsi:type="dcterms:W3CDTF">2021-11-04T20:12:18Z</dcterms:created>
  <dcterms:modified xsi:type="dcterms:W3CDTF">2022-02-07T09:53:14Z</dcterms:modified>
</cp:coreProperties>
</file>