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P:\Edyta\ZAMÓWIENIA SEKTOROWE\2024\IP.271.3.2.2024 Kanalizacja Lipowa\na bip\"/>
    </mc:Choice>
  </mc:AlternateContent>
  <xr:revisionPtr revIDLastSave="0" documentId="13_ncr:1_{896F8C21-1BA5-44B2-BCD7-0C1CE96D360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C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2" l="1"/>
  <c r="H10" i="2"/>
  <c r="I10" i="2" s="1"/>
  <c r="H9" i="2"/>
  <c r="H11" i="2"/>
  <c r="I11" i="2" s="1"/>
  <c r="H14" i="2"/>
  <c r="I14" i="2" s="1"/>
  <c r="H16" i="2"/>
  <c r="I16" i="2" s="1"/>
  <c r="H12" i="2" l="1"/>
  <c r="I12" i="2" s="1"/>
  <c r="I9" i="2"/>
  <c r="I17" i="2"/>
  <c r="F18" i="2"/>
  <c r="H15" i="2"/>
  <c r="I15" i="2" s="1"/>
  <c r="H13" i="2"/>
  <c r="I13" i="2" s="1"/>
  <c r="I18" i="2" l="1"/>
  <c r="H18" i="2"/>
  <c r="F19" i="2"/>
  <c r="F20" i="2" l="1"/>
  <c r="F21" i="2" s="1"/>
  <c r="H7" i="2"/>
  <c r="I7" i="2" l="1"/>
</calcChain>
</file>

<file path=xl/sharedStrings.xml><?xml version="1.0" encoding="utf-8"?>
<sst xmlns="http://schemas.openxmlformats.org/spreadsheetml/2006/main" count="38" uniqueCount="29">
  <si>
    <t>PLANOWANE KOSZTY ROBÓT BUDOWLANYCH</t>
  </si>
  <si>
    <t>Nazwa elementu</t>
  </si>
  <si>
    <t>L.p.</t>
  </si>
  <si>
    <t>PLANOWANE KOSZTY PRAC PROJEKTOWYCH</t>
  </si>
  <si>
    <t>Podatek VAT 23 %</t>
  </si>
  <si>
    <t>Razem roboty budowlane</t>
  </si>
  <si>
    <t>Razem prace projektowe i roboty budowlane netto</t>
  </si>
  <si>
    <t>Razem prace projektowe i roboty budowlane brutto</t>
  </si>
  <si>
    <t>kpl</t>
  </si>
  <si>
    <t>dla zadania pn.:</t>
  </si>
  <si>
    <t>Cena jedn.</t>
  </si>
  <si>
    <t>Wartość netto</t>
  </si>
  <si>
    <t>Brutto</t>
  </si>
  <si>
    <t>Stawka VAT</t>
  </si>
  <si>
    <t>VAT w zł</t>
  </si>
  <si>
    <t>Ilość</t>
  </si>
  <si>
    <t>J.m.</t>
  </si>
  <si>
    <t>„Zaprojektowanie i wybudowanie kanalizacji sanitarnej w m. Grodziec, ul. Spacerowa i ul. Lipowa”</t>
  </si>
  <si>
    <t>Kolektory grawitacyjne - roboty ziemne</t>
  </si>
  <si>
    <t>Kolektory grawitacyjne - roboty montażowe</t>
  </si>
  <si>
    <t>Kolektory tłoczne - roboty ziemne</t>
  </si>
  <si>
    <t>Kolektory tłoczne - roboty montażowe</t>
  </si>
  <si>
    <t>Odgałęzienia boczne - roboty ziemne</t>
  </si>
  <si>
    <t>Odgałęzienia boczne - roboty montażowe</t>
  </si>
  <si>
    <t>Roboty w zakresie naprawy dróg</t>
  </si>
  <si>
    <t>ROZBICIE CENY OFERTOWEJ</t>
  </si>
  <si>
    <t>Przepompownia ścieków - roboty montażowe</t>
  </si>
  <si>
    <t>Wykonanie dokumentacji projektowej, pozyskanie wszelkich wymaganych zezwoleń, uzgodnień i decyzji wymaganych przepisami prawa</t>
  </si>
  <si>
    <t>Przepompownia ścieków - roboty ziemne wraz z ogrodzeniem terenu przepompowni i bramą wjazdową oraz utwardzeniem terenu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</si>
</sst>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4" fontId="0" fillId="0" borderId="0" xfId="0" applyNumberFormat="1"/>
    <xf numFmtId="0" fontId="3" fillId="0" borderId="0" xfId="0" applyFont="1"/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4" fontId="9" fillId="0" borderId="12" xfId="0" applyNumberFormat="1" applyFont="1" applyBorder="1" applyAlignment="1">
      <alignment vertical="center"/>
    </xf>
    <xf numFmtId="44" fontId="10" fillId="0" borderId="6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11" fillId="0" borderId="0" xfId="0" applyFont="1"/>
    <xf numFmtId="44" fontId="12" fillId="0" borderId="14" xfId="0" applyNumberFormat="1" applyFont="1" applyBorder="1" applyAlignment="1">
      <alignment vertical="center"/>
    </xf>
    <xf numFmtId="44" fontId="12" fillId="0" borderId="15" xfId="0" applyNumberFormat="1" applyFont="1" applyBorder="1" applyAlignment="1">
      <alignment vertical="center"/>
    </xf>
    <xf numFmtId="44" fontId="11" fillId="0" borderId="0" xfId="0" applyNumberFormat="1" applyFont="1"/>
    <xf numFmtId="44" fontId="3" fillId="0" borderId="28" xfId="0" applyNumberFormat="1" applyFont="1" applyBorder="1" applyAlignment="1">
      <alignment horizontal="center" vertical="center"/>
    </xf>
    <xf numFmtId="9" fontId="12" fillId="0" borderId="28" xfId="0" applyNumberFormat="1" applyFont="1" applyBorder="1" applyAlignment="1">
      <alignment horizontal="center" vertical="center"/>
    </xf>
    <xf numFmtId="44" fontId="12" fillId="0" borderId="28" xfId="0" applyNumberFormat="1" applyFont="1" applyBorder="1" applyAlignment="1">
      <alignment horizontal="center" vertical="center"/>
    </xf>
    <xf numFmtId="44" fontId="12" fillId="0" borderId="4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8" fillId="0" borderId="34" xfId="0" applyNumberFormat="1" applyFont="1" applyBorder="1" applyAlignment="1">
      <alignment vertical="center"/>
    </xf>
    <xf numFmtId="0" fontId="12" fillId="0" borderId="33" xfId="0" applyFont="1" applyBorder="1"/>
    <xf numFmtId="44" fontId="13" fillId="3" borderId="34" xfId="0" applyNumberFormat="1" applyFont="1" applyFill="1" applyBorder="1"/>
    <xf numFmtId="44" fontId="12" fillId="0" borderId="6" xfId="0" applyNumberFormat="1" applyFont="1" applyBorder="1" applyAlignment="1">
      <alignment horizontal="center" vertical="center"/>
    </xf>
    <xf numFmtId="44" fontId="12" fillId="3" borderId="35" xfId="0" applyNumberFormat="1" applyFont="1" applyFill="1" applyBorder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tabSelected="1" topLeftCell="A4" workbookViewId="0">
      <selection activeCell="O15" sqref="O15"/>
    </sheetView>
  </sheetViews>
  <sheetFormatPr defaultRowHeight="15.75" x14ac:dyDescent="0.25"/>
  <cols>
    <col min="1" max="1" width="4.25" customWidth="1"/>
    <col min="2" max="2" width="23.625" customWidth="1"/>
    <col min="3" max="3" width="4.5" bestFit="1" customWidth="1"/>
    <col min="4" max="4" width="3.875" bestFit="1" customWidth="1"/>
    <col min="5" max="5" width="13.625" customWidth="1"/>
    <col min="6" max="6" width="15.25" customWidth="1"/>
    <col min="7" max="7" width="12.375" style="26" customWidth="1"/>
    <col min="8" max="8" width="13.875" style="26" customWidth="1"/>
    <col min="9" max="9" width="14.875" style="26" customWidth="1"/>
    <col min="10" max="12" width="14.5" bestFit="1" customWidth="1"/>
  </cols>
  <sheetData>
    <row r="1" spans="1:9" ht="26.25" customHeight="1" thickBot="1" x14ac:dyDescent="0.3">
      <c r="A1" s="51" t="s">
        <v>25</v>
      </c>
      <c r="B1" s="52"/>
      <c r="C1" s="52"/>
      <c r="D1" s="52"/>
      <c r="E1" s="52"/>
      <c r="F1" s="52"/>
      <c r="G1" s="52"/>
      <c r="H1" s="52"/>
      <c r="I1" s="53"/>
    </row>
    <row r="2" spans="1:9" ht="16.5" thickBot="1" x14ac:dyDescent="0.3">
      <c r="A2" s="54" t="s">
        <v>9</v>
      </c>
      <c r="B2" s="54"/>
      <c r="C2" s="54"/>
      <c r="D2" s="54"/>
      <c r="E2" s="54"/>
      <c r="F2" s="54"/>
      <c r="G2" s="54"/>
      <c r="H2" s="54"/>
      <c r="I2" s="54"/>
    </row>
    <row r="3" spans="1:9" ht="20.25" customHeight="1" thickBot="1" x14ac:dyDescent="0.3">
      <c r="A3" s="51" t="s">
        <v>17</v>
      </c>
      <c r="B3" s="52"/>
      <c r="C3" s="52"/>
      <c r="D3" s="52"/>
      <c r="E3" s="52"/>
      <c r="F3" s="52"/>
      <c r="G3" s="52"/>
      <c r="H3" s="52"/>
      <c r="I3" s="53"/>
    </row>
    <row r="4" spans="1:9" ht="16.5" thickBot="1" x14ac:dyDescent="0.3">
      <c r="A4" s="4"/>
      <c r="B4" s="2"/>
      <c r="C4" s="2"/>
      <c r="D4" s="2"/>
      <c r="E4" s="2"/>
      <c r="F4" s="2"/>
    </row>
    <row r="5" spans="1:9" ht="21" customHeight="1" thickBot="1" x14ac:dyDescent="0.3">
      <c r="A5" s="5" t="s">
        <v>2</v>
      </c>
      <c r="B5" s="6" t="s">
        <v>1</v>
      </c>
      <c r="C5" s="6" t="s">
        <v>15</v>
      </c>
      <c r="D5" s="6" t="s">
        <v>16</v>
      </c>
      <c r="E5" s="6" t="s">
        <v>10</v>
      </c>
      <c r="F5" s="7" t="s">
        <v>11</v>
      </c>
      <c r="G5" s="8" t="s">
        <v>13</v>
      </c>
      <c r="H5" s="9" t="s">
        <v>14</v>
      </c>
      <c r="I5" s="10" t="s">
        <v>12</v>
      </c>
    </row>
    <row r="6" spans="1:9" ht="21" customHeight="1" thickBot="1" x14ac:dyDescent="0.3">
      <c r="A6" s="58" t="s">
        <v>3</v>
      </c>
      <c r="B6" s="59"/>
      <c r="C6" s="59"/>
      <c r="D6" s="59"/>
      <c r="E6" s="59"/>
      <c r="F6" s="59"/>
      <c r="G6" s="59"/>
      <c r="H6" s="59"/>
      <c r="I6" s="60"/>
    </row>
    <row r="7" spans="1:9" ht="77.25" customHeight="1" thickBot="1" x14ac:dyDescent="0.3">
      <c r="A7" s="25">
        <v>1</v>
      </c>
      <c r="B7" s="11" t="s">
        <v>27</v>
      </c>
      <c r="C7" s="12">
        <v>1</v>
      </c>
      <c r="D7" s="12" t="s">
        <v>8</v>
      </c>
      <c r="E7" s="13"/>
      <c r="F7" s="14"/>
      <c r="G7" s="35">
        <v>0.23</v>
      </c>
      <c r="H7" s="27">
        <f>F7*G7</f>
        <v>0</v>
      </c>
      <c r="I7" s="28">
        <f>F7+H7</f>
        <v>0</v>
      </c>
    </row>
    <row r="8" spans="1:9" ht="19.5" customHeight="1" thickBot="1" x14ac:dyDescent="0.3">
      <c r="A8" s="58" t="s">
        <v>0</v>
      </c>
      <c r="B8" s="59"/>
      <c r="C8" s="59"/>
      <c r="D8" s="59"/>
      <c r="E8" s="59"/>
      <c r="F8" s="59"/>
      <c r="G8" s="59"/>
      <c r="H8" s="59"/>
      <c r="I8" s="60"/>
    </row>
    <row r="9" spans="1:9" ht="33.75" customHeight="1" x14ac:dyDescent="0.25">
      <c r="A9" s="21">
        <v>2</v>
      </c>
      <c r="B9" s="22" t="s">
        <v>18</v>
      </c>
      <c r="C9" s="20">
        <v>1</v>
      </c>
      <c r="D9" s="20" t="s">
        <v>8</v>
      </c>
      <c r="E9" s="30"/>
      <c r="F9" s="30"/>
      <c r="G9" s="31">
        <v>0.23</v>
      </c>
      <c r="H9" s="32">
        <f>F9*0.23</f>
        <v>0</v>
      </c>
      <c r="I9" s="33">
        <f>F9+H9</f>
        <v>0</v>
      </c>
    </row>
    <row r="10" spans="1:9" ht="36" customHeight="1" x14ac:dyDescent="0.25">
      <c r="A10" s="23">
        <v>3</v>
      </c>
      <c r="B10" s="24" t="s">
        <v>19</v>
      </c>
      <c r="C10" s="15">
        <v>1</v>
      </c>
      <c r="D10" s="15" t="s">
        <v>8</v>
      </c>
      <c r="E10" s="3"/>
      <c r="F10" s="3"/>
      <c r="G10" s="34">
        <v>0.23</v>
      </c>
      <c r="H10" s="36">
        <f t="shared" ref="H10:H17" si="0">F10*0.23</f>
        <v>0</v>
      </c>
      <c r="I10" s="40">
        <f t="shared" ref="I10:I17" si="1">F10+H10</f>
        <v>0</v>
      </c>
    </row>
    <row r="11" spans="1:9" ht="30.75" customHeight="1" x14ac:dyDescent="0.25">
      <c r="A11" s="23">
        <v>4</v>
      </c>
      <c r="B11" s="24" t="s">
        <v>20</v>
      </c>
      <c r="C11" s="16">
        <v>1</v>
      </c>
      <c r="D11" s="16" t="s">
        <v>8</v>
      </c>
      <c r="E11" s="3"/>
      <c r="F11" s="3"/>
      <c r="G11" s="34">
        <v>0.23</v>
      </c>
      <c r="H11" s="36">
        <f t="shared" si="0"/>
        <v>0</v>
      </c>
      <c r="I11" s="40">
        <f t="shared" si="1"/>
        <v>0</v>
      </c>
    </row>
    <row r="12" spans="1:9" ht="34.5" customHeight="1" x14ac:dyDescent="0.25">
      <c r="A12" s="23">
        <v>5</v>
      </c>
      <c r="B12" s="24" t="s">
        <v>21</v>
      </c>
      <c r="C12" s="16">
        <v>1</v>
      </c>
      <c r="D12" s="16" t="s">
        <v>8</v>
      </c>
      <c r="E12" s="3"/>
      <c r="F12" s="3"/>
      <c r="G12" s="34">
        <v>0.23</v>
      </c>
      <c r="H12" s="36">
        <f t="shared" si="0"/>
        <v>0</v>
      </c>
      <c r="I12" s="40">
        <f t="shared" si="1"/>
        <v>0</v>
      </c>
    </row>
    <row r="13" spans="1:9" ht="69.75" customHeight="1" x14ac:dyDescent="0.25">
      <c r="A13" s="23">
        <v>6</v>
      </c>
      <c r="B13" s="61" t="s">
        <v>28</v>
      </c>
      <c r="C13" s="16">
        <v>1</v>
      </c>
      <c r="D13" s="16" t="s">
        <v>8</v>
      </c>
      <c r="E13" s="3"/>
      <c r="F13" s="3"/>
      <c r="G13" s="34">
        <v>0.23</v>
      </c>
      <c r="H13" s="36">
        <f t="shared" si="0"/>
        <v>0</v>
      </c>
      <c r="I13" s="40">
        <f t="shared" si="1"/>
        <v>0</v>
      </c>
    </row>
    <row r="14" spans="1:9" ht="39.75" customHeight="1" x14ac:dyDescent="0.25">
      <c r="A14" s="23">
        <v>7</v>
      </c>
      <c r="B14" s="24" t="s">
        <v>26</v>
      </c>
      <c r="C14" s="16">
        <v>1</v>
      </c>
      <c r="D14" s="16" t="s">
        <v>8</v>
      </c>
      <c r="E14" s="3"/>
      <c r="F14" s="3"/>
      <c r="G14" s="34">
        <v>0.23</v>
      </c>
      <c r="H14" s="36">
        <f t="shared" si="0"/>
        <v>0</v>
      </c>
      <c r="I14" s="40">
        <f t="shared" si="1"/>
        <v>0</v>
      </c>
    </row>
    <row r="15" spans="1:9" ht="33.75" customHeight="1" x14ac:dyDescent="0.25">
      <c r="A15" s="23">
        <v>8</v>
      </c>
      <c r="B15" s="24" t="s">
        <v>22</v>
      </c>
      <c r="C15" s="16">
        <v>1</v>
      </c>
      <c r="D15" s="16" t="s">
        <v>8</v>
      </c>
      <c r="E15" s="3"/>
      <c r="F15" s="3"/>
      <c r="G15" s="34">
        <v>0.23</v>
      </c>
      <c r="H15" s="36">
        <f t="shared" si="0"/>
        <v>0</v>
      </c>
      <c r="I15" s="40">
        <f t="shared" si="1"/>
        <v>0</v>
      </c>
    </row>
    <row r="16" spans="1:9" ht="36" customHeight="1" x14ac:dyDescent="0.25">
      <c r="A16" s="23">
        <v>9</v>
      </c>
      <c r="B16" s="24" t="s">
        <v>23</v>
      </c>
      <c r="C16" s="16">
        <v>1</v>
      </c>
      <c r="D16" s="16" t="s">
        <v>8</v>
      </c>
      <c r="E16" s="3"/>
      <c r="F16" s="3"/>
      <c r="G16" s="34">
        <v>0.23</v>
      </c>
      <c r="H16" s="36">
        <f t="shared" si="0"/>
        <v>0</v>
      </c>
      <c r="I16" s="40">
        <f t="shared" si="1"/>
        <v>0</v>
      </c>
    </row>
    <row r="17" spans="1:12" ht="30" customHeight="1" x14ac:dyDescent="0.25">
      <c r="A17" s="23">
        <v>10</v>
      </c>
      <c r="B17" s="24" t="s">
        <v>24</v>
      </c>
      <c r="C17" s="16">
        <v>1</v>
      </c>
      <c r="D17" s="16" t="s">
        <v>8</v>
      </c>
      <c r="E17" s="3"/>
      <c r="F17" s="3"/>
      <c r="G17" s="34">
        <v>0.23</v>
      </c>
      <c r="H17" s="36">
        <f t="shared" si="0"/>
        <v>0</v>
      </c>
      <c r="I17" s="40">
        <f t="shared" si="1"/>
        <v>0</v>
      </c>
      <c r="L17" s="1"/>
    </row>
    <row r="18" spans="1:12" ht="16.5" thickBot="1" x14ac:dyDescent="0.3">
      <c r="A18" s="55" t="s">
        <v>5</v>
      </c>
      <c r="B18" s="56"/>
      <c r="C18" s="56"/>
      <c r="D18" s="56"/>
      <c r="E18" s="57"/>
      <c r="F18" s="37">
        <f>SUM(F9:F17)</f>
        <v>0</v>
      </c>
      <c r="G18" s="38"/>
      <c r="H18" s="41">
        <f>SUM(H9:H17)</f>
        <v>0</v>
      </c>
      <c r="I18" s="39">
        <f>SUM(I9:I17)</f>
        <v>0</v>
      </c>
      <c r="K18" s="1"/>
    </row>
    <row r="19" spans="1:12" ht="18.75" customHeight="1" x14ac:dyDescent="0.25">
      <c r="A19" s="42" t="s">
        <v>6</v>
      </c>
      <c r="B19" s="43"/>
      <c r="C19" s="43"/>
      <c r="D19" s="43"/>
      <c r="E19" s="44"/>
      <c r="F19" s="17">
        <f>F7+F18</f>
        <v>0</v>
      </c>
      <c r="G19" s="29"/>
    </row>
    <row r="20" spans="1:12" x14ac:dyDescent="0.25">
      <c r="A20" s="45" t="s">
        <v>4</v>
      </c>
      <c r="B20" s="46"/>
      <c r="C20" s="46"/>
      <c r="D20" s="46"/>
      <c r="E20" s="47"/>
      <c r="F20" s="18">
        <f>F19*0.23</f>
        <v>0</v>
      </c>
    </row>
    <row r="21" spans="1:12" ht="27" customHeight="1" thickBot="1" x14ac:dyDescent="0.3">
      <c r="A21" s="48" t="s">
        <v>7</v>
      </c>
      <c r="B21" s="49"/>
      <c r="C21" s="49"/>
      <c r="D21" s="49"/>
      <c r="E21" s="50"/>
      <c r="F21" s="19">
        <f>F19+F20</f>
        <v>0</v>
      </c>
      <c r="H21" s="29"/>
      <c r="J21" s="1"/>
      <c r="K21" s="1"/>
    </row>
    <row r="22" spans="1:12" x14ac:dyDescent="0.25">
      <c r="J22" s="1"/>
      <c r="K22" s="1"/>
    </row>
    <row r="23" spans="1:12" x14ac:dyDescent="0.25">
      <c r="H23" s="29"/>
    </row>
    <row r="24" spans="1:12" x14ac:dyDescent="0.25">
      <c r="L24" s="1"/>
    </row>
    <row r="25" spans="1:12" x14ac:dyDescent="0.25">
      <c r="H25" s="29"/>
    </row>
    <row r="28" spans="1:12" x14ac:dyDescent="0.25">
      <c r="H28" s="29"/>
    </row>
  </sheetData>
  <mergeCells count="9">
    <mergeCell ref="A19:E19"/>
    <mergeCell ref="A20:E20"/>
    <mergeCell ref="A21:E21"/>
    <mergeCell ref="A3:I3"/>
    <mergeCell ref="A1:I1"/>
    <mergeCell ref="A2:I2"/>
    <mergeCell ref="A18:E18"/>
    <mergeCell ref="A6:I6"/>
    <mergeCell ref="A8:I8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Roszak Aneta</cp:lastModifiedBy>
  <cp:lastPrinted>2024-01-19T10:31:14Z</cp:lastPrinted>
  <dcterms:created xsi:type="dcterms:W3CDTF">2019-10-14T17:40:25Z</dcterms:created>
  <dcterms:modified xsi:type="dcterms:W3CDTF">2024-01-19T10:37:53Z</dcterms:modified>
</cp:coreProperties>
</file>