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03" activeTab="0"/>
  </bookViews>
  <sheets>
    <sheet name="ul. Łomżyńska" sheetId="1" r:id="rId1"/>
  </sheets>
  <definedNames/>
  <calcPr fullCalcOnLoad="1" fullPrecision="0"/>
</workbook>
</file>

<file path=xl/sharedStrings.xml><?xml version="1.0" encoding="utf-8"?>
<sst xmlns="http://schemas.openxmlformats.org/spreadsheetml/2006/main" count="86" uniqueCount="60">
  <si>
    <t>Lp.</t>
  </si>
  <si>
    <t>Ilość</t>
  </si>
  <si>
    <t>Cena jedn.</t>
  </si>
  <si>
    <t>Wartość</t>
  </si>
  <si>
    <t>Podstawa</t>
  </si>
  <si>
    <t>Kalkulacja własna</t>
  </si>
  <si>
    <t>Wyszczególnienie robót</t>
  </si>
  <si>
    <t>m²</t>
  </si>
  <si>
    <t>m³</t>
  </si>
  <si>
    <t>Jedn. obm.</t>
  </si>
  <si>
    <t>RAZEM:</t>
  </si>
  <si>
    <t>Roboty rozbiórkowe</t>
  </si>
  <si>
    <t>m</t>
  </si>
  <si>
    <t>Wywiezienie gruzu spryzmowanego samochodami samowyładowczymi na odległość 10 km</t>
  </si>
  <si>
    <t xml:space="preserve"> Ręczne rozebranie nawierzchni z kostki betonowej</t>
  </si>
  <si>
    <t xml:space="preserve"> Ręczne rozebranie nawierzchni z płyt chodnikowych</t>
  </si>
  <si>
    <t>KNR 2-31 0805-04 analogia</t>
  </si>
  <si>
    <t>KNR 2-31 0807-01 analogia</t>
  </si>
  <si>
    <t>KNR-W 4-01 0109-11  0109-12</t>
  </si>
  <si>
    <t>Utylizacja gruzu</t>
  </si>
  <si>
    <t xml:space="preserve">KNR 2-31 0103-04 </t>
  </si>
  <si>
    <t>Mechaniczne profilowanie i zagęszczenie podłoża pod warstwy konstrukcyjne nawierzchni w gruncie kat. I - IV</t>
  </si>
  <si>
    <t xml:space="preserve">KNR 2-31 0114-07  0114-08  </t>
  </si>
  <si>
    <t xml:space="preserve">Podbudowa z kruszywa łamanego - warstwa górna o grubości po zagęszczeniu 15 cm </t>
  </si>
  <si>
    <t>Podsypka piaskowa z zagęszczeniem ręcznym - 5 cm grubość warstwy po zagęszczeniu</t>
  </si>
  <si>
    <t xml:space="preserve">KNR 2-31 0105-01  0105-02  </t>
  </si>
  <si>
    <t>Nawierzchnie z kostki brukowej betonowej grubość 8 cm na podsypce cementowo-piaskowej</t>
  </si>
  <si>
    <t xml:space="preserve">KNR 2-31 0511-03  </t>
  </si>
  <si>
    <t xml:space="preserve">KNR 2-31 0502-06  </t>
  </si>
  <si>
    <t>Chodniki z płyt betonowych 50x50x7 cm na posypce piaskowej z wypełnieniem spoin piaskiem</t>
  </si>
  <si>
    <t>2.</t>
  </si>
  <si>
    <t>1.</t>
  </si>
  <si>
    <t>3.</t>
  </si>
  <si>
    <t xml:space="preserve">KNR 2-31 0101-01  0101-02  </t>
  </si>
  <si>
    <t xml:space="preserve">Mechaniczne wykonanie koryta na całej szerokości jezdni i chodników w gruncie kat. I - IV głębokości 30 cm </t>
  </si>
  <si>
    <t>Nawierzchnia z tłucznia kamiennego - warstwa górna z tłucznia - grubosć po zagęszczeniu 15 cm</t>
  </si>
  <si>
    <t xml:space="preserve">KNR 2-31 0204-05  0204-06  </t>
  </si>
  <si>
    <t>4.</t>
  </si>
  <si>
    <t>Obrzeża</t>
  </si>
  <si>
    <t>KNR 2-31 0407-05</t>
  </si>
  <si>
    <t>Obrzeza betonowe o wymiarach 30x8 cm na podsypce cementowo-piaskowej z wypełnieniem spoin zaprawą cementową</t>
  </si>
  <si>
    <t>5.</t>
  </si>
  <si>
    <t>Zieleń</t>
  </si>
  <si>
    <t>KNR 2-21 0218-01</t>
  </si>
  <si>
    <t>Rozścielenie ziemi urodzajnej ręcznie z przerzutem na terenie płaskim</t>
  </si>
  <si>
    <t>Wykonanie trawników dywanowych siewem na gruncie kat. III bez nawożenia</t>
  </si>
  <si>
    <t>KNR 2-21 0401-02</t>
  </si>
  <si>
    <t>Roboty towarzyszące</t>
  </si>
  <si>
    <t>Odbudowa nawierzchni rozbieralnej z kostki betonowej</t>
  </si>
  <si>
    <t>Badania zageszczenia gruntu</t>
  </si>
  <si>
    <t>szt.</t>
  </si>
  <si>
    <t>I</t>
  </si>
  <si>
    <t>II</t>
  </si>
  <si>
    <t>III</t>
  </si>
  <si>
    <t>IV</t>
  </si>
  <si>
    <t>V</t>
  </si>
  <si>
    <t>VI</t>
  </si>
  <si>
    <t>Załącznik nr 2 do SWZ</t>
  </si>
  <si>
    <t xml:space="preserve">WYKONANIE ROBÓT ROZBIÓRKOWYCH I RENOWACYJNYCH NAWIERZCHNI JEZDNI, CHODNIKÓW I POBOCZY (ZIELEŃCÓW), JAKO RÓBÓT ZWIĄZANYCH Z PRZEBUDOWĄ SPINKI SIECI WODOCIĄGOWEJ OD ULICY BRACI MIEROSZEWSKICH (PAWILONY) DO UJĘCIA GPW „RADOMSKA” PRZY ULICY ŁOMŻYŃSKIEJ W SOSNOWCU 
</t>
  </si>
  <si>
    <t xml:space="preserve">(kwalifikowany podpis elektroniczny, podpis zaufany lub podpis osobisty wykonawcy lub osoby uprawnionej do jego reprezentowania)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</si>
</sst>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"/>
    <numFmt numFmtId="166" formatCode="[$-415]d\ mmmm\ yyyy"/>
  </numFmts>
  <fonts count="45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zcionka tekstu podstawowego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23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26" fillId="0" borderId="13" xfId="0" applyFont="1" applyBorder="1" applyAlignment="1">
      <alignment horizontal="right" vertical="center" wrapText="1"/>
    </xf>
    <xf numFmtId="0" fontId="26" fillId="0" borderId="14" xfId="0" applyFont="1" applyBorder="1" applyAlignment="1">
      <alignment horizontal="right" vertical="center" wrapText="1"/>
    </xf>
    <xf numFmtId="0" fontId="26" fillId="0" borderId="15" xfId="0" applyFont="1" applyBorder="1" applyAlignment="1">
      <alignment horizontal="right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4" fillId="0" borderId="13" xfId="0" applyFont="1" applyFill="1" applyBorder="1" applyAlignment="1" applyProtection="1">
      <alignment horizontal="right" vertical="center" wrapText="1"/>
      <protection/>
    </xf>
    <xf numFmtId="0" fontId="24" fillId="0" borderId="14" xfId="0" applyFont="1" applyFill="1" applyBorder="1" applyAlignment="1" applyProtection="1">
      <alignment horizontal="right" vertical="center" wrapText="1"/>
      <protection/>
    </xf>
    <xf numFmtId="0" fontId="24" fillId="0" borderId="15" xfId="0" applyFont="1" applyFill="1" applyBorder="1" applyAlignment="1" applyProtection="1">
      <alignment horizontal="right" vertical="center" wrapText="1"/>
      <protection/>
    </xf>
    <xf numFmtId="0" fontId="26" fillId="0" borderId="16" xfId="0" applyNumberFormat="1" applyFont="1" applyFill="1" applyBorder="1" applyAlignment="1" applyProtection="1">
      <alignment horizontal="left" vertical="center" wrapText="1"/>
      <protection/>
    </xf>
    <xf numFmtId="0" fontId="26" fillId="0" borderId="17" xfId="0" applyNumberFormat="1" applyFont="1" applyFill="1" applyBorder="1" applyAlignment="1" applyProtection="1">
      <alignment horizontal="left" vertical="center" wrapText="1"/>
      <protection/>
    </xf>
    <xf numFmtId="0" fontId="26" fillId="0" borderId="18" xfId="0" applyNumberFormat="1" applyFont="1" applyFill="1" applyBorder="1" applyAlignment="1" applyProtection="1">
      <alignment horizontal="left" vertical="center" wrapText="1"/>
      <protection/>
    </xf>
    <xf numFmtId="0" fontId="26" fillId="0" borderId="1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100" workbookViewId="0" topLeftCell="A7">
      <selection activeCell="F25" sqref="F25"/>
    </sheetView>
  </sheetViews>
  <sheetFormatPr defaultColWidth="8.796875" defaultRowHeight="14.25"/>
  <cols>
    <col min="1" max="1" width="4.3984375" style="0" customWidth="1"/>
    <col min="2" max="2" width="9.19921875" style="0" customWidth="1"/>
    <col min="3" max="3" width="39.3984375" style="0" customWidth="1"/>
    <col min="4" max="4" width="5.5" style="0" customWidth="1"/>
    <col min="5" max="5" width="6.8984375" style="8" customWidth="1"/>
    <col min="6" max="6" width="8.59765625" style="1" customWidth="1"/>
    <col min="7" max="7" width="13.5" style="1" customWidth="1"/>
    <col min="10" max="10" width="9.8984375" style="0" bestFit="1" customWidth="1"/>
  </cols>
  <sheetData>
    <row r="1" spans="1:7" ht="27.75" customHeight="1" thickBot="1">
      <c r="A1" s="21" t="s">
        <v>57</v>
      </c>
      <c r="B1" s="22"/>
      <c r="C1" s="22"/>
      <c r="D1" s="22"/>
      <c r="E1" s="22"/>
      <c r="F1" s="22"/>
      <c r="G1" s="23"/>
    </row>
    <row r="2" spans="1:7" ht="43.5" customHeight="1" thickBot="1">
      <c r="A2" s="24" t="s">
        <v>58</v>
      </c>
      <c r="B2" s="25"/>
      <c r="C2" s="25"/>
      <c r="D2" s="25"/>
      <c r="E2" s="25"/>
      <c r="F2" s="25"/>
      <c r="G2" s="26"/>
    </row>
    <row r="3" spans="1:7" ht="24">
      <c r="A3" s="3" t="s">
        <v>0</v>
      </c>
      <c r="B3" s="2" t="s">
        <v>4</v>
      </c>
      <c r="C3" s="3" t="s">
        <v>6</v>
      </c>
      <c r="D3" s="3" t="s">
        <v>9</v>
      </c>
      <c r="E3" s="7" t="s">
        <v>1</v>
      </c>
      <c r="F3" s="6" t="s">
        <v>2</v>
      </c>
      <c r="G3" s="6" t="s">
        <v>3</v>
      </c>
    </row>
    <row r="4" spans="1:7" ht="14.25" customHeight="1">
      <c r="A4" s="17" t="s">
        <v>51</v>
      </c>
      <c r="B4" s="30" t="s">
        <v>11</v>
      </c>
      <c r="C4" s="31"/>
      <c r="D4" s="31"/>
      <c r="E4" s="31"/>
      <c r="F4" s="31"/>
      <c r="G4" s="32"/>
    </row>
    <row r="5" spans="1:7" ht="36">
      <c r="A5" s="3" t="s">
        <v>31</v>
      </c>
      <c r="B5" s="15" t="s">
        <v>16</v>
      </c>
      <c r="C5" s="11" t="s">
        <v>14</v>
      </c>
      <c r="D5" s="3" t="s">
        <v>7</v>
      </c>
      <c r="E5" s="6">
        <v>30</v>
      </c>
      <c r="F5" s="6"/>
      <c r="G5" s="6">
        <f>E5*F5</f>
        <v>0</v>
      </c>
    </row>
    <row r="6" spans="1:7" ht="36">
      <c r="A6" s="3" t="s">
        <v>30</v>
      </c>
      <c r="B6" s="15" t="s">
        <v>17</v>
      </c>
      <c r="C6" s="11" t="s">
        <v>15</v>
      </c>
      <c r="D6" s="3" t="s">
        <v>7</v>
      </c>
      <c r="E6" s="6">
        <v>10</v>
      </c>
      <c r="F6" s="6"/>
      <c r="G6" s="6">
        <f>E6*F6</f>
        <v>0</v>
      </c>
    </row>
    <row r="7" spans="1:7" ht="36">
      <c r="A7" s="3" t="s">
        <v>32</v>
      </c>
      <c r="B7" s="15" t="s">
        <v>18</v>
      </c>
      <c r="C7" s="9" t="s">
        <v>13</v>
      </c>
      <c r="D7" s="5" t="s">
        <v>8</v>
      </c>
      <c r="E7" s="6">
        <v>26.6</v>
      </c>
      <c r="F7" s="6"/>
      <c r="G7" s="6">
        <f>E7*F7</f>
        <v>0</v>
      </c>
    </row>
    <row r="8" spans="1:10" ht="24">
      <c r="A8" s="3" t="s">
        <v>37</v>
      </c>
      <c r="B8" s="15" t="s">
        <v>5</v>
      </c>
      <c r="C8" s="11" t="s">
        <v>19</v>
      </c>
      <c r="D8" s="5" t="s">
        <v>8</v>
      </c>
      <c r="E8" s="6">
        <v>26.6</v>
      </c>
      <c r="F8" s="6"/>
      <c r="G8" s="6">
        <f>E8*F8</f>
        <v>0</v>
      </c>
      <c r="J8" s="1"/>
    </row>
    <row r="9" spans="1:7" ht="15">
      <c r="A9" s="17" t="s">
        <v>52</v>
      </c>
      <c r="B9" s="33" t="s">
        <v>48</v>
      </c>
      <c r="C9" s="33"/>
      <c r="D9" s="33"/>
      <c r="E9" s="33"/>
      <c r="F9" s="33"/>
      <c r="G9" s="33"/>
    </row>
    <row r="10" spans="1:7" ht="24">
      <c r="A10" s="3" t="s">
        <v>31</v>
      </c>
      <c r="B10" s="15" t="s">
        <v>20</v>
      </c>
      <c r="C10" s="10" t="s">
        <v>21</v>
      </c>
      <c r="D10" s="3" t="s">
        <v>7</v>
      </c>
      <c r="E10" s="6">
        <v>40</v>
      </c>
      <c r="F10" s="6"/>
      <c r="G10" s="6">
        <f>E10*F10</f>
        <v>0</v>
      </c>
    </row>
    <row r="11" spans="1:7" ht="36">
      <c r="A11" s="3" t="s">
        <v>30</v>
      </c>
      <c r="B11" s="15" t="s">
        <v>22</v>
      </c>
      <c r="C11" s="11" t="s">
        <v>23</v>
      </c>
      <c r="D11" s="3" t="s">
        <v>7</v>
      </c>
      <c r="E11" s="6">
        <v>40</v>
      </c>
      <c r="F11" s="6"/>
      <c r="G11" s="6">
        <f>E11*F11</f>
        <v>0</v>
      </c>
    </row>
    <row r="12" spans="1:7" ht="36">
      <c r="A12" s="3" t="s">
        <v>32</v>
      </c>
      <c r="B12" s="15" t="s">
        <v>25</v>
      </c>
      <c r="C12" s="16" t="s">
        <v>24</v>
      </c>
      <c r="D12" s="3" t="s">
        <v>7</v>
      </c>
      <c r="E12" s="6">
        <v>40</v>
      </c>
      <c r="F12" s="6"/>
      <c r="G12" s="6">
        <f>E12*F12</f>
        <v>0</v>
      </c>
    </row>
    <row r="13" spans="1:7" ht="24">
      <c r="A13" s="3" t="s">
        <v>37</v>
      </c>
      <c r="B13" s="15" t="s">
        <v>27</v>
      </c>
      <c r="C13" s="11" t="s">
        <v>26</v>
      </c>
      <c r="D13" s="3" t="s">
        <v>7</v>
      </c>
      <c r="E13" s="6">
        <v>30</v>
      </c>
      <c r="F13" s="6"/>
      <c r="G13" s="6">
        <f>E13*F13</f>
        <v>0</v>
      </c>
    </row>
    <row r="14" spans="1:10" ht="24">
      <c r="A14" s="3" t="s">
        <v>41</v>
      </c>
      <c r="B14" s="15" t="s">
        <v>28</v>
      </c>
      <c r="C14" s="16" t="s">
        <v>29</v>
      </c>
      <c r="D14" s="3" t="s">
        <v>7</v>
      </c>
      <c r="E14" s="6">
        <v>10</v>
      </c>
      <c r="F14" s="6"/>
      <c r="G14" s="6">
        <f>E14*F14</f>
        <v>0</v>
      </c>
      <c r="J14" s="1"/>
    </row>
    <row r="15" spans="1:7" ht="15">
      <c r="A15" s="17" t="s">
        <v>53</v>
      </c>
      <c r="B15" s="33">
        <v>1.52</v>
      </c>
      <c r="C15" s="33"/>
      <c r="D15" s="33"/>
      <c r="E15" s="33"/>
      <c r="F15" s="33"/>
      <c r="G15" s="33"/>
    </row>
    <row r="16" spans="1:7" ht="24">
      <c r="A16" s="3" t="s">
        <v>31</v>
      </c>
      <c r="B16" s="15" t="s">
        <v>20</v>
      </c>
      <c r="C16" s="10" t="s">
        <v>21</v>
      </c>
      <c r="D16" s="3" t="s">
        <v>7</v>
      </c>
      <c r="E16" s="6">
        <v>52</v>
      </c>
      <c r="F16" s="6"/>
      <c r="G16" s="6">
        <f>E16*F16</f>
        <v>0</v>
      </c>
    </row>
    <row r="17" spans="1:7" ht="36">
      <c r="A17" s="3" t="s">
        <v>30</v>
      </c>
      <c r="B17" s="15" t="s">
        <v>33</v>
      </c>
      <c r="C17" s="4" t="s">
        <v>34</v>
      </c>
      <c r="D17" s="3" t="s">
        <v>7</v>
      </c>
      <c r="E17" s="6">
        <v>52</v>
      </c>
      <c r="F17" s="6"/>
      <c r="G17" s="6">
        <f>E17*F17</f>
        <v>0</v>
      </c>
    </row>
    <row r="18" spans="1:10" ht="36">
      <c r="A18" s="3" t="s">
        <v>32</v>
      </c>
      <c r="B18" s="15" t="s">
        <v>36</v>
      </c>
      <c r="C18" s="4" t="s">
        <v>35</v>
      </c>
      <c r="D18" s="3" t="s">
        <v>7</v>
      </c>
      <c r="E18" s="6">
        <v>52</v>
      </c>
      <c r="F18" s="6"/>
      <c r="G18" s="6">
        <f>E18*F18</f>
        <v>0</v>
      </c>
      <c r="J18" s="1"/>
    </row>
    <row r="19" spans="1:7" ht="15">
      <c r="A19" s="17" t="s">
        <v>54</v>
      </c>
      <c r="B19" s="33" t="s">
        <v>38</v>
      </c>
      <c r="C19" s="33"/>
      <c r="D19" s="33"/>
      <c r="E19" s="33"/>
      <c r="F19" s="33"/>
      <c r="G19" s="33"/>
    </row>
    <row r="20" spans="1:10" ht="36">
      <c r="A20" s="3" t="s">
        <v>31</v>
      </c>
      <c r="B20" s="15" t="s">
        <v>39</v>
      </c>
      <c r="C20" s="13" t="s">
        <v>40</v>
      </c>
      <c r="D20" s="3" t="s">
        <v>12</v>
      </c>
      <c r="E20" s="6">
        <v>22</v>
      </c>
      <c r="F20" s="6"/>
      <c r="G20" s="6">
        <f>E20*F20</f>
        <v>0</v>
      </c>
      <c r="J20" s="1"/>
    </row>
    <row r="21" spans="1:7" ht="15">
      <c r="A21" s="17" t="s">
        <v>55</v>
      </c>
      <c r="B21" s="33" t="s">
        <v>42</v>
      </c>
      <c r="C21" s="33"/>
      <c r="D21" s="33"/>
      <c r="E21" s="33"/>
      <c r="F21" s="33"/>
      <c r="G21" s="33"/>
    </row>
    <row r="22" spans="1:7" ht="24">
      <c r="A22" s="3" t="s">
        <v>31</v>
      </c>
      <c r="B22" s="15" t="s">
        <v>43</v>
      </c>
      <c r="C22" s="9" t="s">
        <v>44</v>
      </c>
      <c r="D22" s="5" t="s">
        <v>8</v>
      </c>
      <c r="E22" s="6">
        <v>650</v>
      </c>
      <c r="F22" s="6"/>
      <c r="G22" s="6">
        <f>E22*F22</f>
        <v>0</v>
      </c>
    </row>
    <row r="23" spans="1:10" ht="24">
      <c r="A23" s="3" t="s">
        <v>30</v>
      </c>
      <c r="B23" s="15" t="s">
        <v>46</v>
      </c>
      <c r="C23" s="9" t="s">
        <v>45</v>
      </c>
      <c r="D23" s="3" t="s">
        <v>7</v>
      </c>
      <c r="E23" s="6">
        <v>650</v>
      </c>
      <c r="F23" s="6"/>
      <c r="G23" s="6">
        <f>E23*F23</f>
        <v>0</v>
      </c>
      <c r="J23" s="1"/>
    </row>
    <row r="24" spans="1:7" ht="15">
      <c r="A24" s="17" t="s">
        <v>56</v>
      </c>
      <c r="B24" s="33" t="s">
        <v>47</v>
      </c>
      <c r="C24" s="33"/>
      <c r="D24" s="33"/>
      <c r="E24" s="33"/>
      <c r="F24" s="33"/>
      <c r="G24" s="33"/>
    </row>
    <row r="25" spans="1:10" ht="24.75" thickBot="1">
      <c r="A25" s="3" t="s">
        <v>31</v>
      </c>
      <c r="B25" s="15" t="s">
        <v>5</v>
      </c>
      <c r="C25" s="14" t="s">
        <v>49</v>
      </c>
      <c r="D25" s="3" t="s">
        <v>50</v>
      </c>
      <c r="E25" s="18">
        <v>6</v>
      </c>
      <c r="F25" s="6"/>
      <c r="G25" s="19">
        <f>E25*F25</f>
        <v>0</v>
      </c>
      <c r="J25" s="1"/>
    </row>
    <row r="26" spans="1:10" ht="30" customHeight="1" thickBot="1">
      <c r="A26" s="27" t="s">
        <v>10</v>
      </c>
      <c r="B26" s="28"/>
      <c r="C26" s="28"/>
      <c r="D26" s="28"/>
      <c r="E26" s="28"/>
      <c r="F26" s="29"/>
      <c r="G26" s="12">
        <f>SUM(G5:G8,G10:G14,G16:G18,G20,G22:G23,G25)</f>
        <v>0</v>
      </c>
      <c r="J26" s="1"/>
    </row>
    <row r="29" spans="3:7" ht="31.5" customHeight="1">
      <c r="C29" s="20" t="s">
        <v>59</v>
      </c>
      <c r="D29" s="20"/>
      <c r="E29" s="20"/>
      <c r="F29" s="20"/>
      <c r="G29" s="20"/>
    </row>
  </sheetData>
  <sheetProtection/>
  <mergeCells count="10">
    <mergeCell ref="C29:G29"/>
    <mergeCell ref="A1:G1"/>
    <mergeCell ref="A2:G2"/>
    <mergeCell ref="A26:F26"/>
    <mergeCell ref="B4:G4"/>
    <mergeCell ref="B9:G9"/>
    <mergeCell ref="B15:G15"/>
    <mergeCell ref="B19:G19"/>
    <mergeCell ref="B21:G21"/>
    <mergeCell ref="B24:G24"/>
  </mergeCells>
  <printOptions/>
  <pageMargins left="0.5118110236220472" right="0.11811023622047245" top="0.35433070866141736" bottom="0.1968503937007874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Waldek</dc:creator>
  <cp:keywords/>
  <dc:description/>
  <cp:lastModifiedBy>Edyta Bujak</cp:lastModifiedBy>
  <cp:lastPrinted>2023-05-19T11:14:01Z</cp:lastPrinted>
  <dcterms:created xsi:type="dcterms:W3CDTF">2015-12-22T11:04:00Z</dcterms:created>
  <dcterms:modified xsi:type="dcterms:W3CDTF">2023-05-19T11:14:03Z</dcterms:modified>
  <cp:category/>
  <cp:version/>
  <cp:contentType/>
  <cp:contentStatus/>
</cp:coreProperties>
</file>