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a\Desktop\zdalna 07.02.2022\GLUKOMETRY\"/>
    </mc:Choice>
  </mc:AlternateContent>
  <xr:revisionPtr revIDLastSave="0" documentId="13_ncr:1_{60DF30AC-E56A-4FD8-A817-757C04EEDD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ja z otwarcia" sheetId="1" r:id="rId1"/>
    <sheet name="Arkusz1" sheetId="2" r:id="rId2"/>
  </sheets>
  <definedNames>
    <definedName name="_xlnm.Print_Area" localSheetId="0">'Informacja z otwarcia'!$A$1:$K$15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<sst xmlns="http://schemas.openxmlformats.org/spreadsheetml/2006/main" count="25" uniqueCount="25">
  <si>
    <t>Nazwa Wykonawcy</t>
  </si>
  <si>
    <t xml:space="preserve">                                                                                                 </t>
  </si>
  <si>
    <t xml:space="preserve">INFORMACJA Z OTWARCIA OFERT </t>
  </si>
  <si>
    <t>Kwota, jaką Zamawiający zamierza przeznaczyć na sfinansowanie zamówienia (brutto)</t>
  </si>
  <si>
    <t>Waga kryterium 20%</t>
  </si>
  <si>
    <t>Kryreria oceny ofert</t>
  </si>
  <si>
    <t>Zadanie 1</t>
  </si>
  <si>
    <t>Zadanie 2</t>
  </si>
  <si>
    <t>Zadanie 3</t>
  </si>
  <si>
    <t>Sporządziła: Anna Zwara</t>
  </si>
  <si>
    <t>Nr sprawy D25M/252/N/36-65rj/21</t>
  </si>
  <si>
    <r>
      <rPr>
        <b/>
        <sz val="11"/>
        <color theme="1"/>
        <rFont val="Calibri"/>
        <family val="2"/>
        <charset val="238"/>
        <scheme val="minor"/>
      </rPr>
      <t>Otwarcie ofert na: 
Sukcesywne dostawy preparatów myjących i dezynfekcyjnych oraz pasków do glukometrów do Szpitali Pomorskich Sp. z o.o.</t>
    </r>
    <r>
      <rPr>
        <b/>
        <sz val="10"/>
        <color theme="1"/>
        <rFont val="Calibri"/>
        <family val="2"/>
        <charset val="238"/>
        <scheme val="minor"/>
      </rPr>
      <t xml:space="preserve">
</t>
    </r>
  </si>
  <si>
    <t>Otwarcie odbyło się w dniu 10.02.2022 o godz. 10:30</t>
  </si>
  <si>
    <t>Zadanie 4</t>
  </si>
  <si>
    <t>Zamawiający na podstawie art. 222 ust. 1 ustawy z dnia 11 września 2019 roku Prawo Zamówień Publicznych przekazuje poniżej informacje, o których mowa w art. 222 ust. 5 ustawy Prawo Zamówień Publicznych.</t>
  </si>
  <si>
    <t>Przedsiębiorstwo Usługowo Handlowe "Deobox" Z.Stępień w spadku; ul.Warszawska 1/3/114 35-205 Rzeszów, NIP 8131002328</t>
  </si>
  <si>
    <t>Termin dostawy zamówienia częściowego  (DNI)</t>
  </si>
  <si>
    <t>WETROK POLSKA SA, 02-820 WARSZAWA UL. ŁĄCZYNY 4B, NIP 1230954442</t>
  </si>
  <si>
    <t>Farmacol – Logistyka Sp. z o.o. , Ul. Szopienicka 77, 40 – 431 Katowice, NIP: 525 – 24 – 09 – 576</t>
  </si>
  <si>
    <t>PROFARM PS SP. Z O.O., ul. Słoneczna 96, 05-500 Stara Iwiczna, NIP 522-010-37-56</t>
  </si>
  <si>
    <t>Salus International Sp. z o.o., ul. Pułaskiego 9 /40-273 Katowice, NIP 6340125442</t>
  </si>
  <si>
    <t>Medilab Firma Wytwórczo – Usługowa Sp. z o.o. , ul. Niedźwiedzia 60, 15-531 Białystok, NIP 542-020-26-64</t>
  </si>
  <si>
    <t>Olympus Polska Sp. z o.o. ; ul. Wynalazek 1, 02-677 Warszawa, NIP: 5221651738</t>
  </si>
  <si>
    <t>Centrum Diabetologii Sp. z o.o. ,ul. Niedźwiedzia 29B, 02-737 Warszawa, NIP 521-364-36-58</t>
  </si>
  <si>
    <t>S4K Sp.z o.o.
25-671 Kielce, ul. Batalionów Chłopskich, 50
NIP 9591955556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</si>
</sst>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2" fillId="0" borderId="6" xfId="0" applyFont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64" fontId="3" fillId="5" borderId="1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164" fontId="2" fillId="0" borderId="14" xfId="0" applyNumberFormat="1" applyFont="1" applyBorder="1"/>
    <xf numFmtId="0" fontId="2" fillId="0" borderId="10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0" fillId="0" borderId="0" xfId="0" applyAlignment="1"/>
    <xf numFmtId="0" fontId="0" fillId="0" borderId="6" xfId="0" applyBorder="1" applyAlignment="1"/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164" fontId="3" fillId="5" borderId="1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tabSelected="1" view="pageBreakPreview" zoomScale="95" zoomScaleNormal="95" zoomScaleSheetLayoutView="95" workbookViewId="0">
      <selection activeCell="A4" sqref="A4:K4"/>
    </sheetView>
  </sheetViews>
  <sheetFormatPr defaultRowHeight="15" x14ac:dyDescent="0.25"/>
  <cols>
    <col min="1" max="1" width="13.85546875" customWidth="1"/>
    <col min="2" max="2" width="39.42578125" customWidth="1"/>
    <col min="3" max="3" width="16.5703125" customWidth="1"/>
    <col min="4" max="4" width="17" customWidth="1"/>
    <col min="5" max="5" width="21.85546875" customWidth="1"/>
    <col min="6" max="6" width="22" customWidth="1"/>
    <col min="7" max="7" width="21" customWidth="1"/>
    <col min="8" max="8" width="39.42578125" customWidth="1"/>
    <col min="9" max="9" width="24.42578125" customWidth="1"/>
    <col min="10" max="10" width="23.85546875" customWidth="1"/>
    <col min="11" max="11" width="26" customWidth="1"/>
  </cols>
  <sheetData>
    <row r="1" spans="1:15" x14ac:dyDescent="0.25">
      <c r="A1" s="4" t="s">
        <v>10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5" x14ac:dyDescent="0.25">
      <c r="A2" s="7"/>
      <c r="B2" s="8"/>
      <c r="C2" s="8"/>
      <c r="D2" s="8"/>
      <c r="E2" s="8"/>
      <c r="F2" s="8"/>
      <c r="G2" s="8"/>
      <c r="H2" s="8"/>
      <c r="I2" s="8"/>
      <c r="J2" s="9" t="s">
        <v>2</v>
      </c>
      <c r="K2" s="10"/>
    </row>
    <row r="3" spans="1:15" ht="35.25" customHeight="1" x14ac:dyDescent="0.25">
      <c r="A3" s="32" t="s">
        <v>14</v>
      </c>
      <c r="B3" s="33"/>
      <c r="C3" s="33"/>
      <c r="D3" s="33"/>
      <c r="E3" s="33"/>
      <c r="F3" s="33"/>
      <c r="G3" s="33"/>
      <c r="H3" s="33"/>
      <c r="I3" s="33"/>
      <c r="J3" s="33"/>
      <c r="K3" s="34"/>
    </row>
    <row r="4" spans="1:15" s="2" customFormat="1" ht="51" customHeight="1" x14ac:dyDescent="0.25">
      <c r="A4" s="35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7"/>
    </row>
    <row r="5" spans="1:15" s="2" customFormat="1" x14ac:dyDescent="0.25">
      <c r="A5" s="21" t="s">
        <v>12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5" x14ac:dyDescent="0.25">
      <c r="A6" s="41" t="s">
        <v>5</v>
      </c>
      <c r="B6" s="40" t="s">
        <v>0</v>
      </c>
      <c r="C6" s="40"/>
      <c r="D6" s="40"/>
      <c r="E6" s="40"/>
      <c r="F6" s="40"/>
      <c r="G6" s="40"/>
      <c r="H6" s="40"/>
      <c r="I6" s="40"/>
      <c r="J6" s="40"/>
      <c r="K6" s="42" t="s">
        <v>3</v>
      </c>
    </row>
    <row r="7" spans="1:15" ht="83.25" customHeight="1" x14ac:dyDescent="0.25">
      <c r="A7" s="41"/>
      <c r="B7" s="3" t="s">
        <v>15</v>
      </c>
      <c r="C7" s="3" t="s">
        <v>17</v>
      </c>
      <c r="D7" s="3" t="s">
        <v>18</v>
      </c>
      <c r="E7" s="3" t="s">
        <v>19</v>
      </c>
      <c r="F7" s="3" t="s">
        <v>20</v>
      </c>
      <c r="G7" s="3" t="s">
        <v>21</v>
      </c>
      <c r="H7" s="3" t="s">
        <v>22</v>
      </c>
      <c r="I7" s="3" t="s">
        <v>23</v>
      </c>
      <c r="J7" s="3" t="s">
        <v>24</v>
      </c>
      <c r="K7" s="42"/>
      <c r="O7" s="1"/>
    </row>
    <row r="8" spans="1:15" ht="16.5" customHeight="1" x14ac:dyDescent="0.25">
      <c r="A8" s="41"/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42"/>
    </row>
    <row r="9" spans="1:15" ht="16.5" customHeight="1" x14ac:dyDescent="0.25">
      <c r="A9" s="27" t="s">
        <v>6</v>
      </c>
      <c r="B9" s="14"/>
      <c r="C9" s="14"/>
      <c r="D9" s="14">
        <v>234813.6</v>
      </c>
      <c r="E9" s="14">
        <v>259761.6</v>
      </c>
      <c r="F9" s="14">
        <v>238291.20000000001</v>
      </c>
      <c r="G9" s="14"/>
      <c r="H9" s="14"/>
      <c r="I9" s="14">
        <v>179625.60000000001</v>
      </c>
      <c r="J9" s="13"/>
      <c r="K9" s="28">
        <v>294840</v>
      </c>
    </row>
    <row r="10" spans="1:15" ht="16.5" customHeight="1" x14ac:dyDescent="0.25">
      <c r="A10" s="27" t="s">
        <v>7</v>
      </c>
      <c r="B10" s="13"/>
      <c r="C10" s="13"/>
      <c r="D10" s="13"/>
      <c r="E10" s="13"/>
      <c r="F10" s="13"/>
      <c r="G10" s="13"/>
      <c r="H10" s="14">
        <v>152299.82999999999</v>
      </c>
      <c r="I10" s="13"/>
      <c r="J10" s="14"/>
      <c r="K10" s="29">
        <v>140670</v>
      </c>
    </row>
    <row r="11" spans="1:15" ht="16.5" customHeight="1" x14ac:dyDescent="0.25">
      <c r="A11" s="27" t="s">
        <v>8</v>
      </c>
      <c r="B11" s="13"/>
      <c r="C11" s="13"/>
      <c r="D11" s="13"/>
      <c r="E11" s="13"/>
      <c r="F11" s="13"/>
      <c r="G11" s="14">
        <v>119232</v>
      </c>
      <c r="H11" s="13"/>
      <c r="I11" s="13"/>
      <c r="J11" s="14"/>
      <c r="K11" s="29">
        <v>122904</v>
      </c>
    </row>
    <row r="12" spans="1:15" x14ac:dyDescent="0.25">
      <c r="A12" s="27" t="s">
        <v>13</v>
      </c>
      <c r="B12" s="14">
        <v>17773.5</v>
      </c>
      <c r="C12" s="14">
        <v>20910</v>
      </c>
      <c r="D12" s="14"/>
      <c r="E12" s="14"/>
      <c r="F12" s="14"/>
      <c r="G12" s="14"/>
      <c r="H12" s="14"/>
      <c r="I12" s="14"/>
      <c r="J12" s="14">
        <v>12336.4</v>
      </c>
      <c r="K12" s="30">
        <v>21746</v>
      </c>
    </row>
    <row r="13" spans="1:15" x14ac:dyDescent="0.25">
      <c r="A13" s="38" t="s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20">
        <f>SUM(K9:K12)</f>
        <v>580160</v>
      </c>
    </row>
    <row r="14" spans="1:15" ht="65.25" customHeight="1" x14ac:dyDescent="0.25">
      <c r="A14" s="23" t="s">
        <v>16</v>
      </c>
      <c r="B14" s="15">
        <v>1</v>
      </c>
      <c r="C14" s="31">
        <v>2</v>
      </c>
      <c r="D14" s="31">
        <v>1</v>
      </c>
      <c r="E14" s="31">
        <v>1</v>
      </c>
      <c r="F14" s="31">
        <v>1</v>
      </c>
      <c r="G14" s="31">
        <v>1</v>
      </c>
      <c r="H14" s="31">
        <v>2</v>
      </c>
      <c r="I14" s="31">
        <v>1</v>
      </c>
      <c r="J14" s="22">
        <v>1</v>
      </c>
      <c r="K14" s="16" t="s">
        <v>4</v>
      </c>
    </row>
    <row r="15" spans="1:15" ht="29.25" customHeight="1" thickBot="1" x14ac:dyDescent="0.3">
      <c r="A15" s="24" t="s">
        <v>9</v>
      </c>
      <c r="B15" s="25"/>
      <c r="C15" s="25"/>
      <c r="D15" s="25"/>
      <c r="E15" s="25"/>
      <c r="F15" s="25"/>
      <c r="G15" s="25"/>
      <c r="H15" s="25"/>
      <c r="I15" s="25"/>
      <c r="J15" s="25"/>
      <c r="K15" s="26"/>
    </row>
    <row r="16" spans="1:15" ht="15.75" thickBot="1" x14ac:dyDescent="0.3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9"/>
    </row>
  </sheetData>
  <mergeCells count="6">
    <mergeCell ref="A3:K3"/>
    <mergeCell ref="A4:K4"/>
    <mergeCell ref="A13:J13"/>
    <mergeCell ref="B6:J6"/>
    <mergeCell ref="A6:A8"/>
    <mergeCell ref="K6:K8"/>
  </mergeCells>
  <phoneticPr fontId="7" type="noConversion"/>
  <pageMargins left="0.25" right="0.25" top="0.75" bottom="0.75" header="0.3" footer="0.3"/>
  <pageSetup paperSize="9" scale="53" fitToHeight="0" orientation="landscape" r:id="rId1"/>
  <rowBreaks count="1" manualBreakCount="1">
    <brk id="1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Informacja z otwarcia</vt:lpstr>
      <vt:lpstr>Arkusz1</vt:lpstr>
      <vt:lpstr>'Informacja z otwarcia'!Obszar_wydruku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Pospiech</dc:creator>
  <cp:lastModifiedBy>Ania</cp:lastModifiedBy>
  <cp:lastPrinted>2021-06-18T08:44:32Z</cp:lastPrinted>
  <dcterms:created xsi:type="dcterms:W3CDTF">2016-10-24T07:45:49Z</dcterms:created>
  <dcterms:modified xsi:type="dcterms:W3CDTF">2022-02-10T10:09:50Z</dcterms:modified>
</cp:coreProperties>
</file>