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ettaRoczek.AzureAD\Downloads\"/>
    </mc:Choice>
  </mc:AlternateContent>
  <xr:revisionPtr revIDLastSave="0" documentId="8_{B0F2556C-2F51-4599-AF17-5E84CC4AF572}" xr6:coauthVersionLast="47" xr6:coauthVersionMax="47" xr10:uidLastSave="{00000000-0000-0000-0000-000000000000}"/>
  <bookViews>
    <workbookView xWindow="-110" yWindow="-110" windowWidth="19420" windowHeight="10420" xr2:uid="{3A851427-C4B5-4B14-9672-B43CF14D1805}"/>
  </bookViews>
  <sheets>
    <sheet name="formulasz kosztów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8" i="1"/>
  <c r="H8" i="1" l="1"/>
</calcChain>
</file>

<file path=xl/sharedStrings.xml><?xml version="1.0" encoding="utf-8"?>
<sst xmlns="http://schemas.openxmlformats.org/spreadsheetml/2006/main" count="27" uniqueCount="22">
  <si>
    <t>ZAŁĄCZNIK 1a do Formularza oferty</t>
  </si>
  <si>
    <t>cena netto/os</t>
  </si>
  <si>
    <t>cena brutto/os</t>
  </si>
  <si>
    <t>stawka VAT</t>
  </si>
  <si>
    <t>Organizacja kolacji lub obiadu roboczego - od 11 do 20 osób  usługa restauracyjna (opłata serwisowa wliczona w cenę na os.)</t>
  </si>
  <si>
    <t xml:space="preserve">Organizacja kolacji oficjalnej - usługa restauracyjna (opłata serwisowa wliczona w cenę na os.) </t>
  </si>
  <si>
    <t>FORMULARZ ASORTYMENTOWO-CENOWY  - UŁSUGI RESTAURACYJNE</t>
  </si>
  <si>
    <t>Rezerwacja stolika a'la carte/Organizacja kolacji lub obiadu roboczego (do 10 osób) (opłata serwisowa wliczona w cenę na os.)</t>
  </si>
  <si>
    <t>Organizacja śniadania prasowego - od 11 do 20 osób  usługa restauracyjna (opłata serwisowa wliczona w cenę na os.)</t>
  </si>
  <si>
    <t xml:space="preserve">łączna szacowana liczba uczestników </t>
  </si>
  <si>
    <t>łączna wartość świadczeń netto</t>
  </si>
  <si>
    <t>łączna wartość świadczeń brutto</t>
  </si>
  <si>
    <t xml:space="preserve"> szacowana liczba obsłużonych osób </t>
  </si>
  <si>
    <t>ZADANIE NR 1</t>
  </si>
  <si>
    <t>ZADANIE NR 2</t>
  </si>
  <si>
    <t>do 10 osób - menu wybrane z karty, napoje bezalkoholowe, napoje alkoholowe (rozliczenie wg spożycia, max. rachunek nie może przekroczyć założonego limitu/os)</t>
  </si>
  <si>
    <t>do 10 osób menu zg z OPZ</t>
  </si>
  <si>
    <t>11- 20 osób menu zg z OPZ</t>
  </si>
  <si>
    <t>21 - 50 osób menu zg z OPZ</t>
  </si>
  <si>
    <t>20- 50 osób menu zg z OPZ</t>
  </si>
  <si>
    <t>51-100 osób menu zg z OPZ</t>
  </si>
  <si>
    <t>30-50 osób menu zg z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</si>
</sst>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0" borderId="6" xfId="0" applyFont="1" applyBorder="1"/>
    <xf numFmtId="0" fontId="2" fillId="4" borderId="6" xfId="0" applyFont="1" applyFill="1" applyBorder="1" applyAlignment="1">
      <alignment horizontal="center" vertical="center"/>
    </xf>
    <xf numFmtId="0" fontId="0" fillId="0" borderId="6" xfId="0" applyBorder="1"/>
    <xf numFmtId="6" fontId="0" fillId="0" borderId="6" xfId="0" applyNumberFormat="1" applyBorder="1"/>
    <xf numFmtId="0" fontId="2" fillId="4" borderId="6" xfId="0" applyFont="1" applyFill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6" borderId="5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AD23-2820-4F74-B783-189E472124E4}">
  <sheetPr>
    <pageSetUpPr fitToPage="1"/>
  </sheetPr>
  <dimension ref="A1:H19"/>
  <sheetViews>
    <sheetView tabSelected="1" zoomScale="75" zoomScaleNormal="75" workbookViewId="0">
      <selection activeCell="B19" sqref="B19"/>
    </sheetView>
  </sheetViews>
  <sheetFormatPr defaultColWidth="8.81640625" defaultRowHeight="14.5" x14ac:dyDescent="0.35"/>
  <cols>
    <col min="1" max="1" width="6.26953125" customWidth="1"/>
    <col min="2" max="2" width="118.7265625" customWidth="1"/>
    <col min="3" max="3" width="16.6328125" customWidth="1"/>
    <col min="4" max="8" width="14.453125" customWidth="1"/>
  </cols>
  <sheetData>
    <row r="1" spans="1:8" ht="15.5" x14ac:dyDescent="0.35">
      <c r="A1" s="1"/>
      <c r="B1" s="2" t="s">
        <v>0</v>
      </c>
      <c r="C1" s="2"/>
      <c r="D1" s="3"/>
      <c r="E1" s="3"/>
      <c r="F1" s="3"/>
      <c r="G1" s="3"/>
      <c r="H1" s="1"/>
    </row>
    <row r="2" spans="1:8" x14ac:dyDescent="0.35">
      <c r="A2" s="18"/>
      <c r="B2" s="18"/>
      <c r="C2" s="1"/>
      <c r="D2" s="3"/>
      <c r="E2" s="3"/>
      <c r="F2" s="3"/>
      <c r="G2" s="3"/>
      <c r="H2" s="1"/>
    </row>
    <row r="3" spans="1:8" ht="15.5" x14ac:dyDescent="0.35">
      <c r="A3" s="4"/>
      <c r="B3" s="5" t="s">
        <v>6</v>
      </c>
      <c r="C3" s="5"/>
      <c r="D3" s="2"/>
      <c r="E3" s="2"/>
      <c r="F3" s="2"/>
      <c r="G3" s="2"/>
      <c r="H3" s="4"/>
    </row>
    <row r="4" spans="1:8" ht="15.5" x14ac:dyDescent="0.35">
      <c r="A4" s="4"/>
      <c r="B4" s="6"/>
      <c r="C4" s="6"/>
      <c r="D4" s="2"/>
      <c r="E4" s="2"/>
      <c r="F4" s="2"/>
      <c r="G4" s="2"/>
      <c r="H4" s="4"/>
    </row>
    <row r="5" spans="1:8" ht="15" thickBot="1" x14ac:dyDescent="0.4">
      <c r="A5" s="19"/>
      <c r="B5" s="18"/>
      <c r="C5" s="1"/>
      <c r="D5" s="3"/>
      <c r="E5" s="3"/>
      <c r="F5" s="3"/>
      <c r="G5" s="3"/>
      <c r="H5" s="1"/>
    </row>
    <row r="6" spans="1:8" ht="29.5" thickBot="1" x14ac:dyDescent="0.4">
      <c r="A6" s="7"/>
      <c r="B6" s="8" t="s">
        <v>13</v>
      </c>
      <c r="C6" s="9" t="s">
        <v>12</v>
      </c>
      <c r="D6" s="9" t="s">
        <v>1</v>
      </c>
      <c r="E6" s="9" t="s">
        <v>3</v>
      </c>
      <c r="F6" s="9" t="s">
        <v>2</v>
      </c>
      <c r="G6" s="10" t="s">
        <v>10</v>
      </c>
      <c r="H6" s="10" t="s">
        <v>11</v>
      </c>
    </row>
    <row r="7" spans="1:8" x14ac:dyDescent="0.35">
      <c r="A7" s="11"/>
      <c r="B7" s="24" t="s">
        <v>7</v>
      </c>
      <c r="C7" s="25"/>
      <c r="D7" s="25"/>
      <c r="E7" s="25"/>
      <c r="F7" s="25"/>
      <c r="G7" s="25"/>
      <c r="H7" s="26"/>
    </row>
    <row r="8" spans="1:8" ht="29" customHeight="1" x14ac:dyDescent="0.35">
      <c r="A8" s="11">
        <v>1</v>
      </c>
      <c r="B8" s="17" t="s">
        <v>15</v>
      </c>
      <c r="C8" s="12">
        <f>430+530</f>
        <v>960</v>
      </c>
      <c r="D8" s="14"/>
      <c r="E8" s="14"/>
      <c r="F8" s="15">
        <v>350</v>
      </c>
      <c r="G8" s="15"/>
      <c r="H8" s="15">
        <f>C8*F8</f>
        <v>336000</v>
      </c>
    </row>
    <row r="9" spans="1:8" x14ac:dyDescent="0.35">
      <c r="A9" s="11"/>
      <c r="B9" s="20" t="s">
        <v>4</v>
      </c>
      <c r="C9" s="20"/>
      <c r="D9" s="20"/>
      <c r="E9" s="20"/>
      <c r="F9" s="20"/>
      <c r="G9" s="20"/>
      <c r="H9" s="20"/>
    </row>
    <row r="10" spans="1:8" x14ac:dyDescent="0.35">
      <c r="A10" s="11">
        <v>2</v>
      </c>
      <c r="B10" s="12" t="s">
        <v>16</v>
      </c>
      <c r="C10" s="12">
        <f>145+611</f>
        <v>756</v>
      </c>
      <c r="D10" s="13"/>
      <c r="E10" s="13"/>
      <c r="F10" s="13"/>
      <c r="G10" s="15"/>
      <c r="H10" s="15"/>
    </row>
    <row r="11" spans="1:8" x14ac:dyDescent="0.35">
      <c r="A11" s="11">
        <v>3</v>
      </c>
      <c r="B11" s="12" t="s">
        <v>17</v>
      </c>
      <c r="C11" s="12">
        <f>38+84</f>
        <v>122</v>
      </c>
      <c r="D11" s="13"/>
      <c r="E11" s="13"/>
      <c r="F11" s="13"/>
      <c r="G11" s="15"/>
      <c r="H11" s="15"/>
    </row>
    <row r="12" spans="1:8" x14ac:dyDescent="0.35">
      <c r="A12" s="11">
        <v>4</v>
      </c>
      <c r="B12" s="12" t="s">
        <v>18</v>
      </c>
      <c r="C12" s="12">
        <f>90+175</f>
        <v>265</v>
      </c>
      <c r="D12" s="13"/>
      <c r="E12" s="13"/>
      <c r="F12" s="13"/>
      <c r="G12" s="15"/>
      <c r="H12" s="15"/>
    </row>
    <row r="13" spans="1:8" x14ac:dyDescent="0.35">
      <c r="A13" s="11"/>
      <c r="B13" s="20" t="s">
        <v>8</v>
      </c>
      <c r="C13" s="20"/>
      <c r="D13" s="20"/>
      <c r="E13" s="20"/>
      <c r="F13" s="20"/>
      <c r="G13" s="20"/>
      <c r="H13" s="20"/>
    </row>
    <row r="14" spans="1:8" x14ac:dyDescent="0.35">
      <c r="A14" s="11">
        <v>5</v>
      </c>
      <c r="B14" s="12" t="s">
        <v>19</v>
      </c>
      <c r="C14" s="12">
        <v>470</v>
      </c>
      <c r="D14" s="13"/>
      <c r="E14" s="13"/>
      <c r="F14" s="13"/>
      <c r="G14" s="15"/>
      <c r="H14" s="15"/>
    </row>
    <row r="15" spans="1:8" ht="15" thickBot="1" x14ac:dyDescent="0.4"/>
    <row r="16" spans="1:8" ht="29.5" thickBot="1" x14ac:dyDescent="0.4">
      <c r="A16" s="7"/>
      <c r="B16" s="8" t="s">
        <v>14</v>
      </c>
      <c r="C16" s="9" t="s">
        <v>9</v>
      </c>
      <c r="D16" s="9" t="s">
        <v>1</v>
      </c>
      <c r="E16" s="9" t="s">
        <v>3</v>
      </c>
      <c r="F16" s="9" t="s">
        <v>2</v>
      </c>
      <c r="G16" s="10" t="s">
        <v>10</v>
      </c>
      <c r="H16" s="10" t="s">
        <v>11</v>
      </c>
    </row>
    <row r="17" spans="1:8" x14ac:dyDescent="0.35">
      <c r="A17" s="11"/>
      <c r="B17" s="21" t="s">
        <v>5</v>
      </c>
      <c r="C17" s="22"/>
      <c r="D17" s="22"/>
      <c r="E17" s="22"/>
      <c r="F17" s="22"/>
      <c r="G17" s="22"/>
      <c r="H17" s="23"/>
    </row>
    <row r="18" spans="1:8" x14ac:dyDescent="0.35">
      <c r="A18" s="11">
        <v>1</v>
      </c>
      <c r="B18" s="12" t="s">
        <v>21</v>
      </c>
      <c r="C18" s="12">
        <v>440</v>
      </c>
      <c r="D18" s="16"/>
      <c r="E18" s="16"/>
      <c r="F18" s="16"/>
      <c r="G18" s="15"/>
      <c r="H18" s="15"/>
    </row>
    <row r="19" spans="1:8" x14ac:dyDescent="0.35">
      <c r="A19" s="11">
        <v>2</v>
      </c>
      <c r="B19" s="12" t="s">
        <v>20</v>
      </c>
      <c r="C19" s="12">
        <v>350</v>
      </c>
      <c r="D19" s="13"/>
      <c r="E19" s="13"/>
      <c r="F19" s="13"/>
      <c r="G19" s="15"/>
      <c r="H19" s="15"/>
    </row>
  </sheetData>
  <mergeCells count="6">
    <mergeCell ref="A2:B2"/>
    <mergeCell ref="A5:B5"/>
    <mergeCell ref="B9:H9"/>
    <mergeCell ref="B13:H13"/>
    <mergeCell ref="B17:H17"/>
    <mergeCell ref="B7:H7"/>
  </mergeCell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AF94209A1C444A952762C03D02357B" ma:contentTypeVersion="19" ma:contentTypeDescription="Create a new document." ma:contentTypeScope="" ma:versionID="e22edcc132757963bcf826948e0915f3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8fefb8f107ef79355bbdf210f4af0053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ffa3108-2984-4eff-af2c-a634aa4a714d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2D7273-141B-4AA7-9EAB-7B7999EF5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DA13A-6D18-48FA-8AAE-23D50113A4B1}">
  <ds:schemaRefs>
    <ds:schemaRef ds:uri="http://schemas.microsoft.com/office/2006/metadata/properties"/>
    <ds:schemaRef ds:uri="http://schemas.microsoft.com/office/infopath/2007/PartnerControls"/>
    <ds:schemaRef ds:uri="30ab5e72-b244-4fed-9ebd-e03e7ddbf4bb"/>
    <ds:schemaRef ds:uri="732e27eb-e7f0-499e-9a4f-906fee367ef2"/>
  </ds:schemaRefs>
</ds:datastoreItem>
</file>

<file path=customXml/itemProps3.xml><?xml version="1.0" encoding="utf-8"?>
<ds:datastoreItem xmlns:ds="http://schemas.openxmlformats.org/officeDocument/2006/customXml" ds:itemID="{5027F7D0-B4AA-444E-B0DC-E9A3415E4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formulasz kosztów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Ivetta Roczek</dc:creator>
  <cp:keywords/>
  <dc:description/>
  <cp:lastModifiedBy>Ivetta Roczek</cp:lastModifiedBy>
  <cp:revision/>
  <cp:lastPrinted>2022-10-13T07:26:18Z</cp:lastPrinted>
  <dcterms:created xsi:type="dcterms:W3CDTF">2022-09-04T20:38:36Z</dcterms:created>
  <dcterms:modified xsi:type="dcterms:W3CDTF">2022-11-02T20:44:01Z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0x0101001CAF94209A1C444A952762C03D02357B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2022-10-03T12:03:44Z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165956cc-9e7d-4fba-8c6f-4653ff8e6ef3</vt:lpwstr>
  </property>
  <property fmtid="{D5CDD505-2E9C-101B-9397-08002B2CF9AE}" pid="8" name="MSIP_Label_defa4170-0d19-0005-0004-bc88714345d2_ActionId">
    <vt:lpwstr>212f0dc3-51f7-4116-8eb6-2c980de8db03</vt:lpwstr>
  </property>
  <property fmtid="{D5CDD505-2E9C-101B-9397-08002B2CF9AE}" pid="9" name="MSIP_Label_defa4170-0d19-0005-0004-bc88714345d2_ContentBits">
    <vt:lpwstr>0</vt:lpwstr>
  </property>
  <property fmtid="{D5CDD505-2E9C-101B-9397-08002B2CF9AE}" pid="10" name="MediaServiceImageTags">
    <vt:lpwstr/>
  </property>
</Properties>
</file>