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Wykaz pojazdy" sheetId="1" r:id="rId1"/>
  </sheets>
  <calcPr calcId="145621" iterateDelta="1E-4"/>
</workbook>
</file>

<file path=xl/sharedStrings.xml><?xml version="1.0" encoding="utf-8"?>
<sst xmlns="http://schemas.openxmlformats.org/spreadsheetml/2006/main" count="179" uniqueCount="118">
  <si>
    <t>Marka</t>
  </si>
  <si>
    <t xml:space="preserve">Numer rejestracyjny </t>
  </si>
  <si>
    <t xml:space="preserve">Rodzaj pojazdu </t>
  </si>
  <si>
    <t>Rok produkcji</t>
  </si>
  <si>
    <t>Liczba miejsc</t>
  </si>
  <si>
    <t>MERCEDES-BENZ</t>
  </si>
  <si>
    <t>ATEGO 1429 AF</t>
  </si>
  <si>
    <t>Specjalny</t>
  </si>
  <si>
    <t>Jelcz</t>
  </si>
  <si>
    <t>DLU3C98</t>
  </si>
  <si>
    <t>MAN</t>
  </si>
  <si>
    <t>TGM 13.290
4x4 BB</t>
  </si>
  <si>
    <t>DLU39998</t>
  </si>
  <si>
    <t>TGM 13.290
4x4 BL</t>
  </si>
  <si>
    <t>DLU47998</t>
  </si>
  <si>
    <t>FORD</t>
  </si>
  <si>
    <t>TRANSIT</t>
  </si>
  <si>
    <t xml:space="preserve">Specjalny
</t>
  </si>
  <si>
    <t xml:space="preserve">FORD </t>
  </si>
  <si>
    <t>IVECO</t>
  </si>
  <si>
    <t>DAILY</t>
  </si>
  <si>
    <t>DLU58998</t>
  </si>
  <si>
    <t xml:space="preserve">IVECO </t>
  </si>
  <si>
    <t>70C18</t>
  </si>
  <si>
    <t xml:space="preserve">Specjalny </t>
  </si>
  <si>
    <t>RENAULT</t>
  </si>
  <si>
    <t>MEGANE SCENIC</t>
  </si>
  <si>
    <t>Osobowy</t>
  </si>
  <si>
    <t xml:space="preserve">Osobowy </t>
  </si>
  <si>
    <t>FIAT</t>
  </si>
  <si>
    <t>SCUDO</t>
  </si>
  <si>
    <t>Ciężarowy</t>
  </si>
  <si>
    <t>FREEMONT</t>
  </si>
  <si>
    <t>TEMA</t>
  </si>
  <si>
    <t>23.60</t>
  </si>
  <si>
    <t>Przyczepa lekka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</si>
  <si>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</si>
  <si>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</si>
  <si>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</si>
  <si>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</si>
  <si>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</si>
  <si>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</si>
  <si>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</si>
  <si>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</si>
  <si>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</si>
  <si>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</si>
  <si>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</si>
  <si>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</si>
  <si>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</si>
  <si>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</si>
  <si>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</si>
  <si>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</si>
  <si>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KANGOO</t>
  </si>
  <si>
    <t>010</t>
  </si>
  <si>
    <t>Typ, Model</t>
  </si>
  <si>
    <t>Numer nadwozia</t>
  </si>
  <si>
    <t>Data pierwszej rejestracji</t>
  </si>
  <si>
    <t>WF0XXXTTFX8C20201</t>
  </si>
  <si>
    <t>WF0XXXBDFX7M48535</t>
  </si>
  <si>
    <t>WF0NXXTTFNAR52086</t>
  </si>
  <si>
    <t>3C4PFBCY3FT567633</t>
  </si>
  <si>
    <t>ZFA27000064367907</t>
  </si>
  <si>
    <t>WMAN37ZZ0DY301465</t>
  </si>
  <si>
    <t>VF1KCTGEF40315382</t>
  </si>
  <si>
    <t>WMAN36ZZ6FY332863</t>
  </si>
  <si>
    <t>ZCFC2972005717182</t>
  </si>
  <si>
    <t>ZCFC170D405222297</t>
  </si>
  <si>
    <t>VF1JM1R0640872849</t>
  </si>
  <si>
    <t>WDB9763641L613811</t>
  </si>
  <si>
    <t>SUJP422CCS0000138</t>
  </si>
  <si>
    <t>Okres obecnego ubezpieczenia od-do</t>
  </si>
  <si>
    <t>SWH2360D3DB024412</t>
  </si>
  <si>
    <t>Pojemność silnika [cm3]</t>
  </si>
  <si>
    <t>Suma ubezpieczenia [zł]</t>
  </si>
  <si>
    <t>Urząd Gminy w Lubinie</t>
  </si>
  <si>
    <t>DLU48229</t>
  </si>
  <si>
    <t>DLU54RK</t>
  </si>
  <si>
    <t>DLU11661</t>
  </si>
  <si>
    <t>DLU48748</t>
  </si>
  <si>
    <t>17.</t>
  </si>
  <si>
    <t>18.</t>
  </si>
  <si>
    <t>DLU50XL</t>
  </si>
  <si>
    <t>DLUEY41</t>
  </si>
  <si>
    <t>SWH9S12600B225774</t>
  </si>
  <si>
    <t>TEMARED</t>
  </si>
  <si>
    <t>9 02SGV</t>
  </si>
  <si>
    <t>DLUAG42</t>
  </si>
  <si>
    <t>DLU18XN</t>
  </si>
  <si>
    <t>DLU00455</t>
  </si>
  <si>
    <t>DLU73771</t>
  </si>
  <si>
    <t>DLU18555</t>
  </si>
  <si>
    <t>NISSAN</t>
  </si>
  <si>
    <t>NAVARA</t>
  </si>
  <si>
    <t>VSKCVND40U0375244</t>
  </si>
  <si>
    <t>DLU06455</t>
  </si>
  <si>
    <t>FUSION</t>
  </si>
  <si>
    <t>DLU99WX</t>
  </si>
  <si>
    <t>WF0UXXGAJU8A44019</t>
  </si>
  <si>
    <t>DLU84848</t>
  </si>
  <si>
    <t>TGM 180.340 4x4 BB</t>
  </si>
  <si>
    <t>WMAN38ZZ0DY292059</t>
  </si>
  <si>
    <t>WYKAZ pojazdy 2024</t>
  </si>
  <si>
    <t>Lp.</t>
  </si>
  <si>
    <t>Ubezpieczający</t>
  </si>
  <si>
    <t>Właściciel</t>
  </si>
  <si>
    <t>Użytkownik</t>
  </si>
  <si>
    <t>Gmina Lubin</t>
  </si>
  <si>
    <t>OSP Niemstów</t>
  </si>
  <si>
    <t>OSP Zimna Woda</t>
  </si>
  <si>
    <t>OSP Księginice</t>
  </si>
  <si>
    <t>OSP Raszówka</t>
  </si>
  <si>
    <t>OSP Krzeczyn Wielki</t>
  </si>
  <si>
    <t>OSP Gorzyca</t>
  </si>
  <si>
    <t>OSP Szklary Górne</t>
  </si>
  <si>
    <t>OSP Czerniec</t>
  </si>
  <si>
    <t>Gminny Ośrodek Pomocy Społecznej</t>
  </si>
  <si>
    <t>Ośrodek Kultury Gminy Lubin</t>
  </si>
  <si>
    <t>OSP Raszowa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</si>
</sst>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17"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workbookViewId="0">
      <selection activeCell="H26" sqref="H26"/>
    </sheetView>
  </sheetViews>
  <sheetFormatPr defaultColWidth="8.7109375" defaultRowHeight="12.75" x14ac:dyDescent="0.2"/>
  <cols>
    <col min="1" max="1" width="4.28515625" style="17" customWidth="1"/>
    <col min="2" max="2" width="16.7109375" style="17" bestFit="1" customWidth="1"/>
    <col min="3" max="3" width="20.85546875" style="17" bestFit="1" customWidth="1"/>
    <col min="4" max="4" width="25.28515625" style="17" customWidth="1"/>
    <col min="5" max="5" width="12.28515625" style="17" bestFit="1" customWidth="1"/>
    <col min="6" max="6" width="14.5703125" style="17" bestFit="1" customWidth="1"/>
    <col min="7" max="7" width="14.5703125" style="17" customWidth="1"/>
    <col min="8" max="8" width="21.7109375" style="17" customWidth="1"/>
    <col min="9" max="9" width="17.28515625" style="17" bestFit="1" customWidth="1"/>
    <col min="10" max="10" width="9.85546875" style="17" customWidth="1"/>
    <col min="11" max="11" width="8.140625" style="17" bestFit="1" customWidth="1"/>
    <col min="12" max="12" width="9.85546875" style="17" customWidth="1"/>
    <col min="13" max="13" width="8.7109375" style="17"/>
    <col min="14" max="14" width="10" style="17" customWidth="1"/>
    <col min="15" max="15" width="10.28515625" style="17" customWidth="1"/>
    <col min="16" max="16" width="14.5703125" style="17" customWidth="1"/>
    <col min="17" max="16384" width="8.7109375" style="17"/>
  </cols>
  <sheetData>
    <row r="1" spans="1:16" s="15" customFormat="1" x14ac:dyDescent="0.2">
      <c r="A1" s="15" t="s">
        <v>74</v>
      </c>
    </row>
    <row r="2" spans="1:16" s="15" customFormat="1" x14ac:dyDescent="0.2">
      <c r="A2" s="15" t="s">
        <v>101</v>
      </c>
    </row>
    <row r="3" spans="1:16" s="15" customFormat="1" x14ac:dyDescent="0.2"/>
    <row r="4" spans="1:16" s="1" customFormat="1" ht="38.25" x14ac:dyDescent="0.2">
      <c r="A4" s="13" t="s">
        <v>102</v>
      </c>
      <c r="B4" s="2" t="s">
        <v>0</v>
      </c>
      <c r="C4" s="2" t="s">
        <v>54</v>
      </c>
      <c r="D4" s="2" t="s">
        <v>55</v>
      </c>
      <c r="E4" s="2" t="s">
        <v>1</v>
      </c>
      <c r="F4" s="2" t="s">
        <v>2</v>
      </c>
      <c r="G4" s="2" t="s">
        <v>103</v>
      </c>
      <c r="H4" s="2" t="s">
        <v>104</v>
      </c>
      <c r="I4" s="2" t="s">
        <v>105</v>
      </c>
      <c r="J4" s="12" t="s">
        <v>72</v>
      </c>
      <c r="K4" s="12" t="s">
        <v>3</v>
      </c>
      <c r="L4" s="12" t="s">
        <v>56</v>
      </c>
      <c r="M4" s="13" t="s">
        <v>4</v>
      </c>
      <c r="N4" s="23" t="s">
        <v>70</v>
      </c>
      <c r="O4" s="24"/>
      <c r="P4" s="2" t="s">
        <v>73</v>
      </c>
    </row>
    <row r="5" spans="1:16" s="16" customFormat="1" ht="24.95" customHeight="1" x14ac:dyDescent="0.25">
      <c r="A5" s="3" t="s">
        <v>36</v>
      </c>
      <c r="B5" s="4" t="s">
        <v>5</v>
      </c>
      <c r="C5" s="8" t="s">
        <v>6</v>
      </c>
      <c r="D5" s="4" t="s">
        <v>68</v>
      </c>
      <c r="E5" s="5" t="s">
        <v>90</v>
      </c>
      <c r="F5" s="4" t="s">
        <v>7</v>
      </c>
      <c r="G5" s="4" t="s">
        <v>106</v>
      </c>
      <c r="H5" s="4" t="s">
        <v>107</v>
      </c>
      <c r="I5" s="4" t="s">
        <v>107</v>
      </c>
      <c r="J5" s="3">
        <v>6374</v>
      </c>
      <c r="K5" s="3">
        <v>2011</v>
      </c>
      <c r="L5" s="6">
        <v>40877</v>
      </c>
      <c r="M5" s="3">
        <v>6</v>
      </c>
      <c r="N5" s="7">
        <v>45259</v>
      </c>
      <c r="O5" s="6">
        <v>45624</v>
      </c>
      <c r="P5" s="18">
        <v>254000</v>
      </c>
    </row>
    <row r="6" spans="1:16" s="16" customFormat="1" ht="24.95" customHeight="1" x14ac:dyDescent="0.25">
      <c r="A6" s="3" t="s">
        <v>37</v>
      </c>
      <c r="B6" s="4" t="s">
        <v>8</v>
      </c>
      <c r="C6" s="8" t="s">
        <v>53</v>
      </c>
      <c r="D6" s="8" t="s">
        <v>69</v>
      </c>
      <c r="E6" s="5" t="s">
        <v>9</v>
      </c>
      <c r="F6" s="4" t="s">
        <v>7</v>
      </c>
      <c r="G6" s="4" t="s">
        <v>106</v>
      </c>
      <c r="H6" s="4" t="s">
        <v>108</v>
      </c>
      <c r="I6" s="4" t="s">
        <v>108</v>
      </c>
      <c r="J6" s="3">
        <v>11100</v>
      </c>
      <c r="K6" s="3">
        <v>1995</v>
      </c>
      <c r="L6" s="6">
        <v>35074</v>
      </c>
      <c r="M6" s="3">
        <v>6</v>
      </c>
      <c r="N6" s="7">
        <v>45004</v>
      </c>
      <c r="O6" s="6">
        <v>45369</v>
      </c>
      <c r="P6" s="18"/>
    </row>
    <row r="7" spans="1:16" s="16" customFormat="1" ht="24.95" customHeight="1" x14ac:dyDescent="0.25">
      <c r="A7" s="3" t="s">
        <v>38</v>
      </c>
      <c r="B7" s="4" t="s">
        <v>10</v>
      </c>
      <c r="C7" s="14" t="s">
        <v>11</v>
      </c>
      <c r="D7" s="5" t="s">
        <v>62</v>
      </c>
      <c r="E7" s="5" t="s">
        <v>12</v>
      </c>
      <c r="F7" s="4" t="s">
        <v>7</v>
      </c>
      <c r="G7" s="4" t="s">
        <v>106</v>
      </c>
      <c r="H7" s="4" t="s">
        <v>108</v>
      </c>
      <c r="I7" s="4" t="s">
        <v>108</v>
      </c>
      <c r="J7" s="3">
        <v>6871</v>
      </c>
      <c r="K7" s="3">
        <v>2014</v>
      </c>
      <c r="L7" s="6">
        <v>41932</v>
      </c>
      <c r="M7" s="3">
        <v>6</v>
      </c>
      <c r="N7" s="7">
        <v>45226</v>
      </c>
      <c r="O7" s="6">
        <v>45591</v>
      </c>
      <c r="P7" s="18">
        <v>450000</v>
      </c>
    </row>
    <row r="8" spans="1:16" s="16" customFormat="1" ht="24.95" customHeight="1" x14ac:dyDescent="0.25">
      <c r="A8" s="3" t="s">
        <v>39</v>
      </c>
      <c r="B8" s="4" t="s">
        <v>10</v>
      </c>
      <c r="C8" s="14" t="s">
        <v>13</v>
      </c>
      <c r="D8" s="5" t="s">
        <v>64</v>
      </c>
      <c r="E8" s="5" t="s">
        <v>14</v>
      </c>
      <c r="F8" s="4" t="s">
        <v>7</v>
      </c>
      <c r="G8" s="4" t="s">
        <v>106</v>
      </c>
      <c r="H8" s="4" t="s">
        <v>109</v>
      </c>
      <c r="I8" s="4" t="s">
        <v>109</v>
      </c>
      <c r="J8" s="3">
        <v>6871</v>
      </c>
      <c r="K8" s="3">
        <v>2015</v>
      </c>
      <c r="L8" s="6">
        <v>42313</v>
      </c>
      <c r="M8" s="3">
        <v>6</v>
      </c>
      <c r="N8" s="7">
        <v>45235</v>
      </c>
      <c r="O8" s="6">
        <v>45600</v>
      </c>
      <c r="P8" s="18">
        <v>380000</v>
      </c>
    </row>
    <row r="9" spans="1:16" s="16" customFormat="1" ht="24.95" customHeight="1" x14ac:dyDescent="0.25">
      <c r="A9" s="3" t="s">
        <v>40</v>
      </c>
      <c r="B9" s="4" t="s">
        <v>15</v>
      </c>
      <c r="C9" s="8" t="s">
        <v>16</v>
      </c>
      <c r="D9" s="4" t="s">
        <v>58</v>
      </c>
      <c r="E9" s="5" t="s">
        <v>76</v>
      </c>
      <c r="F9" s="5" t="s">
        <v>17</v>
      </c>
      <c r="G9" s="5" t="s">
        <v>106</v>
      </c>
      <c r="H9" s="5" t="s">
        <v>110</v>
      </c>
      <c r="I9" s="5" t="s">
        <v>110</v>
      </c>
      <c r="J9" s="3">
        <v>2402</v>
      </c>
      <c r="K9" s="3">
        <v>2007</v>
      </c>
      <c r="L9" s="6">
        <v>39437</v>
      </c>
      <c r="M9" s="3">
        <v>6</v>
      </c>
      <c r="N9" s="7">
        <v>45281</v>
      </c>
      <c r="O9" s="6">
        <v>45646</v>
      </c>
      <c r="P9" s="18">
        <v>65000</v>
      </c>
    </row>
    <row r="10" spans="1:16" s="16" customFormat="1" ht="24.95" customHeight="1" x14ac:dyDescent="0.25">
      <c r="A10" s="3" t="s">
        <v>41</v>
      </c>
      <c r="B10" s="4" t="s">
        <v>18</v>
      </c>
      <c r="C10" s="8" t="s">
        <v>16</v>
      </c>
      <c r="D10" s="4" t="s">
        <v>57</v>
      </c>
      <c r="E10" s="5" t="s">
        <v>81</v>
      </c>
      <c r="F10" s="4" t="s">
        <v>7</v>
      </c>
      <c r="G10" s="4" t="s">
        <v>106</v>
      </c>
      <c r="H10" s="4" t="s">
        <v>106</v>
      </c>
      <c r="I10" s="4" t="s">
        <v>111</v>
      </c>
      <c r="J10" s="3">
        <v>2402</v>
      </c>
      <c r="K10" s="3">
        <v>2008</v>
      </c>
      <c r="L10" s="6">
        <v>39801</v>
      </c>
      <c r="M10" s="3">
        <v>6</v>
      </c>
      <c r="N10" s="7">
        <v>45279</v>
      </c>
      <c r="O10" s="6">
        <v>45644</v>
      </c>
      <c r="P10" s="18">
        <v>67500</v>
      </c>
    </row>
    <row r="11" spans="1:16" s="16" customFormat="1" ht="24.95" customHeight="1" x14ac:dyDescent="0.25">
      <c r="A11" s="3" t="s">
        <v>42</v>
      </c>
      <c r="B11" s="4" t="s">
        <v>19</v>
      </c>
      <c r="C11" s="8" t="s">
        <v>20</v>
      </c>
      <c r="D11" s="4" t="s">
        <v>65</v>
      </c>
      <c r="E11" s="5" t="s">
        <v>21</v>
      </c>
      <c r="F11" s="4" t="s">
        <v>7</v>
      </c>
      <c r="G11" s="4" t="s">
        <v>106</v>
      </c>
      <c r="H11" s="4" t="s">
        <v>112</v>
      </c>
      <c r="I11" s="4" t="s">
        <v>112</v>
      </c>
      <c r="J11" s="3">
        <v>2287</v>
      </c>
      <c r="K11" s="3">
        <v>2008</v>
      </c>
      <c r="L11" s="6">
        <v>39457</v>
      </c>
      <c r="M11" s="3">
        <v>7</v>
      </c>
      <c r="N11" s="7">
        <v>44987</v>
      </c>
      <c r="O11" s="6">
        <v>45352</v>
      </c>
      <c r="P11" s="18">
        <v>73500</v>
      </c>
    </row>
    <row r="12" spans="1:16" s="16" customFormat="1" ht="24.95" customHeight="1" x14ac:dyDescent="0.25">
      <c r="A12" s="3" t="s">
        <v>43</v>
      </c>
      <c r="B12" s="4" t="s">
        <v>18</v>
      </c>
      <c r="C12" s="8" t="s">
        <v>16</v>
      </c>
      <c r="D12" s="4" t="s">
        <v>59</v>
      </c>
      <c r="E12" s="5" t="s">
        <v>77</v>
      </c>
      <c r="F12" s="4" t="s">
        <v>7</v>
      </c>
      <c r="G12" s="4" t="s">
        <v>106</v>
      </c>
      <c r="H12" s="4" t="s">
        <v>106</v>
      </c>
      <c r="I12" s="4" t="s">
        <v>113</v>
      </c>
      <c r="J12" s="3">
        <v>2402</v>
      </c>
      <c r="K12" s="3">
        <v>2010</v>
      </c>
      <c r="L12" s="6">
        <v>40532</v>
      </c>
      <c r="M12" s="3">
        <v>6</v>
      </c>
      <c r="N12" s="7">
        <v>45281</v>
      </c>
      <c r="O12" s="6">
        <v>45646</v>
      </c>
      <c r="P12" s="18">
        <v>97000</v>
      </c>
    </row>
    <row r="13" spans="1:16" s="16" customFormat="1" ht="24.95" customHeight="1" x14ac:dyDescent="0.25">
      <c r="A13" s="3" t="s">
        <v>44</v>
      </c>
      <c r="B13" s="4" t="s">
        <v>22</v>
      </c>
      <c r="C13" s="8" t="s">
        <v>23</v>
      </c>
      <c r="D13" s="4" t="s">
        <v>66</v>
      </c>
      <c r="E13" s="5" t="s">
        <v>89</v>
      </c>
      <c r="F13" s="4" t="s">
        <v>24</v>
      </c>
      <c r="G13" s="4" t="s">
        <v>106</v>
      </c>
      <c r="H13" s="4" t="s">
        <v>114</v>
      </c>
      <c r="I13" s="4" t="s">
        <v>114</v>
      </c>
      <c r="J13" s="3">
        <v>2998</v>
      </c>
      <c r="K13" s="3">
        <v>2018</v>
      </c>
      <c r="L13" s="6">
        <v>43399</v>
      </c>
      <c r="M13" s="3">
        <v>6</v>
      </c>
      <c r="N13" s="7">
        <v>45225</v>
      </c>
      <c r="O13" s="6">
        <v>45590</v>
      </c>
      <c r="P13" s="18">
        <v>372000</v>
      </c>
    </row>
    <row r="14" spans="1:16" s="16" customFormat="1" ht="24.95" customHeight="1" x14ac:dyDescent="0.25">
      <c r="A14" s="3" t="s">
        <v>45</v>
      </c>
      <c r="B14" s="4" t="s">
        <v>25</v>
      </c>
      <c r="C14" s="8" t="s">
        <v>26</v>
      </c>
      <c r="D14" s="4" t="s">
        <v>67</v>
      </c>
      <c r="E14" s="4" t="s">
        <v>88</v>
      </c>
      <c r="F14" s="4" t="s">
        <v>27</v>
      </c>
      <c r="G14" s="4" t="s">
        <v>106</v>
      </c>
      <c r="H14" s="4" t="s">
        <v>115</v>
      </c>
      <c r="I14" s="4" t="s">
        <v>115</v>
      </c>
      <c r="J14" s="3">
        <v>1598</v>
      </c>
      <c r="K14" s="3">
        <v>2009</v>
      </c>
      <c r="L14" s="6">
        <v>39962</v>
      </c>
      <c r="M14" s="3">
        <v>5</v>
      </c>
      <c r="N14" s="7">
        <v>45075</v>
      </c>
      <c r="O14" s="6">
        <v>45440</v>
      </c>
      <c r="P14" s="18">
        <v>13000</v>
      </c>
    </row>
    <row r="15" spans="1:16" s="16" customFormat="1" ht="24.95" customHeight="1" x14ac:dyDescent="0.25">
      <c r="A15" s="3" t="s">
        <v>46</v>
      </c>
      <c r="B15" s="4" t="s">
        <v>25</v>
      </c>
      <c r="C15" s="8" t="s">
        <v>52</v>
      </c>
      <c r="D15" s="4" t="s">
        <v>63</v>
      </c>
      <c r="E15" s="4" t="s">
        <v>87</v>
      </c>
      <c r="F15" s="4" t="s">
        <v>28</v>
      </c>
      <c r="G15" s="4" t="s">
        <v>106</v>
      </c>
      <c r="H15" s="4" t="s">
        <v>115</v>
      </c>
      <c r="I15" s="4" t="s">
        <v>115</v>
      </c>
      <c r="J15" s="3">
        <v>1461</v>
      </c>
      <c r="K15" s="3">
        <v>2008</v>
      </c>
      <c r="L15" s="6">
        <v>39822</v>
      </c>
      <c r="M15" s="3">
        <v>5</v>
      </c>
      <c r="N15" s="7">
        <v>44958</v>
      </c>
      <c r="O15" s="6">
        <v>45322</v>
      </c>
      <c r="P15" s="18">
        <v>10500</v>
      </c>
    </row>
    <row r="16" spans="1:16" s="16" customFormat="1" ht="24.95" customHeight="1" x14ac:dyDescent="0.25">
      <c r="A16" s="3" t="s">
        <v>47</v>
      </c>
      <c r="B16" s="4" t="s">
        <v>29</v>
      </c>
      <c r="C16" s="8" t="s">
        <v>30</v>
      </c>
      <c r="D16" s="4" t="s">
        <v>61</v>
      </c>
      <c r="E16" s="4" t="s">
        <v>78</v>
      </c>
      <c r="F16" s="4" t="s">
        <v>31</v>
      </c>
      <c r="G16" s="4" t="s">
        <v>106</v>
      </c>
      <c r="H16" s="4" t="s">
        <v>116</v>
      </c>
      <c r="I16" s="4" t="s">
        <v>116</v>
      </c>
      <c r="J16" s="3">
        <v>1997</v>
      </c>
      <c r="K16" s="3">
        <v>2015</v>
      </c>
      <c r="L16" s="6">
        <v>42367</v>
      </c>
      <c r="M16" s="3">
        <v>3</v>
      </c>
      <c r="N16" s="7">
        <v>45289</v>
      </c>
      <c r="O16" s="6">
        <v>45654</v>
      </c>
      <c r="P16" s="18">
        <v>35000</v>
      </c>
    </row>
    <row r="17" spans="1:16" s="16" customFormat="1" ht="24.95" customHeight="1" x14ac:dyDescent="0.25">
      <c r="A17" s="3" t="s">
        <v>48</v>
      </c>
      <c r="B17" s="4" t="s">
        <v>29</v>
      </c>
      <c r="C17" s="8" t="s">
        <v>32</v>
      </c>
      <c r="D17" s="4" t="s">
        <v>60</v>
      </c>
      <c r="E17" s="4" t="s">
        <v>75</v>
      </c>
      <c r="F17" s="4" t="s">
        <v>27</v>
      </c>
      <c r="G17" s="4" t="s">
        <v>106</v>
      </c>
      <c r="H17" s="4" t="s">
        <v>106</v>
      </c>
      <c r="I17" s="4" t="s">
        <v>106</v>
      </c>
      <c r="J17" s="3">
        <v>1956</v>
      </c>
      <c r="K17" s="3">
        <v>2014</v>
      </c>
      <c r="L17" s="6">
        <v>42366</v>
      </c>
      <c r="M17" s="3">
        <v>7</v>
      </c>
      <c r="N17" s="7">
        <v>45288</v>
      </c>
      <c r="O17" s="6">
        <v>45653</v>
      </c>
      <c r="P17" s="18">
        <v>50200</v>
      </c>
    </row>
    <row r="18" spans="1:16" s="16" customFormat="1" ht="24.95" customHeight="1" x14ac:dyDescent="0.25">
      <c r="A18" s="3" t="s">
        <v>49</v>
      </c>
      <c r="B18" s="4" t="s">
        <v>33</v>
      </c>
      <c r="C18" s="8" t="s">
        <v>34</v>
      </c>
      <c r="D18" s="4" t="s">
        <v>71</v>
      </c>
      <c r="E18" s="4" t="s">
        <v>86</v>
      </c>
      <c r="F18" s="5" t="s">
        <v>35</v>
      </c>
      <c r="G18" s="5" t="s">
        <v>106</v>
      </c>
      <c r="H18" s="5" t="s">
        <v>106</v>
      </c>
      <c r="I18" s="5" t="s">
        <v>106</v>
      </c>
      <c r="J18" s="3"/>
      <c r="K18" s="3">
        <v>2013</v>
      </c>
      <c r="L18" s="6">
        <v>41747</v>
      </c>
      <c r="M18" s="9"/>
      <c r="N18" s="10">
        <v>45055</v>
      </c>
      <c r="O18" s="11">
        <v>45420</v>
      </c>
      <c r="P18" s="18">
        <v>1700</v>
      </c>
    </row>
    <row r="19" spans="1:16" s="16" customFormat="1" ht="24.95" customHeight="1" x14ac:dyDescent="0.25">
      <c r="A19" s="3" t="s">
        <v>50</v>
      </c>
      <c r="B19" s="19" t="s">
        <v>84</v>
      </c>
      <c r="C19" s="20" t="s">
        <v>85</v>
      </c>
      <c r="D19" s="19" t="s">
        <v>83</v>
      </c>
      <c r="E19" s="19" t="s">
        <v>82</v>
      </c>
      <c r="F19" s="19" t="s">
        <v>35</v>
      </c>
      <c r="G19" s="19" t="s">
        <v>106</v>
      </c>
      <c r="H19" s="19" t="s">
        <v>106</v>
      </c>
      <c r="I19" s="19" t="s">
        <v>106</v>
      </c>
      <c r="J19" s="3"/>
      <c r="K19" s="3">
        <v>2020</v>
      </c>
      <c r="L19" s="21">
        <v>44235</v>
      </c>
      <c r="M19" s="3"/>
      <c r="N19" s="21">
        <v>44972</v>
      </c>
      <c r="O19" s="21">
        <v>45336</v>
      </c>
      <c r="P19" s="18"/>
    </row>
    <row r="20" spans="1:16" s="16" customFormat="1" ht="24.95" customHeight="1" x14ac:dyDescent="0.25">
      <c r="A20" s="3" t="s">
        <v>51</v>
      </c>
      <c r="B20" s="19" t="s">
        <v>91</v>
      </c>
      <c r="C20" s="20" t="s">
        <v>92</v>
      </c>
      <c r="D20" s="19" t="s">
        <v>93</v>
      </c>
      <c r="E20" s="19" t="s">
        <v>94</v>
      </c>
      <c r="F20" s="19" t="s">
        <v>7</v>
      </c>
      <c r="G20" s="19" t="s">
        <v>106</v>
      </c>
      <c r="H20" s="19" t="s">
        <v>117</v>
      </c>
      <c r="I20" s="19" t="s">
        <v>117</v>
      </c>
      <c r="J20" s="3">
        <v>2488</v>
      </c>
      <c r="K20" s="3">
        <v>2010</v>
      </c>
      <c r="L20" s="21">
        <v>44485</v>
      </c>
      <c r="M20" s="3">
        <v>5</v>
      </c>
      <c r="N20" s="21">
        <v>45185</v>
      </c>
      <c r="O20" s="21">
        <v>45550</v>
      </c>
      <c r="P20" s="18">
        <v>17500</v>
      </c>
    </row>
    <row r="21" spans="1:16" s="16" customFormat="1" ht="24.95" customHeight="1" x14ac:dyDescent="0.25">
      <c r="A21" s="3" t="s">
        <v>79</v>
      </c>
      <c r="B21" s="19" t="s">
        <v>15</v>
      </c>
      <c r="C21" s="19" t="s">
        <v>95</v>
      </c>
      <c r="D21" s="19" t="s">
        <v>97</v>
      </c>
      <c r="E21" s="19" t="s">
        <v>96</v>
      </c>
      <c r="F21" s="19" t="s">
        <v>27</v>
      </c>
      <c r="G21" s="19" t="s">
        <v>106</v>
      </c>
      <c r="H21" s="19" t="s">
        <v>107</v>
      </c>
      <c r="I21" s="19" t="s">
        <v>107</v>
      </c>
      <c r="J21" s="3">
        <v>1388</v>
      </c>
      <c r="K21" s="3">
        <v>2008</v>
      </c>
      <c r="L21" s="21">
        <v>39756</v>
      </c>
      <c r="M21" s="3">
        <v>5</v>
      </c>
      <c r="N21" s="21">
        <v>45028</v>
      </c>
      <c r="O21" s="21">
        <v>45393</v>
      </c>
      <c r="P21" s="22">
        <v>11000</v>
      </c>
    </row>
    <row r="22" spans="1:16" s="16" customFormat="1" ht="24.95" customHeight="1" x14ac:dyDescent="0.25">
      <c r="A22" s="3" t="s">
        <v>80</v>
      </c>
      <c r="B22" s="19" t="s">
        <v>10</v>
      </c>
      <c r="C22" s="19" t="s">
        <v>99</v>
      </c>
      <c r="D22" s="19" t="s">
        <v>100</v>
      </c>
      <c r="E22" s="19" t="s">
        <v>98</v>
      </c>
      <c r="F22" s="19" t="s">
        <v>7</v>
      </c>
      <c r="G22" s="19" t="s">
        <v>106</v>
      </c>
      <c r="H22" s="19" t="s">
        <v>107</v>
      </c>
      <c r="I22" s="19" t="s">
        <v>107</v>
      </c>
      <c r="J22" s="3">
        <v>6871</v>
      </c>
      <c r="K22" s="3">
        <v>2012</v>
      </c>
      <c r="L22" s="21">
        <v>41256</v>
      </c>
      <c r="M22" s="3">
        <v>6</v>
      </c>
      <c r="N22" s="21">
        <v>45016</v>
      </c>
      <c r="O22" s="21">
        <v>45381</v>
      </c>
      <c r="P22" s="22">
        <v>396000</v>
      </c>
    </row>
  </sheetData>
  <mergeCells count="1">
    <mergeCell ref="N4:O4"/>
  </mergeCells>
  <conditionalFormatting sqref="B4:E4">
    <cfRule type="expression" dxfId="16" priority="9">
      <formula>#REF!&gt;SUM(IF(B5:B9950&lt;&gt;"",1,0)*1)</formula>
    </cfRule>
  </conditionalFormatting>
  <conditionalFormatting sqref="B5:E18">
    <cfRule type="expression" dxfId="15" priority="10">
      <formula>AND(#REF!&lt;=#REF!,B5=0)</formula>
    </cfRule>
  </conditionalFormatting>
  <conditionalFormatting sqref="B5:I18 K5:O18">
    <cfRule type="expression" dxfId="14" priority="13">
      <formula>AND(#REF!&gt;#REF!,B5&lt;&gt;0)</formula>
    </cfRule>
  </conditionalFormatting>
  <conditionalFormatting sqref="B5:O18">
    <cfRule type="expression" dxfId="13" priority="5">
      <formula>LEN(TRIM(B5))=0</formula>
    </cfRule>
  </conditionalFormatting>
  <conditionalFormatting sqref="E4">
    <cfRule type="expression" dxfId="12" priority="14">
      <formula>COUNTIF(#REF!,"nr rej. zaczyna się od spacji")&gt;0</formula>
    </cfRule>
    <cfRule type="expression" dxfId="11" priority="15">
      <formula>COUNTIF(#REF!,"niepoprawny nr rejestracyjny")&gt;0</formula>
    </cfRule>
    <cfRule type="expression" dxfId="10" priority="16">
      <formula>#REF!&lt;SUM($Y$7:$Y$5004)</formula>
    </cfRule>
  </conditionalFormatting>
  <conditionalFormatting sqref="E5:E18">
    <cfRule type="expression" dxfId="9" priority="17">
      <formula>AND(#REF!&lt;&gt;"brak",COUNTIF(#REF!,E5)&gt;1)</formula>
    </cfRule>
    <cfRule type="expression" dxfId="8" priority="18">
      <formula>OR(#REF!="niepoprawny nr rejestracyjny",#REF!="nr rej. zaczyna się od spacji")</formula>
    </cfRule>
  </conditionalFormatting>
  <conditionalFormatting sqref="J5:J18">
    <cfRule type="expression" dxfId="7" priority="2">
      <formula>AND(#REF!&gt;#REF!,J5&lt;&gt;0)</formula>
    </cfRule>
    <cfRule type="expression" dxfId="6" priority="3">
      <formula>OR(#REF!="popraw pojemność",#REF!="uzupełnij_pojemność")</formula>
    </cfRule>
    <cfRule type="expression" dxfId="5" priority="4">
      <formula>#REF!="Sprawdź moc silnika! Możliwe, że wymagana jest akceptacja Prezesa Zarządu"</formula>
    </cfRule>
  </conditionalFormatting>
  <conditionalFormatting sqref="K5:K18">
    <cfRule type="expression" dxfId="4" priority="22">
      <formula>AND($S5="uzupełnij rok produkcji",#REF!&lt;=#REF!)</formula>
    </cfRule>
    <cfRule type="expression" dxfId="3" priority="23">
      <formula>AND(#REF!="uzupełnij rok produkcji",#REF!&lt;=#REF!)</formula>
    </cfRule>
  </conditionalFormatting>
  <conditionalFormatting sqref="L5:L18">
    <cfRule type="expression" dxfId="2" priority="19">
      <formula>OR(#REF!="popraw pojemność",#REF!="uzupełnij_pojemność")</formula>
    </cfRule>
    <cfRule type="expression" dxfId="1" priority="20">
      <formula>#REF!="Sprawdź moc silnika! Możliwe, że wymagana jest akceptacja Prezesa Zarządu"</formula>
    </cfRule>
  </conditionalFormatting>
  <conditionalFormatting sqref="M5:O18">
    <cfRule type="expression" dxfId="0" priority="8">
      <formula>AND($Q5="podaj liczbę miejsc",#REF!&lt;=#REF!)</formula>
    </cfRule>
  </conditionalFormatting>
  <dataValidations count="1">
    <dataValidation type="decimal" operator="greaterThanOrEqual" allowBlank="1" showInputMessage="1" showErrorMessage="1" sqref="J5:J18 L5:O1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Madej</dc:creator>
  <cp:lastModifiedBy>Ewa Madej</cp:lastModifiedBy>
  <cp:lastPrinted>2023-11-20T07:04:58Z</cp:lastPrinted>
  <dcterms:created xsi:type="dcterms:W3CDTF">2020-11-10T10:15:39Z</dcterms:created>
  <dcterms:modified xsi:type="dcterms:W3CDTF">2023-12-18T13:07:18Z</dcterms:modified>
</cp:coreProperties>
</file>