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wat3-v\SZP\Zamówienia_publiczne_i_Konkursy_2023\Poniżej 130000\ZO 29-2023 Konserwacja urządzeń medycznych\"/>
    </mc:Choice>
  </mc:AlternateContent>
  <xr:revisionPtr revIDLastSave="0" documentId="13_ncr:1_{C20A572B-016D-446E-BA6F-8E388E7C2C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I17" i="1" l="1"/>
  <c r="J17" i="1" l="1"/>
  <c r="L17" i="1"/>
</calcChain>
</file>

<file path=xl/sharedStrings.xml><?xml version="1.0" encoding="utf-8"?>
<sst xmlns="http://schemas.openxmlformats.org/spreadsheetml/2006/main" count="42" uniqueCount="39">
  <si>
    <t>Wykaz pozostałego sprzętu medycznego objętego stałą umową na konserwacje, przeglądy techniczne oraz naprawy</t>
  </si>
  <si>
    <t>L.P</t>
  </si>
  <si>
    <t>Szt.</t>
  </si>
  <si>
    <t>Rok prod.</t>
  </si>
  <si>
    <t>S/N</t>
  </si>
  <si>
    <t>Cena jednostkowa netto</t>
  </si>
  <si>
    <t>Cena jednostkowa brutto</t>
  </si>
  <si>
    <t>8970-701</t>
  </si>
  <si>
    <t>X006750</t>
  </si>
  <si>
    <t>b/d</t>
  </si>
  <si>
    <t>Zgrzewarka rotacyjna Hygopac</t>
  </si>
  <si>
    <t>B217390035</t>
  </si>
  <si>
    <t>Lancetron GT-55</t>
  </si>
  <si>
    <t>W cenie konserwacji zawarty jest, koszt materiałów eksploatacyjnych użytych do jej przeprowadzenia, bez kosztu części zamiennych.</t>
  </si>
  <si>
    <t>Nazwa sprzętu, typ producent</t>
  </si>
  <si>
    <t xml:space="preserve"> Częstotliwość konserwacji</t>
  </si>
  <si>
    <t xml:space="preserve">Zgrzewarka rotacyjna 
RS-1100 </t>
  </si>
  <si>
    <r>
      <t>Ssak elektryczny Askir 230 prod.</t>
    </r>
    <r>
      <rPr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Arial"/>
        <family val="2"/>
        <charset val="238"/>
      </rPr>
      <t>CA-MI</t>
    </r>
  </si>
  <si>
    <r>
      <t>Zgrzewarka rotacyjna prod.</t>
    </r>
    <r>
      <rPr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Arial"/>
        <family val="2"/>
        <charset val="238"/>
      </rPr>
      <t>Hygopak</t>
    </r>
  </si>
  <si>
    <r>
      <t>UWAGA:</t>
    </r>
    <r>
      <rPr>
        <i/>
        <sz val="14"/>
        <color theme="1"/>
        <rFont val="Arial"/>
        <family val="2"/>
        <charset val="238"/>
      </rPr>
      <t xml:space="preserve"> wypełnić długopisem. </t>
    </r>
  </si>
  <si>
    <t>RAZEM</t>
  </si>
  <si>
    <t>Nie dotyczy</t>
  </si>
  <si>
    <r>
      <t xml:space="preserve">* </t>
    </r>
    <r>
      <rPr>
        <sz val="14"/>
        <color theme="1"/>
        <rFont val="Arial"/>
        <family val="2"/>
        <charset val="238"/>
      </rPr>
      <t>Raz w roku 
(2 w okresie umowy)</t>
    </r>
  </si>
  <si>
    <t>* Raz w roku 
(2 w okresie umowy)</t>
  </si>
  <si>
    <t>Wartość netto wynagrodzenia za wystawienie dwóch poświadczeń bezpieczeństwa wyrobu w okresie 2 lat</t>
  </si>
  <si>
    <t>Wartość brutto wynagrodzenia za wystawienie dwóch poświadczeń bezpieczeństwa wyrobu w okresie 2 lat</t>
  </si>
  <si>
    <t>Wartość wynagrodzenia za usługi konserwacji netto w okresie 2 lat</t>
  </si>
  <si>
    <t>Wartość wynagrodzenia za usługi konserwacji brutto w okresie 2 lat</t>
  </si>
  <si>
    <t>Ssak elektryczny Askir 30 z wózkiem</t>
  </si>
  <si>
    <r>
      <t>Usługi są świadczone z naliczeniem podatku VAT …</t>
    </r>
    <r>
      <rPr>
        <b/>
        <i/>
        <sz val="16"/>
        <color rgb="FFFF0000"/>
        <rFont val="Arial"/>
        <family val="2"/>
        <charset val="238"/>
      </rPr>
      <t>23</t>
    </r>
    <r>
      <rPr>
        <i/>
        <sz val="14"/>
        <color rgb="FFFF0000"/>
        <rFont val="Arial"/>
        <family val="2"/>
        <charset val="238"/>
      </rPr>
      <t>… %</t>
    </r>
  </si>
  <si>
    <r>
      <t>1. Wartość roboczogodziny a) w cenie netto ………</t>
    </r>
    <r>
      <rPr>
        <b/>
        <i/>
        <sz val="16"/>
        <color rgb="FFFF0000"/>
        <rFont val="Arial"/>
        <family val="2"/>
        <charset val="238"/>
      </rPr>
      <t>0</t>
    </r>
    <r>
      <rPr>
        <i/>
        <sz val="14"/>
        <color rgb="FFFF0000"/>
        <rFont val="Arial"/>
        <family val="2"/>
        <charset val="238"/>
      </rPr>
      <t>.…..….. PLN, b) w cenie brutto …………</t>
    </r>
    <r>
      <rPr>
        <b/>
        <i/>
        <sz val="16"/>
        <color rgb="FFFF0000"/>
        <rFont val="Arial"/>
        <family val="2"/>
        <charset val="238"/>
      </rPr>
      <t>0</t>
    </r>
    <r>
      <rPr>
        <i/>
        <sz val="14"/>
        <color rgb="FFFF0000"/>
        <rFont val="Arial"/>
        <family val="2"/>
        <charset val="238"/>
      </rPr>
      <t>……….. PLN</t>
    </r>
  </si>
  <si>
    <r>
      <t xml:space="preserve">2. Szacowana ilość napraw (ilość RBh w okresie 2 lat </t>
    </r>
    <r>
      <rPr>
        <b/>
        <i/>
        <sz val="16"/>
        <color rgb="FFFF0000"/>
        <rFont val="Arial"/>
        <family val="2"/>
        <charset val="238"/>
      </rPr>
      <t>40 RBH</t>
    </r>
    <r>
      <rPr>
        <i/>
        <sz val="14"/>
        <color rgb="FFFF0000"/>
        <rFont val="Arial"/>
        <family val="2"/>
        <charset val="238"/>
      </rPr>
      <t>)</t>
    </r>
  </si>
  <si>
    <r>
      <t>3. Wartość napraw (ilość RBh X cena RBh) (pkt. 2 x pkt. 1 )      a) netto ………</t>
    </r>
    <r>
      <rPr>
        <b/>
        <i/>
        <sz val="16"/>
        <color rgb="FFFF0000"/>
        <rFont val="Arial"/>
        <family val="2"/>
        <charset val="238"/>
      </rPr>
      <t>0</t>
    </r>
    <r>
      <rPr>
        <i/>
        <sz val="14"/>
        <color rgb="FFFF0000"/>
        <rFont val="Arial"/>
        <family val="2"/>
        <charset val="238"/>
      </rPr>
      <t>…….….. PLN, b) brutto ………</t>
    </r>
    <r>
      <rPr>
        <b/>
        <i/>
        <sz val="16"/>
        <color rgb="FFFF0000"/>
        <rFont val="Arial"/>
        <family val="2"/>
        <charset val="238"/>
      </rPr>
      <t>0</t>
    </r>
    <r>
      <rPr>
        <i/>
        <sz val="14"/>
        <color rgb="FFFF0000"/>
        <rFont val="Arial"/>
        <family val="2"/>
        <charset val="238"/>
      </rPr>
      <t>………….. PLN</t>
    </r>
  </si>
  <si>
    <r>
      <t>4. Wartość usług konserwacji i wystawienia poświadczeń bezpieczeństwa wyrobu wynika z tabeli (suma wiersza 11 kol.9 i 11 kol.) netto …………</t>
    </r>
    <r>
      <rPr>
        <b/>
        <i/>
        <sz val="16"/>
        <color rgb="FFFF0000"/>
        <rFont val="Arial"/>
        <family val="2"/>
        <charset val="238"/>
      </rPr>
      <t>15 240,00</t>
    </r>
    <r>
      <rPr>
        <i/>
        <sz val="14"/>
        <color rgb="FFFF0000"/>
        <rFont val="Arial"/>
        <family val="2"/>
        <charset val="238"/>
      </rPr>
      <t xml:space="preserve">………… PLN + stawka VAT, </t>
    </r>
  </si>
  <si>
    <r>
      <t xml:space="preserve">    (suma wiersza 11 kol.10 i 12 kol.) brutto  …..……</t>
    </r>
    <r>
      <rPr>
        <b/>
        <i/>
        <sz val="16"/>
        <color rgb="FFFF0000"/>
        <rFont val="Arial"/>
        <family val="2"/>
        <charset val="238"/>
      </rPr>
      <t>18 745,20</t>
    </r>
    <r>
      <rPr>
        <i/>
        <sz val="14"/>
        <color rgb="FFFF0000"/>
        <rFont val="Arial"/>
        <family val="2"/>
        <charset val="238"/>
      </rPr>
      <t>……… PLN</t>
    </r>
  </si>
  <si>
    <t xml:space="preserve">* Chyba, że dokumentacja techniczno-ruchowa stanowi inaczej </t>
  </si>
  <si>
    <t>Ogółem wartość wynagrodzenia netto w okresie 24 miesięcy w PLN:</t>
  </si>
  <si>
    <t>Ogółem wartość wynagrodzenia brutto w okresie 24 miesięcy w PLN:</t>
  </si>
  <si>
    <t>Załącznik 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</si>
</sst>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3" x14ac:knownFonts="1">
    <font>
      <sz val="11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164" fontId="2" fillId="0" borderId="1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1" xfId="1" applyFont="1" applyBorder="1" applyAlignment="1">
      <alignment vertical="center"/>
    </xf>
    <xf numFmtId="164" fontId="2" fillId="0" borderId="2" xfId="1" applyFont="1" applyBorder="1" applyAlignment="1">
      <alignment horizontal="center" vertical="center" wrapText="1"/>
    </xf>
    <xf numFmtId="164" fontId="11" fillId="0" borderId="2" xfId="1" applyFont="1" applyBorder="1" applyAlignment="1">
      <alignment horizontal="center" vertical="center" wrapText="1"/>
    </xf>
    <xf numFmtId="164" fontId="11" fillId="0" borderId="2" xfId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1" applyFont="1" applyFill="1" applyBorder="1" applyAlignment="1">
      <alignment horizontal="center" vertical="center" wrapText="1"/>
    </xf>
    <xf numFmtId="164" fontId="12" fillId="2" borderId="12" xfId="1" applyFont="1" applyFill="1" applyBorder="1" applyAlignment="1">
      <alignment horizontal="center" vertical="center" wrapText="1"/>
    </xf>
    <xf numFmtId="164" fontId="12" fillId="2" borderId="13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5" fontId="12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65" fontId="12" fillId="2" borderId="14" xfId="0" applyNumberFormat="1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65" fontId="12" fillId="2" borderId="17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="60" zoomScaleNormal="60" workbookViewId="0">
      <selection activeCell="O22" sqref="O22"/>
    </sheetView>
  </sheetViews>
  <sheetFormatPr defaultRowHeight="18" x14ac:dyDescent="0.25"/>
  <cols>
    <col min="1" max="1" width="9" style="2"/>
    <col min="2" max="2" width="26.625" style="2" customWidth="1"/>
    <col min="3" max="4" width="9" style="2"/>
    <col min="5" max="5" width="10.375" style="2" customWidth="1"/>
    <col min="6" max="6" width="26.5" style="2" customWidth="1"/>
    <col min="7" max="8" width="15.875" style="2" customWidth="1"/>
    <col min="9" max="10" width="18.625" style="2" customWidth="1"/>
    <col min="11" max="12" width="20.875" style="2" customWidth="1"/>
    <col min="13" max="16384" width="9" style="2"/>
  </cols>
  <sheetData>
    <row r="1" spans="1:12" x14ac:dyDescent="0.25">
      <c r="L1" s="2" t="s">
        <v>38</v>
      </c>
    </row>
    <row r="2" spans="1:12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3"/>
    </row>
    <row r="4" spans="1:12" x14ac:dyDescent="0.2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4"/>
    </row>
    <row r="6" spans="1:12" x14ac:dyDescent="0.25">
      <c r="A6" s="4"/>
    </row>
    <row r="7" spans="1:12" ht="157.5" customHeight="1" x14ac:dyDescent="0.25">
      <c r="A7" s="1" t="s">
        <v>1</v>
      </c>
      <c r="B7" s="1" t="s">
        <v>14</v>
      </c>
      <c r="C7" s="1" t="s">
        <v>2</v>
      </c>
      <c r="D7" s="1" t="s">
        <v>3</v>
      </c>
      <c r="E7" s="1" t="s">
        <v>4</v>
      </c>
      <c r="F7" s="1" t="s">
        <v>15</v>
      </c>
      <c r="G7" s="1" t="s">
        <v>5</v>
      </c>
      <c r="H7" s="1" t="s">
        <v>6</v>
      </c>
      <c r="I7" s="1" t="s">
        <v>26</v>
      </c>
      <c r="J7" s="1" t="s">
        <v>27</v>
      </c>
      <c r="K7" s="1" t="s">
        <v>24</v>
      </c>
      <c r="L7" s="1" t="s">
        <v>25</v>
      </c>
    </row>
    <row r="8" spans="1:12" ht="18.75" x14ac:dyDescent="0.25">
      <c r="A8" s="5">
        <v>1</v>
      </c>
      <c r="B8" s="5">
        <v>2</v>
      </c>
      <c r="C8" s="5">
        <v>3</v>
      </c>
      <c r="D8" s="5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39" customHeight="1" x14ac:dyDescent="0.25">
      <c r="A9" s="5">
        <v>1</v>
      </c>
      <c r="B9" s="5" t="s">
        <v>28</v>
      </c>
      <c r="C9" s="5">
        <v>1</v>
      </c>
      <c r="D9" s="5">
        <v>2018</v>
      </c>
      <c r="E9" s="5">
        <v>70490</v>
      </c>
      <c r="F9" s="6" t="s">
        <v>22</v>
      </c>
      <c r="G9" s="18"/>
      <c r="H9" s="18"/>
      <c r="I9" s="18"/>
      <c r="J9" s="19"/>
      <c r="K9" s="19"/>
      <c r="L9" s="20"/>
    </row>
    <row r="10" spans="1:12" ht="39" customHeight="1" x14ac:dyDescent="0.25">
      <c r="A10" s="5">
        <v>2</v>
      </c>
      <c r="B10" s="5" t="s">
        <v>17</v>
      </c>
      <c r="C10" s="5">
        <v>1</v>
      </c>
      <c r="D10" s="5">
        <v>2010</v>
      </c>
      <c r="E10" s="5" t="s">
        <v>7</v>
      </c>
      <c r="F10" s="6" t="s">
        <v>22</v>
      </c>
      <c r="G10" s="18"/>
      <c r="H10" s="18"/>
      <c r="I10" s="18"/>
      <c r="J10" s="19"/>
      <c r="K10" s="19"/>
      <c r="L10" s="20"/>
    </row>
    <row r="11" spans="1:12" ht="39" customHeight="1" x14ac:dyDescent="0.25">
      <c r="A11" s="5">
        <v>3</v>
      </c>
      <c r="B11" s="5" t="s">
        <v>18</v>
      </c>
      <c r="C11" s="5">
        <v>1</v>
      </c>
      <c r="D11" s="5">
        <v>2009</v>
      </c>
      <c r="E11" s="5" t="s">
        <v>8</v>
      </c>
      <c r="F11" s="36"/>
      <c r="G11" s="18"/>
      <c r="H11" s="18"/>
      <c r="I11" s="18"/>
      <c r="J11" s="19"/>
      <c r="K11" s="39" t="s">
        <v>21</v>
      </c>
      <c r="L11" s="40"/>
    </row>
    <row r="12" spans="1:12" ht="39" customHeight="1" x14ac:dyDescent="0.25">
      <c r="A12" s="5">
        <v>4</v>
      </c>
      <c r="B12" s="5" t="s">
        <v>16</v>
      </c>
      <c r="C12" s="5">
        <v>1</v>
      </c>
      <c r="D12" s="5">
        <v>1995</v>
      </c>
      <c r="E12" s="5" t="s">
        <v>9</v>
      </c>
      <c r="F12" s="36"/>
      <c r="G12" s="18"/>
      <c r="H12" s="18"/>
      <c r="I12" s="18"/>
      <c r="J12" s="19"/>
      <c r="K12" s="41"/>
      <c r="L12" s="42"/>
    </row>
    <row r="13" spans="1:12" ht="39" customHeight="1" x14ac:dyDescent="0.25">
      <c r="A13" s="5">
        <v>5</v>
      </c>
      <c r="B13" s="5" t="s">
        <v>10</v>
      </c>
      <c r="C13" s="5">
        <v>1</v>
      </c>
      <c r="D13" s="5">
        <v>2011</v>
      </c>
      <c r="E13" s="5" t="s">
        <v>11</v>
      </c>
      <c r="F13" s="37"/>
      <c r="G13" s="18"/>
      <c r="H13" s="18"/>
      <c r="I13" s="18"/>
      <c r="J13" s="19"/>
      <c r="K13" s="43"/>
      <c r="L13" s="44"/>
    </row>
    <row r="14" spans="1:12" ht="39" customHeight="1" x14ac:dyDescent="0.25">
      <c r="A14" s="5">
        <v>6</v>
      </c>
      <c r="B14" s="5" t="s">
        <v>12</v>
      </c>
      <c r="C14" s="5">
        <v>1</v>
      </c>
      <c r="D14" s="5">
        <v>1997</v>
      </c>
      <c r="E14" s="5">
        <v>920358</v>
      </c>
      <c r="F14" s="38" t="s">
        <v>23</v>
      </c>
      <c r="G14" s="18"/>
      <c r="H14" s="18"/>
      <c r="I14" s="18"/>
      <c r="J14" s="19"/>
      <c r="K14" s="19"/>
      <c r="L14" s="20"/>
    </row>
    <row r="15" spans="1:12" ht="39" customHeight="1" x14ac:dyDescent="0.25">
      <c r="A15" s="5">
        <v>7</v>
      </c>
      <c r="B15" s="5" t="s">
        <v>12</v>
      </c>
      <c r="C15" s="5">
        <v>1</v>
      </c>
      <c r="D15" s="5">
        <v>1997</v>
      </c>
      <c r="E15" s="5">
        <v>920373</v>
      </c>
      <c r="F15" s="36"/>
      <c r="G15" s="18"/>
      <c r="H15" s="18"/>
      <c r="I15" s="18"/>
      <c r="J15" s="19"/>
      <c r="K15" s="19"/>
      <c r="L15" s="20"/>
    </row>
    <row r="16" spans="1:12" ht="39" customHeight="1" thickBot="1" x14ac:dyDescent="0.3">
      <c r="A16" s="5">
        <v>8</v>
      </c>
      <c r="B16" s="5" t="s">
        <v>12</v>
      </c>
      <c r="C16" s="5">
        <v>1</v>
      </c>
      <c r="D16" s="5">
        <v>1997</v>
      </c>
      <c r="E16" s="7">
        <v>870070</v>
      </c>
      <c r="F16" s="37"/>
      <c r="G16" s="18"/>
      <c r="H16" s="21"/>
      <c r="I16" s="21"/>
      <c r="J16" s="22"/>
      <c r="K16" s="19"/>
      <c r="L16" s="23"/>
    </row>
    <row r="17" spans="1:12" ht="39" customHeight="1" thickBot="1" x14ac:dyDescent="0.3">
      <c r="A17" s="8"/>
      <c r="B17" s="8"/>
      <c r="C17" s="8"/>
      <c r="D17" s="8"/>
      <c r="E17" s="8"/>
      <c r="F17" s="9"/>
      <c r="G17" s="14"/>
      <c r="H17" s="24" t="s">
        <v>20</v>
      </c>
      <c r="I17" s="25">
        <f>SUM(I9:I16)</f>
        <v>0</v>
      </c>
      <c r="J17" s="26">
        <f>SUM(J9:J16)</f>
        <v>0</v>
      </c>
      <c r="K17" s="26">
        <f>SUM(K9:K10,K14:K16)</f>
        <v>0</v>
      </c>
      <c r="L17" s="27">
        <f>SUM(L9:L10,L14:L16)</f>
        <v>0</v>
      </c>
    </row>
    <row r="18" spans="1:12" ht="19.5" thickBot="1" x14ac:dyDescent="0.3">
      <c r="A18" s="10"/>
    </row>
    <row r="19" spans="1:12" x14ac:dyDescent="0.25">
      <c r="A19" s="45" t="s">
        <v>36</v>
      </c>
      <c r="B19" s="46"/>
      <c r="C19" s="46"/>
      <c r="D19" s="46"/>
      <c r="E19" s="46"/>
      <c r="F19" s="47"/>
      <c r="G19" s="47"/>
      <c r="H19" s="47"/>
      <c r="I19" s="48"/>
      <c r="J19" s="49"/>
      <c r="K19" s="50"/>
    </row>
    <row r="20" spans="1:12" ht="18.75" thickBot="1" x14ac:dyDescent="0.3">
      <c r="A20" s="51" t="s">
        <v>37</v>
      </c>
      <c r="B20" s="52"/>
      <c r="C20" s="52"/>
      <c r="D20" s="52"/>
      <c r="E20" s="52"/>
      <c r="F20" s="53"/>
      <c r="G20" s="53"/>
      <c r="H20" s="53"/>
      <c r="I20" s="54"/>
      <c r="J20" s="55"/>
      <c r="K20" s="56"/>
    </row>
    <row r="21" spans="1:12" x14ac:dyDescent="0.25">
      <c r="A21" s="28"/>
      <c r="B21" s="28"/>
      <c r="C21" s="28"/>
      <c r="D21" s="28"/>
      <c r="E21" s="28"/>
      <c r="F21" s="29"/>
      <c r="G21" s="29"/>
      <c r="H21" s="29"/>
      <c r="I21" s="29"/>
      <c r="J21" s="30"/>
      <c r="K21" s="31"/>
    </row>
    <row r="22" spans="1:12" ht="21.75" customHeight="1" x14ac:dyDescent="0.25">
      <c r="A22" s="10" t="s">
        <v>35</v>
      </c>
    </row>
    <row r="23" spans="1:12" ht="21.75" hidden="1" customHeight="1" x14ac:dyDescent="0.25">
      <c r="A23" s="10"/>
    </row>
    <row r="24" spans="1:12" ht="21.75" hidden="1" customHeight="1" x14ac:dyDescent="0.25">
      <c r="A24" s="15" t="s">
        <v>29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</row>
    <row r="25" spans="1:12" ht="21.75" hidden="1" customHeight="1" x14ac:dyDescent="0.25">
      <c r="A25" s="15"/>
      <c r="B25" s="16"/>
      <c r="C25" s="16"/>
      <c r="D25" s="16"/>
      <c r="E25" s="17"/>
      <c r="F25" s="16"/>
      <c r="G25" s="16"/>
      <c r="H25" s="16"/>
      <c r="I25" s="16"/>
      <c r="J25" s="16"/>
      <c r="K25" s="16"/>
      <c r="L25" s="16"/>
    </row>
    <row r="26" spans="1:12" ht="30" hidden="1" customHeight="1" x14ac:dyDescent="0.25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30" hidden="1" customHeight="1" x14ac:dyDescent="0.25">
      <c r="A27" s="35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30" hidden="1" customHeight="1" x14ac:dyDescent="0.25">
      <c r="A28" s="35" t="s">
        <v>32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30" hidden="1" customHeight="1" x14ac:dyDescent="0.25">
      <c r="A29" s="33" t="s">
        <v>33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30" hidden="1" customHeight="1" x14ac:dyDescent="0.25">
      <c r="A30" s="33" t="s">
        <v>34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30" hidden="1" customHeight="1" x14ac:dyDescent="0.25">
      <c r="A31" s="34">
        <v>5904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21.75" customHeight="1" x14ac:dyDescent="0.25">
      <c r="A32" s="12"/>
      <c r="E32" s="11"/>
    </row>
    <row r="33" spans="1:5" ht="21.75" customHeight="1" x14ac:dyDescent="0.25">
      <c r="A33" s="10" t="s">
        <v>13</v>
      </c>
      <c r="E33" s="11"/>
    </row>
    <row r="34" spans="1:5" ht="21.75" customHeight="1" x14ac:dyDescent="0.25">
      <c r="A34" s="10"/>
      <c r="E34" s="11"/>
    </row>
    <row r="35" spans="1:5" ht="21.75" hidden="1" customHeight="1" x14ac:dyDescent="0.25">
      <c r="A35" s="13" t="s">
        <v>19</v>
      </c>
      <c r="E35" s="11"/>
    </row>
  </sheetData>
  <mergeCells count="15">
    <mergeCell ref="A4:L4"/>
    <mergeCell ref="A2:L2"/>
    <mergeCell ref="A29:L29"/>
    <mergeCell ref="A30:L30"/>
    <mergeCell ref="A31:L31"/>
    <mergeCell ref="A28:L28"/>
    <mergeCell ref="A27:L27"/>
    <mergeCell ref="F11:F13"/>
    <mergeCell ref="F14:F16"/>
    <mergeCell ref="K11:L13"/>
    <mergeCell ref="A26:L26"/>
    <mergeCell ref="A19:I19"/>
    <mergeCell ref="J19:K19"/>
    <mergeCell ref="A20:I20"/>
    <mergeCell ref="J20:K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</dc:creator>
  <cp:lastModifiedBy>Joanna Jeleniewicz</cp:lastModifiedBy>
  <cp:lastPrinted>2023-12-14T07:36:00Z</cp:lastPrinted>
  <dcterms:created xsi:type="dcterms:W3CDTF">2013-12-05T13:12:14Z</dcterms:created>
  <dcterms:modified xsi:type="dcterms:W3CDTF">2023-12-14T07:36:03Z</dcterms:modified>
</cp:coreProperties>
</file>