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PDC02\users$\k.tubacka\Pulpit\Przetargi 2021\Fizjoterapia\"/>
    </mc:Choice>
  </mc:AlternateContent>
  <xr:revisionPtr revIDLastSave="0" documentId="8_{FDD57205-E86C-4F97-9CC3-34AF86D0B54E}" xr6:coauthVersionLast="36" xr6:coauthVersionMax="36" xr10:uidLastSave="{00000000-0000-0000-0000-000000000000}"/>
  <bookViews>
    <workbookView xWindow="-120" yWindow="-120" windowWidth="29040" windowHeight="15840" xr2:uid="{3FAAE887-96D5-44E8-ADEC-246C1F58E05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B23" i="1" l="1"/>
  <c r="B24" i="1" s="1"/>
  <c r="B25" i="1" l="1"/>
  <c r="B26" i="1" s="1"/>
  <c r="B27" i="1" s="1"/>
  <c r="B28" i="1" s="1"/>
  <c r="B29" i="1" s="1"/>
  <c r="B30" i="1" s="1"/>
  <c r="B31" i="1" l="1"/>
  <c r="B32" i="1" s="1"/>
  <c r="B33" i="1" s="1"/>
  <c r="B34" i="1" s="1"/>
  <c r="B35" i="1" s="1"/>
  <c r="B36" i="1" l="1"/>
  <c r="B37" i="1" s="1"/>
  <c r="B38" i="1" s="1"/>
  <c r="B39" i="1" s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</calcChain>
</file>

<file path=xl/sharedStrings.xml><?xml version="1.0" encoding="utf-8"?>
<sst xmlns="http://schemas.openxmlformats.org/spreadsheetml/2006/main" count="145" uniqueCount="88">
  <si>
    <t>OPIS  WYMAGANYCH PARAMETRÓW TECHNICZNYCH</t>
  </si>
  <si>
    <t>Lp.</t>
  </si>
  <si>
    <t>Opis parametru</t>
  </si>
  <si>
    <t>Wartość wymagana</t>
  </si>
  <si>
    <t>Wartość oceniana</t>
  </si>
  <si>
    <t>Punkty</t>
  </si>
  <si>
    <t>Wartość oferowana</t>
  </si>
  <si>
    <t>Urządzenie fabrycznie nowe – (nie powystawowe).</t>
  </si>
  <si>
    <t>Tak</t>
  </si>
  <si>
    <t>Rok produkcji zgodny z rokiem dostawy</t>
  </si>
  <si>
    <t>Parametry</t>
  </si>
  <si>
    <t>Zakres częstotliwości min. 1 do 16MHz</t>
  </si>
  <si>
    <t>Możliwość uruchomienia aparatu w czasie nie dłuższym niż 30 sekund.</t>
  </si>
  <si>
    <t>&lt;30s</t>
  </si>
  <si>
    <t>2 gniazda umożliwiające jednoczesne podłączenie głowic.</t>
  </si>
  <si>
    <t>Złącza USB oraz HDMI.</t>
  </si>
  <si>
    <t>Zapis obrazów w dwóch dowolnych formatach z: DICOM, JPG, BMP i TIFF oraz pętli obrazowych (AVI) w systemie aparatu z możliwością ich eksportu na zewnętrzne nośniki typu pendrvie lub płyty CD/DVD.</t>
  </si>
  <si>
    <t>Zainstalowane pełne oprogramowanie do badań: kardiologicznych, ginekologicznych, onkologicznych, naczyniowych, piersiowych, brzusznych, mięśniowo-szkieletowych, ortopedycznych, tarczycowych, urologicznych.</t>
  </si>
  <si>
    <t>&gt;85min</t>
  </si>
  <si>
    <t>Podstawa do posadowienia aparatu wyposażona w hamulce oraz uchwyty na min. 2 głowice i żel do ultrasonografii wraz z torbą lub walizką na kółkach pozwalającą na bezpieczne i szybkie przewożenie aparatu z gabinetu do gabinetu i pacjentów.</t>
  </si>
  <si>
    <t xml:space="preserve">System bloczków umożliwiający zmiany pozycji ćwiczeń </t>
  </si>
  <si>
    <t xml:space="preserve">Drewniany wałek z oczkiem umowżliwający pracę na kończynach górnych </t>
  </si>
  <si>
    <t>Gumowa rączka do pracy w stawie nadgarstkowycm</t>
  </si>
  <si>
    <t>Szkolenie z metodyki urządzenia z certyfikatem dla personelu</t>
  </si>
  <si>
    <t xml:space="preserve">Stabilny system mocowanie do podłoża </t>
  </si>
  <si>
    <t xml:space="preserve">Jedna głowica umożliwiająca prace w trybie rezestywnym i kondensacyjnym </t>
  </si>
  <si>
    <t>Czujnniki wykrywania podłączonych akcesoriów</t>
  </si>
  <si>
    <t>Elektrody mocowane systemem magnetycznym</t>
  </si>
  <si>
    <t>Biotransfer z odpowiedzią wizualną i dźwiękową</t>
  </si>
  <si>
    <t>Pomiar biorezystancji tkanek</t>
  </si>
  <si>
    <t xml:space="preserve">Oprogramowanie umożliwiające pomiar przesyłu energii w czasie rzeczywistym </t>
  </si>
  <si>
    <t>Kontrola przewodu z odpiweidzią wizualną i dźwiękową</t>
  </si>
  <si>
    <t>Wyświetlacz kolorowy, dotykowy min 10" HD IPS</t>
  </si>
  <si>
    <t>Dostępne częstotliwości min. 7</t>
  </si>
  <si>
    <t>Biblioteka schorzeń  min 149 patologii z możliwością towrzenia i zapisywania własnych protokołów</t>
  </si>
  <si>
    <t xml:space="preserve">Tryby emisji min 3 </t>
  </si>
  <si>
    <t>Tryby pracy min. 3</t>
  </si>
  <si>
    <t>Waga aparatu max 25kg wraz z stolikiem transportowym</t>
  </si>
  <si>
    <t>Tak, podać</t>
  </si>
  <si>
    <t xml:space="preserve">Oświadczam, że zaoferowany przedmiot zamówienia jest zgodny z  powyższymi warunkami </t>
  </si>
  <si>
    <t>.............................................</t>
  </si>
  <si>
    <t xml:space="preserve">     ......................................................</t>
  </si>
  <si>
    <t xml:space="preserve">     (miejscowość, data) </t>
  </si>
  <si>
    <t xml:space="preserve">        (podpis i pieczęć osób wskazanych </t>
  </si>
  <si>
    <t xml:space="preserve">           w dokumencie uprawniającym </t>
  </si>
  <si>
    <t xml:space="preserve">        do występowania w obrocie prawnym  </t>
  </si>
  <si>
    <t>lub posiadających pełnomocnictwo )</t>
  </si>
  <si>
    <t>Wszystkie parametry i wartości podane w zestawieniu muszą dotyczyć oferowanej konfiguracji.</t>
  </si>
  <si>
    <t>Parametry, których wartość liczbowa określona jest w rubryce „parametr wymagany” lub których spełnienie jest konieczne (zaznaczone Tak) stanowią wymagania, których niespełnienie spowoduje odrzucenie oferty. Zmiana treści lub jej brak a także zmiana kolejności wierszy lub kolumn oraz ich brak spowoduje również odrzucenie oferty.</t>
  </si>
  <si>
    <t>Wszystkie oferowane paramenty winny być potwierdzone w materiałach informacyjnych producenta (foldery, prospekty, dane techniczne lub instrukcje oferowanego sprzętu).</t>
  </si>
  <si>
    <t>W celu weryfikacji wiarygodności parametrów wpisanych w tabeli, Zamawiający zastrzega sobie prawo do weryfikacji danych technicznych u producenta.</t>
  </si>
  <si>
    <t>Wypełniając powyższe tabele można je przepisać na komputerze i odpowiednio dostosować wielkość wierszy i kolumn do potrzeb Wykonawcy, zachowując treść poszczególnych wierszy i ich kolejność zapisaną przez Zamawiającego.</t>
  </si>
  <si>
    <t>Przedmiotem zamówienia jest zakup, montaż i uruchomienie sprzętu i urzadzeń.</t>
  </si>
  <si>
    <t>Przedmiot zamówienia obejmuje również przeszkolenie personelu Zamawiajacego w zakresie bieżącej obsługi ,bhp, konserwacji i eksploatacji zaoferowanego sprzętu.</t>
  </si>
  <si>
    <t>Aparat z min. 64 kanałami fizycznymi z klawiaturą do wpisywania danych</t>
  </si>
  <si>
    <t>Pamięć obrazowa min. 200 000 obrazów</t>
  </si>
  <si>
    <t>Obrazowanie obejmujące: min. B-Mode (2D Mode: 2B &amp; 4B), M-Mode, THI, CFM, PDI (DPI), PW, CW, Triplex.</t>
  </si>
  <si>
    <t>Opcjonalne podłączenia aparatu do sieci WiFi oraz Bluetooth.</t>
  </si>
  <si>
    <t>Podłączenie aparatu do sieci wewnętrznej za pomocą kabla sieciowego.</t>
  </si>
  <si>
    <t>Urządzenie do terapii, kinezyterapii, treningu funkcjonalnego.</t>
  </si>
  <si>
    <t>Waga max 70 kg. Wymiary 52x51x172 cm (+/- 10%)</t>
  </si>
  <si>
    <t>Pas brzuszny pacjenta dla ćwiczeń ekscentrycznych</t>
  </si>
  <si>
    <t>Gwarancja min. 24 miesiące</t>
  </si>
  <si>
    <t>UWAGA - Wszystkie systemy informatyczne zaoferowane w opisach wymagają integracji do systemu uczelni na koszt Wykonawcy. 
Zaoferowane systemy powinny być otwarte i możliwe do integracji z innymi zainstalowanymi w przyszlości na uczelni nieodplatnie.
Wszystkie urządzenia, aparaty  powinny być gotowe do użycia łącznie z uzyskaniem wszelkich zezwoleń (jeżeli są wymagane) pozwalających na ich uruchomienie i  eksploatację, a związane z tym koszty obciążają Dostawcę.</t>
  </si>
  <si>
    <t>Maksymalna możliwa do uzyskania ilość punktów :</t>
  </si>
  <si>
    <t>Oferowany model/typ: ……………………………………………………………………………</t>
  </si>
  <si>
    <t>Producent: ……………………………………..………………………….............................</t>
  </si>
  <si>
    <t>Kraj pochodzenia: ……………………………………..………………………….............................</t>
  </si>
  <si>
    <t>Ilość sztuk: 1 kpl</t>
  </si>
  <si>
    <t>Waga aparatu wraz z baterią: max 7 kg</t>
  </si>
  <si>
    <t>Miejscem dostawy i montazu jest : Państwowa Szkoła Wyższa im. Hipolita Cegielskiego w Gnieźnie, 62-200 Gniezno ul. Wrzesińska 43-55.</t>
  </si>
  <si>
    <t>Zestaw do badania struktur mięśniowo-stawowych dla fizjoterapii.</t>
  </si>
  <si>
    <t>Monitor LCD w rozdzielczości min. FULL HD o wymiarze min. 15,6”z ledowym podświetlaniem o rozdzielczości min. 1920x1080 pikseli. Monitor uchylny od punktu zamocowania pod kątem min 50 stopni</t>
  </si>
  <si>
    <t>Pamięć kinowa typu CINE LOOP  dla trybu B Mode Min 1570 obrazów. Czas pętli CINE min 50 sekund</t>
  </si>
  <si>
    <t>Wbudowany dysk SSD z pamięcią: min. 10 GB, pozwalający na archiwizację badań.</t>
  </si>
  <si>
    <t>Format wyświetlania obrazu min: B, Dual B, Quad B, B + PW, B + CW, B + M, B + Color, Dual B (Flow), B + Color + PW, B + Color + CW, B + Color M, panoramiczne, trapezoidalne.</t>
  </si>
  <si>
    <t>Bateria umożliwiająca pracę aparatu bez podłączenia zasilacza prądowego przez min. 85 minut.</t>
  </si>
  <si>
    <t>Głowice ultradźwiękowe min. convex i linia</t>
  </si>
  <si>
    <t>Min. 6 wymiennych dysków do regulacji obciżenia</t>
  </si>
  <si>
    <t>Moc min. 200VA .</t>
  </si>
  <si>
    <t>Tryby operacyjne min 4</t>
  </si>
  <si>
    <t>Tryb efektu pracy min. biostymulacyjny, przeciwzapalny, przeciwbólowy, przeciwobrzękowy, rozluźniający</t>
  </si>
  <si>
    <t>Zasilanie 240V, 60Hz</t>
  </si>
  <si>
    <t>Gwarancja min. 36 miesiący</t>
  </si>
  <si>
    <t>poniżej 7 kg</t>
  </si>
  <si>
    <t>powyżej 200 000 obrazów</t>
  </si>
  <si>
    <t>szerszy zakres</t>
  </si>
  <si>
    <t>Załącznik nr 2
Dostawa, montażem i uruchomienie Zestawu do badania struktur mięśniowo-stawowych dla fizjoterapii.
(postępowanie KP.232.24./2021)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</si>
</sst>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6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EDE3-AF3C-4699-9EF6-217947BF4F7D}">
  <dimension ref="A4:H106"/>
  <sheetViews>
    <sheetView tabSelected="1" workbookViewId="0">
      <selection activeCell="B4" sqref="B4:G4"/>
    </sheetView>
  </sheetViews>
  <sheetFormatPr defaultColWidth="8.85546875" defaultRowHeight="16.5" x14ac:dyDescent="0.3"/>
  <cols>
    <col min="1" max="1" width="8.85546875" style="1"/>
    <col min="2" max="2" width="9.28515625" style="1" customWidth="1"/>
    <col min="3" max="3" width="122.140625" style="24" customWidth="1"/>
    <col min="4" max="4" width="12.42578125" style="23" customWidth="1"/>
    <col min="5" max="5" width="13.28515625" style="1" customWidth="1"/>
    <col min="6" max="6" width="7.85546875" style="23" customWidth="1"/>
    <col min="7" max="7" width="21.42578125" style="1" customWidth="1"/>
    <col min="8" max="8" width="8.85546875" style="1"/>
    <col min="9" max="257" width="8.85546875" style="25"/>
    <col min="258" max="258" width="5.7109375" style="25" customWidth="1"/>
    <col min="259" max="259" width="122.140625" style="25" customWidth="1"/>
    <col min="260" max="260" width="12.42578125" style="25" customWidth="1"/>
    <col min="261" max="261" width="13.28515625" style="25" customWidth="1"/>
    <col min="262" max="262" width="7.85546875" style="25" customWidth="1"/>
    <col min="263" max="263" width="21.42578125" style="25" customWidth="1"/>
    <col min="264" max="513" width="8.85546875" style="25"/>
    <col min="514" max="514" width="5.7109375" style="25" customWidth="1"/>
    <col min="515" max="515" width="122.140625" style="25" customWidth="1"/>
    <col min="516" max="516" width="12.42578125" style="25" customWidth="1"/>
    <col min="517" max="517" width="13.28515625" style="25" customWidth="1"/>
    <col min="518" max="518" width="7.85546875" style="25" customWidth="1"/>
    <col min="519" max="519" width="21.42578125" style="25" customWidth="1"/>
    <col min="520" max="769" width="8.85546875" style="25"/>
    <col min="770" max="770" width="5.7109375" style="25" customWidth="1"/>
    <col min="771" max="771" width="122.140625" style="25" customWidth="1"/>
    <col min="772" max="772" width="12.42578125" style="25" customWidth="1"/>
    <col min="773" max="773" width="13.28515625" style="25" customWidth="1"/>
    <col min="774" max="774" width="7.85546875" style="25" customWidth="1"/>
    <col min="775" max="775" width="21.42578125" style="25" customWidth="1"/>
    <col min="776" max="16384" width="8.85546875" style="25"/>
  </cols>
  <sheetData>
    <row r="4" spans="2:7" ht="60" customHeight="1" x14ac:dyDescent="0.3">
      <c r="B4" s="29" t="s">
        <v>87</v>
      </c>
      <c r="C4" s="29"/>
      <c r="D4" s="29"/>
      <c r="E4" s="29"/>
      <c r="F4" s="29"/>
      <c r="G4" s="29"/>
    </row>
    <row r="5" spans="2:7" x14ac:dyDescent="0.3">
      <c r="B5" s="32"/>
      <c r="C5" s="32"/>
      <c r="D5" s="32"/>
      <c r="E5" s="32"/>
      <c r="F5" s="32"/>
      <c r="G5" s="32"/>
    </row>
    <row r="6" spans="2:7" ht="69" customHeight="1" x14ac:dyDescent="0.3">
      <c r="B6" s="30" t="s">
        <v>63</v>
      </c>
      <c r="C6" s="31"/>
      <c r="D6" s="31"/>
      <c r="E6" s="31"/>
      <c r="F6" s="31"/>
      <c r="G6" s="31"/>
    </row>
    <row r="7" spans="2:7" x14ac:dyDescent="0.3">
      <c r="B7" s="34"/>
      <c r="C7" s="34"/>
      <c r="D7" s="34"/>
      <c r="E7" s="34"/>
      <c r="F7" s="34"/>
      <c r="G7" s="34"/>
    </row>
    <row r="8" spans="2:7" x14ac:dyDescent="0.3">
      <c r="B8" s="33" t="s">
        <v>0</v>
      </c>
      <c r="C8" s="33"/>
      <c r="D8" s="33"/>
      <c r="E8" s="33"/>
      <c r="F8" s="33"/>
      <c r="G8" s="33"/>
    </row>
    <row r="9" spans="2:7" ht="18" customHeight="1" x14ac:dyDescent="0.3">
      <c r="B9" s="32"/>
      <c r="C9" s="32"/>
      <c r="D9" s="32"/>
      <c r="E9" s="32"/>
      <c r="F9" s="32"/>
      <c r="G9" s="32"/>
    </row>
    <row r="10" spans="2:7" x14ac:dyDescent="0.3">
      <c r="B10" s="32"/>
      <c r="C10" s="32"/>
      <c r="D10" s="32"/>
      <c r="E10" s="32"/>
      <c r="F10" s="32"/>
      <c r="G10" s="32"/>
    </row>
    <row r="11" spans="2:7" x14ac:dyDescent="0.3">
      <c r="B11" s="33" t="s">
        <v>71</v>
      </c>
      <c r="C11" s="33"/>
      <c r="D11" s="33"/>
      <c r="E11" s="33"/>
      <c r="F11" s="33"/>
      <c r="G11" s="33"/>
    </row>
    <row r="12" spans="2:7" x14ac:dyDescent="0.3">
      <c r="B12" s="33" t="s">
        <v>68</v>
      </c>
      <c r="C12" s="33"/>
      <c r="D12" s="33"/>
      <c r="E12" s="33"/>
      <c r="F12" s="33"/>
      <c r="G12" s="33"/>
    </row>
    <row r="13" spans="2:7" x14ac:dyDescent="0.3">
      <c r="B13" s="32"/>
      <c r="C13" s="32"/>
      <c r="D13" s="32"/>
      <c r="E13" s="32"/>
      <c r="F13" s="32"/>
      <c r="G13" s="32"/>
    </row>
    <row r="14" spans="2:7" x14ac:dyDescent="0.3">
      <c r="B14" s="33" t="s">
        <v>65</v>
      </c>
      <c r="C14" s="33"/>
      <c r="D14" s="33"/>
      <c r="E14" s="33"/>
      <c r="F14" s="33"/>
      <c r="G14" s="33"/>
    </row>
    <row r="15" spans="2:7" x14ac:dyDescent="0.3">
      <c r="B15" s="33" t="s">
        <v>66</v>
      </c>
      <c r="C15" s="33"/>
      <c r="D15" s="33"/>
      <c r="E15" s="33"/>
      <c r="F15" s="33"/>
      <c r="G15" s="33"/>
    </row>
    <row r="16" spans="2:7" x14ac:dyDescent="0.3">
      <c r="B16" s="33" t="s">
        <v>67</v>
      </c>
      <c r="C16" s="33"/>
      <c r="D16" s="33"/>
      <c r="E16" s="33"/>
      <c r="F16" s="33"/>
      <c r="G16" s="33"/>
    </row>
    <row r="17" spans="2:7" x14ac:dyDescent="0.3">
      <c r="B17" s="33"/>
      <c r="C17" s="33"/>
      <c r="D17" s="33"/>
      <c r="E17" s="33"/>
      <c r="F17" s="33"/>
      <c r="G17" s="33"/>
    </row>
    <row r="18" spans="2:7" x14ac:dyDescent="0.3">
      <c r="B18" s="33"/>
      <c r="C18" s="33"/>
      <c r="D18" s="33"/>
      <c r="E18" s="33"/>
      <c r="F18" s="33"/>
      <c r="G18" s="33"/>
    </row>
    <row r="19" spans="2:7" x14ac:dyDescent="0.3">
      <c r="B19" s="36"/>
      <c r="C19" s="36"/>
      <c r="D19" s="36"/>
      <c r="E19" s="36"/>
      <c r="F19" s="36"/>
      <c r="G19" s="36"/>
    </row>
    <row r="20" spans="2:7" ht="14.45" customHeight="1" x14ac:dyDescent="0.3">
      <c r="B20" s="37" t="s">
        <v>1</v>
      </c>
      <c r="C20" s="38" t="s">
        <v>2</v>
      </c>
      <c r="D20" s="37" t="s">
        <v>3</v>
      </c>
      <c r="E20" s="37" t="s">
        <v>4</v>
      </c>
      <c r="F20" s="37" t="s">
        <v>5</v>
      </c>
      <c r="G20" s="37" t="s">
        <v>6</v>
      </c>
    </row>
    <row r="21" spans="2:7" x14ac:dyDescent="0.3">
      <c r="B21" s="37"/>
      <c r="C21" s="38"/>
      <c r="D21" s="37"/>
      <c r="E21" s="37"/>
      <c r="F21" s="37"/>
      <c r="G21" s="37"/>
    </row>
    <row r="22" spans="2:7" x14ac:dyDescent="0.3">
      <c r="B22" s="5">
        <v>1</v>
      </c>
      <c r="C22" s="6" t="s">
        <v>7</v>
      </c>
      <c r="D22" s="7" t="s">
        <v>8</v>
      </c>
      <c r="E22" s="8"/>
      <c r="F22" s="8"/>
      <c r="G22" s="9"/>
    </row>
    <row r="23" spans="2:7" x14ac:dyDescent="0.3">
      <c r="B23" s="5">
        <f t="shared" ref="B23:B72" si="0">B22+1</f>
        <v>2</v>
      </c>
      <c r="C23" s="10" t="s">
        <v>9</v>
      </c>
      <c r="D23" s="7" t="s">
        <v>8</v>
      </c>
      <c r="E23" s="8"/>
      <c r="F23" s="8"/>
      <c r="G23" s="9"/>
    </row>
    <row r="24" spans="2:7" x14ac:dyDescent="0.3">
      <c r="B24" s="5">
        <f t="shared" si="0"/>
        <v>3</v>
      </c>
      <c r="C24" s="11" t="s">
        <v>10</v>
      </c>
      <c r="D24" s="4"/>
      <c r="E24" s="11"/>
      <c r="F24" s="8"/>
      <c r="G24" s="9"/>
    </row>
    <row r="25" spans="2:7" ht="33" x14ac:dyDescent="0.3">
      <c r="B25" s="5">
        <f t="shared" si="0"/>
        <v>4</v>
      </c>
      <c r="C25" s="28" t="s">
        <v>72</v>
      </c>
      <c r="D25" s="12" t="s">
        <v>38</v>
      </c>
      <c r="E25" s="12"/>
      <c r="F25" s="12"/>
      <c r="G25" s="13"/>
    </row>
    <row r="26" spans="2:7" x14ac:dyDescent="0.3">
      <c r="B26" s="5">
        <f t="shared" si="0"/>
        <v>5</v>
      </c>
      <c r="C26" s="18" t="s">
        <v>54</v>
      </c>
      <c r="D26" s="12" t="s">
        <v>38</v>
      </c>
      <c r="E26" s="12"/>
      <c r="F26" s="12"/>
      <c r="G26" s="13"/>
    </row>
    <row r="27" spans="2:7" x14ac:dyDescent="0.3">
      <c r="B27" s="5">
        <f t="shared" si="0"/>
        <v>6</v>
      </c>
      <c r="C27" s="18" t="s">
        <v>11</v>
      </c>
      <c r="D27" s="12" t="s">
        <v>38</v>
      </c>
      <c r="E27" s="12" t="s">
        <v>86</v>
      </c>
      <c r="F27" s="12">
        <v>10</v>
      </c>
      <c r="G27" s="14"/>
    </row>
    <row r="28" spans="2:7" ht="33" x14ac:dyDescent="0.3">
      <c r="B28" s="5">
        <f t="shared" si="0"/>
        <v>7</v>
      </c>
      <c r="C28" s="18" t="s">
        <v>55</v>
      </c>
      <c r="D28" s="12" t="s">
        <v>38</v>
      </c>
      <c r="E28" s="17" t="s">
        <v>85</v>
      </c>
      <c r="F28" s="12">
        <v>10</v>
      </c>
      <c r="G28" s="13"/>
    </row>
    <row r="29" spans="2:7" x14ac:dyDescent="0.3">
      <c r="B29" s="5">
        <f t="shared" si="0"/>
        <v>8</v>
      </c>
      <c r="C29" s="18" t="s">
        <v>73</v>
      </c>
      <c r="D29" s="12" t="s">
        <v>38</v>
      </c>
      <c r="E29" s="12"/>
      <c r="F29" s="12"/>
      <c r="G29" s="13"/>
    </row>
    <row r="30" spans="2:7" x14ac:dyDescent="0.3">
      <c r="B30" s="5">
        <f t="shared" si="0"/>
        <v>9</v>
      </c>
      <c r="C30" s="18" t="s">
        <v>56</v>
      </c>
      <c r="D30" s="12" t="s">
        <v>8</v>
      </c>
      <c r="E30" s="12"/>
      <c r="F30" s="12"/>
      <c r="G30" s="15"/>
    </row>
    <row r="31" spans="2:7" x14ac:dyDescent="0.3">
      <c r="B31" s="5">
        <f t="shared" si="0"/>
        <v>10</v>
      </c>
      <c r="C31" s="18" t="s">
        <v>12</v>
      </c>
      <c r="D31" s="12" t="s">
        <v>38</v>
      </c>
      <c r="E31" s="12" t="s">
        <v>13</v>
      </c>
      <c r="F31" s="12">
        <v>10</v>
      </c>
      <c r="G31" s="13"/>
    </row>
    <row r="32" spans="2:7" x14ac:dyDescent="0.3">
      <c r="B32" s="5">
        <f t="shared" si="0"/>
        <v>11</v>
      </c>
      <c r="C32" s="18" t="s">
        <v>14</v>
      </c>
      <c r="D32" s="12" t="s">
        <v>8</v>
      </c>
      <c r="E32" s="12"/>
      <c r="F32" s="12"/>
      <c r="G32" s="13"/>
    </row>
    <row r="33" spans="2:7" x14ac:dyDescent="0.3">
      <c r="B33" s="5">
        <f t="shared" si="0"/>
        <v>12</v>
      </c>
      <c r="C33" s="18" t="s">
        <v>15</v>
      </c>
      <c r="D33" s="12" t="s">
        <v>8</v>
      </c>
      <c r="E33" s="12"/>
      <c r="F33" s="12"/>
      <c r="G33" s="13"/>
    </row>
    <row r="34" spans="2:7" x14ac:dyDescent="0.3">
      <c r="B34" s="5">
        <f t="shared" si="0"/>
        <v>13</v>
      </c>
      <c r="C34" s="18" t="s">
        <v>57</v>
      </c>
      <c r="D34" s="12" t="s">
        <v>8</v>
      </c>
      <c r="E34" s="12"/>
      <c r="F34" s="12"/>
      <c r="G34" s="13"/>
    </row>
    <row r="35" spans="2:7" x14ac:dyDescent="0.3">
      <c r="B35" s="5">
        <f t="shared" si="0"/>
        <v>14</v>
      </c>
      <c r="C35" s="18" t="s">
        <v>58</v>
      </c>
      <c r="D35" s="12" t="s">
        <v>8</v>
      </c>
      <c r="E35" s="12"/>
      <c r="F35" s="12"/>
      <c r="G35" s="13"/>
    </row>
    <row r="36" spans="2:7" x14ac:dyDescent="0.3">
      <c r="B36" s="5">
        <f t="shared" si="0"/>
        <v>15</v>
      </c>
      <c r="C36" s="18" t="s">
        <v>74</v>
      </c>
      <c r="D36" s="12" t="s">
        <v>38</v>
      </c>
      <c r="E36" s="12"/>
      <c r="F36" s="12"/>
      <c r="G36" s="13"/>
    </row>
    <row r="37" spans="2:7" ht="33" x14ac:dyDescent="0.3">
      <c r="B37" s="5">
        <f t="shared" si="0"/>
        <v>16</v>
      </c>
      <c r="C37" s="18" t="s">
        <v>16</v>
      </c>
      <c r="D37" s="12" t="s">
        <v>8</v>
      </c>
      <c r="E37" s="12"/>
      <c r="F37" s="12"/>
      <c r="G37" s="13"/>
    </row>
    <row r="38" spans="2:7" ht="33" x14ac:dyDescent="0.3">
      <c r="B38" s="5">
        <f t="shared" si="0"/>
        <v>17</v>
      </c>
      <c r="C38" s="18" t="s">
        <v>17</v>
      </c>
      <c r="D38" s="12" t="s">
        <v>8</v>
      </c>
      <c r="E38" s="12"/>
      <c r="F38" s="12"/>
      <c r="G38" s="13"/>
    </row>
    <row r="39" spans="2:7" ht="31.5" customHeight="1" x14ac:dyDescent="0.3">
      <c r="B39" s="5">
        <f t="shared" si="0"/>
        <v>18</v>
      </c>
      <c r="C39" s="18" t="s">
        <v>75</v>
      </c>
      <c r="D39" s="12" t="s">
        <v>38</v>
      </c>
      <c r="E39" s="12"/>
      <c r="F39" s="12"/>
      <c r="G39" s="13"/>
    </row>
    <row r="40" spans="2:7" x14ac:dyDescent="0.3">
      <c r="B40" s="5">
        <f t="shared" si="0"/>
        <v>19</v>
      </c>
      <c r="C40" s="18" t="s">
        <v>76</v>
      </c>
      <c r="D40" s="12" t="s">
        <v>38</v>
      </c>
      <c r="E40" s="12" t="s">
        <v>18</v>
      </c>
      <c r="F40" s="12">
        <v>10</v>
      </c>
      <c r="G40" s="13"/>
    </row>
    <row r="41" spans="2:7" x14ac:dyDescent="0.3">
      <c r="B41" s="5">
        <f t="shared" si="0"/>
        <v>20</v>
      </c>
      <c r="C41" s="18" t="s">
        <v>77</v>
      </c>
      <c r="D41" s="12" t="s">
        <v>8</v>
      </c>
      <c r="E41" s="12"/>
      <c r="F41" s="12"/>
      <c r="G41" s="13"/>
    </row>
    <row r="42" spans="2:7" ht="33" x14ac:dyDescent="0.3">
      <c r="B42" s="5">
        <f t="shared" si="0"/>
        <v>21</v>
      </c>
      <c r="C42" s="18" t="s">
        <v>19</v>
      </c>
      <c r="D42" s="12" t="s">
        <v>8</v>
      </c>
      <c r="E42" s="12"/>
      <c r="F42" s="12"/>
      <c r="G42" s="16"/>
    </row>
    <row r="43" spans="2:7" x14ac:dyDescent="0.3">
      <c r="B43" s="5">
        <f t="shared" si="0"/>
        <v>22</v>
      </c>
      <c r="C43" s="18" t="s">
        <v>69</v>
      </c>
      <c r="D43" s="12" t="s">
        <v>38</v>
      </c>
      <c r="E43" s="17" t="s">
        <v>84</v>
      </c>
      <c r="F43" s="12">
        <v>10</v>
      </c>
      <c r="G43" s="13"/>
    </row>
    <row r="44" spans="2:7" x14ac:dyDescent="0.3">
      <c r="B44" s="5">
        <f t="shared" si="0"/>
        <v>23</v>
      </c>
      <c r="C44" s="18" t="s">
        <v>83</v>
      </c>
      <c r="D44" s="12" t="s">
        <v>38</v>
      </c>
      <c r="E44" s="17"/>
      <c r="F44" s="12"/>
      <c r="G44" s="13"/>
    </row>
    <row r="45" spans="2:7" x14ac:dyDescent="0.3">
      <c r="B45" s="5">
        <f t="shared" si="0"/>
        <v>24</v>
      </c>
      <c r="C45" s="18" t="s">
        <v>59</v>
      </c>
      <c r="D45" s="12" t="s">
        <v>8</v>
      </c>
      <c r="E45" s="12"/>
      <c r="F45" s="12"/>
      <c r="G45" s="13"/>
    </row>
    <row r="46" spans="2:7" x14ac:dyDescent="0.3">
      <c r="B46" s="5">
        <f t="shared" si="0"/>
        <v>25</v>
      </c>
      <c r="C46" s="27" t="s">
        <v>60</v>
      </c>
      <c r="D46" s="12" t="s">
        <v>38</v>
      </c>
      <c r="E46" s="12"/>
      <c r="F46" s="12"/>
      <c r="G46" s="13"/>
    </row>
    <row r="47" spans="2:7" x14ac:dyDescent="0.3">
      <c r="B47" s="5">
        <f t="shared" si="0"/>
        <v>26</v>
      </c>
      <c r="C47" s="18" t="s">
        <v>78</v>
      </c>
      <c r="D47" s="12" t="s">
        <v>38</v>
      </c>
      <c r="E47" s="12"/>
      <c r="F47" s="12"/>
      <c r="G47" s="13"/>
    </row>
    <row r="48" spans="2:7" x14ac:dyDescent="0.3">
      <c r="B48" s="5">
        <f t="shared" si="0"/>
        <v>27</v>
      </c>
      <c r="C48" s="18" t="s">
        <v>20</v>
      </c>
      <c r="D48" s="12" t="s">
        <v>8</v>
      </c>
      <c r="E48" s="12"/>
      <c r="F48" s="12"/>
      <c r="G48" s="13"/>
    </row>
    <row r="49" spans="2:7" x14ac:dyDescent="0.3">
      <c r="B49" s="5">
        <f t="shared" si="0"/>
        <v>28</v>
      </c>
      <c r="C49" s="18" t="s">
        <v>61</v>
      </c>
      <c r="D49" s="12" t="s">
        <v>8</v>
      </c>
      <c r="E49" s="12"/>
      <c r="F49" s="12"/>
      <c r="G49" s="13"/>
    </row>
    <row r="50" spans="2:7" x14ac:dyDescent="0.3">
      <c r="B50" s="5">
        <f t="shared" si="0"/>
        <v>29</v>
      </c>
      <c r="C50" s="18" t="s">
        <v>21</v>
      </c>
      <c r="D50" s="12" t="s">
        <v>8</v>
      </c>
      <c r="E50" s="12"/>
      <c r="F50" s="12"/>
      <c r="G50" s="13"/>
    </row>
    <row r="51" spans="2:7" x14ac:dyDescent="0.3">
      <c r="B51" s="5">
        <f t="shared" si="0"/>
        <v>30</v>
      </c>
      <c r="C51" s="18" t="s">
        <v>22</v>
      </c>
      <c r="D51" s="12" t="s">
        <v>8</v>
      </c>
      <c r="E51" s="12"/>
      <c r="F51" s="12"/>
      <c r="G51" s="13"/>
    </row>
    <row r="52" spans="2:7" x14ac:dyDescent="0.3">
      <c r="B52" s="5">
        <f t="shared" si="0"/>
        <v>31</v>
      </c>
      <c r="C52" s="18" t="s">
        <v>23</v>
      </c>
      <c r="D52" s="12" t="s">
        <v>8</v>
      </c>
      <c r="E52" s="12"/>
      <c r="F52" s="12"/>
      <c r="G52" s="13"/>
    </row>
    <row r="53" spans="2:7" x14ac:dyDescent="0.3">
      <c r="B53" s="5">
        <f t="shared" si="0"/>
        <v>32</v>
      </c>
      <c r="C53" s="18" t="s">
        <v>24</v>
      </c>
      <c r="D53" s="12" t="s">
        <v>8</v>
      </c>
      <c r="E53" s="12"/>
      <c r="F53" s="12"/>
      <c r="G53" s="13"/>
    </row>
    <row r="54" spans="2:7" x14ac:dyDescent="0.3">
      <c r="B54" s="5">
        <f t="shared" si="0"/>
        <v>33</v>
      </c>
      <c r="C54" s="18" t="s">
        <v>62</v>
      </c>
      <c r="D54" s="12" t="s">
        <v>38</v>
      </c>
      <c r="E54" s="17"/>
      <c r="F54" s="12"/>
      <c r="G54" s="13"/>
    </row>
    <row r="55" spans="2:7" x14ac:dyDescent="0.3">
      <c r="B55" s="5">
        <f t="shared" si="0"/>
        <v>34</v>
      </c>
      <c r="C55" s="18" t="s">
        <v>25</v>
      </c>
      <c r="D55" s="12" t="s">
        <v>8</v>
      </c>
      <c r="E55" s="12"/>
      <c r="F55" s="12"/>
      <c r="G55" s="13"/>
    </row>
    <row r="56" spans="2:7" x14ac:dyDescent="0.3">
      <c r="B56" s="5">
        <f t="shared" si="0"/>
        <v>35</v>
      </c>
      <c r="C56" s="18" t="s">
        <v>26</v>
      </c>
      <c r="D56" s="12" t="s">
        <v>8</v>
      </c>
      <c r="E56" s="12"/>
      <c r="F56" s="12"/>
      <c r="G56" s="13"/>
    </row>
    <row r="57" spans="2:7" x14ac:dyDescent="0.3">
      <c r="B57" s="5">
        <f t="shared" si="0"/>
        <v>36</v>
      </c>
      <c r="C57" s="18" t="s">
        <v>27</v>
      </c>
      <c r="D57" s="12" t="s">
        <v>8</v>
      </c>
      <c r="E57" s="12"/>
      <c r="F57" s="12"/>
      <c r="G57" s="13"/>
    </row>
    <row r="58" spans="2:7" x14ac:dyDescent="0.3">
      <c r="B58" s="5">
        <f t="shared" si="0"/>
        <v>37</v>
      </c>
      <c r="C58" s="18" t="s">
        <v>79</v>
      </c>
      <c r="D58" s="12" t="s">
        <v>38</v>
      </c>
      <c r="E58" s="12"/>
      <c r="F58" s="12"/>
      <c r="G58" s="19"/>
    </row>
    <row r="59" spans="2:7" x14ac:dyDescent="0.3">
      <c r="B59" s="5">
        <f t="shared" si="0"/>
        <v>38</v>
      </c>
      <c r="C59" s="18" t="s">
        <v>28</v>
      </c>
      <c r="D59" s="12" t="s">
        <v>8</v>
      </c>
      <c r="E59" s="12"/>
      <c r="F59" s="12"/>
      <c r="G59" s="19"/>
    </row>
    <row r="60" spans="2:7" x14ac:dyDescent="0.3">
      <c r="B60" s="5">
        <f t="shared" si="0"/>
        <v>39</v>
      </c>
      <c r="C60" s="18" t="s">
        <v>29</v>
      </c>
      <c r="D60" s="12" t="s">
        <v>8</v>
      </c>
      <c r="E60" s="12"/>
      <c r="F60" s="12"/>
      <c r="G60" s="19"/>
    </row>
    <row r="61" spans="2:7" x14ac:dyDescent="0.3">
      <c r="B61" s="5">
        <f t="shared" si="0"/>
        <v>40</v>
      </c>
      <c r="C61" s="18" t="s">
        <v>30</v>
      </c>
      <c r="D61" s="12" t="s">
        <v>8</v>
      </c>
      <c r="E61" s="12"/>
      <c r="F61" s="12"/>
      <c r="G61" s="19"/>
    </row>
    <row r="62" spans="2:7" x14ac:dyDescent="0.3">
      <c r="B62" s="5">
        <f t="shared" si="0"/>
        <v>41</v>
      </c>
      <c r="C62" s="18" t="s">
        <v>31</v>
      </c>
      <c r="D62" s="12" t="s">
        <v>8</v>
      </c>
      <c r="E62" s="12"/>
      <c r="F62" s="12"/>
      <c r="G62" s="19"/>
    </row>
    <row r="63" spans="2:7" x14ac:dyDescent="0.3">
      <c r="B63" s="5">
        <f t="shared" si="0"/>
        <v>42</v>
      </c>
      <c r="C63" s="18" t="s">
        <v>32</v>
      </c>
      <c r="D63" s="12" t="s">
        <v>38</v>
      </c>
      <c r="E63" s="12"/>
      <c r="F63" s="12"/>
      <c r="G63" s="19"/>
    </row>
    <row r="64" spans="2:7" x14ac:dyDescent="0.3">
      <c r="B64" s="5">
        <f t="shared" si="0"/>
        <v>43</v>
      </c>
      <c r="C64" s="18" t="s">
        <v>33</v>
      </c>
      <c r="D64" s="12" t="s">
        <v>38</v>
      </c>
      <c r="E64" s="12"/>
      <c r="F64" s="12"/>
      <c r="G64" s="19"/>
    </row>
    <row r="65" spans="2:7" x14ac:dyDescent="0.3">
      <c r="B65" s="5">
        <f t="shared" si="0"/>
        <v>44</v>
      </c>
      <c r="C65" s="18" t="s">
        <v>34</v>
      </c>
      <c r="D65" s="12" t="s">
        <v>38</v>
      </c>
      <c r="E65" s="12"/>
      <c r="F65" s="12"/>
      <c r="G65" s="19"/>
    </row>
    <row r="66" spans="2:7" x14ac:dyDescent="0.3">
      <c r="B66" s="5">
        <f t="shared" si="0"/>
        <v>45</v>
      </c>
      <c r="C66" s="18" t="s">
        <v>35</v>
      </c>
      <c r="D66" s="12" t="s">
        <v>38</v>
      </c>
      <c r="E66" s="12"/>
      <c r="F66" s="12"/>
      <c r="G66" s="19"/>
    </row>
    <row r="67" spans="2:7" x14ac:dyDescent="0.3">
      <c r="B67" s="5">
        <f t="shared" si="0"/>
        <v>46</v>
      </c>
      <c r="C67" s="18" t="s">
        <v>80</v>
      </c>
      <c r="D67" s="12" t="s">
        <v>38</v>
      </c>
      <c r="E67" s="12"/>
      <c r="F67" s="12"/>
      <c r="G67" s="13"/>
    </row>
    <row r="68" spans="2:7" x14ac:dyDescent="0.3">
      <c r="B68" s="5">
        <f t="shared" si="0"/>
        <v>47</v>
      </c>
      <c r="C68" s="18" t="s">
        <v>36</v>
      </c>
      <c r="D68" s="12" t="s">
        <v>38</v>
      </c>
      <c r="E68" s="12"/>
      <c r="F68" s="12"/>
      <c r="G68" s="13"/>
    </row>
    <row r="69" spans="2:7" x14ac:dyDescent="0.3">
      <c r="B69" s="5">
        <f t="shared" si="0"/>
        <v>48</v>
      </c>
      <c r="C69" s="18" t="s">
        <v>81</v>
      </c>
      <c r="D69" s="12" t="s">
        <v>8</v>
      </c>
      <c r="E69" s="12"/>
      <c r="F69" s="12"/>
      <c r="G69" s="13"/>
    </row>
    <row r="70" spans="2:7" x14ac:dyDescent="0.3">
      <c r="B70" s="5">
        <f t="shared" si="0"/>
        <v>49</v>
      </c>
      <c r="C70" s="18" t="s">
        <v>82</v>
      </c>
      <c r="D70" s="12" t="s">
        <v>8</v>
      </c>
      <c r="E70" s="12"/>
      <c r="F70" s="12"/>
      <c r="G70" s="13"/>
    </row>
    <row r="71" spans="2:7" x14ac:dyDescent="0.3">
      <c r="B71" s="5">
        <f t="shared" si="0"/>
        <v>50</v>
      </c>
      <c r="C71" s="26" t="s">
        <v>37</v>
      </c>
      <c r="D71" s="7" t="s">
        <v>8</v>
      </c>
      <c r="E71" s="20"/>
      <c r="F71" s="21"/>
      <c r="G71" s="9"/>
    </row>
    <row r="72" spans="2:7" x14ac:dyDescent="0.3">
      <c r="B72" s="5">
        <f t="shared" si="0"/>
        <v>51</v>
      </c>
      <c r="C72" s="26" t="s">
        <v>62</v>
      </c>
      <c r="D72" s="7" t="s">
        <v>38</v>
      </c>
      <c r="E72" s="17"/>
      <c r="F72" s="8"/>
      <c r="G72" s="9"/>
    </row>
    <row r="73" spans="2:7" ht="16.5" customHeight="1" x14ac:dyDescent="0.3">
      <c r="B73" s="39"/>
      <c r="C73" s="39"/>
      <c r="D73" s="39"/>
      <c r="E73" s="39"/>
      <c r="F73" s="3"/>
    </row>
    <row r="74" spans="2:7" ht="16.5" customHeight="1" x14ac:dyDescent="0.3">
      <c r="B74" s="39" t="s">
        <v>64</v>
      </c>
      <c r="C74" s="39"/>
      <c r="D74" s="39"/>
      <c r="E74" s="39"/>
      <c r="F74" s="23">
        <f>SUM(F22:F72)</f>
        <v>50</v>
      </c>
    </row>
    <row r="77" spans="2:7" x14ac:dyDescent="0.3">
      <c r="B77" s="35" t="s">
        <v>39</v>
      </c>
      <c r="C77" s="35"/>
    </row>
    <row r="78" spans="2:7" x14ac:dyDescent="0.3">
      <c r="C78" s="1"/>
    </row>
    <row r="79" spans="2:7" x14ac:dyDescent="0.3">
      <c r="C79" s="22"/>
    </row>
    <row r="80" spans="2:7" x14ac:dyDescent="0.3">
      <c r="B80" s="40" t="s">
        <v>40</v>
      </c>
      <c r="C80" s="40"/>
      <c r="D80" s="34" t="s">
        <v>41</v>
      </c>
      <c r="E80" s="34"/>
      <c r="F80" s="34"/>
      <c r="G80" s="34"/>
    </row>
    <row r="81" spans="2:7" x14ac:dyDescent="0.3">
      <c r="B81" s="40" t="s">
        <v>42</v>
      </c>
      <c r="C81" s="40"/>
      <c r="D81" s="34" t="s">
        <v>43</v>
      </c>
      <c r="E81" s="34"/>
      <c r="F81" s="34"/>
      <c r="G81" s="34"/>
    </row>
    <row r="82" spans="2:7" x14ac:dyDescent="0.3">
      <c r="B82" s="40"/>
      <c r="C82" s="40"/>
      <c r="D82" s="34" t="s">
        <v>44</v>
      </c>
      <c r="E82" s="34"/>
      <c r="F82" s="34"/>
      <c r="G82" s="34"/>
    </row>
    <row r="83" spans="2:7" x14ac:dyDescent="0.3">
      <c r="B83" s="23"/>
      <c r="C83" s="23"/>
      <c r="D83" s="34" t="s">
        <v>45</v>
      </c>
      <c r="E83" s="34"/>
      <c r="F83" s="34"/>
      <c r="G83" s="34"/>
    </row>
    <row r="84" spans="2:7" x14ac:dyDescent="0.3">
      <c r="B84" s="23"/>
      <c r="C84" s="23"/>
      <c r="D84" s="34" t="s">
        <v>46</v>
      </c>
      <c r="E84" s="34"/>
      <c r="F84" s="34"/>
      <c r="G84" s="34"/>
    </row>
    <row r="85" spans="2:7" x14ac:dyDescent="0.3">
      <c r="B85" s="23"/>
      <c r="C85" s="41"/>
      <c r="D85" s="41"/>
      <c r="E85" s="41"/>
      <c r="F85" s="3"/>
      <c r="G85" s="23"/>
    </row>
    <row r="86" spans="2:7" x14ac:dyDescent="0.3">
      <c r="B86" s="23"/>
      <c r="C86" s="1"/>
      <c r="E86" s="23"/>
      <c r="G86" s="23"/>
    </row>
    <row r="87" spans="2:7" x14ac:dyDescent="0.3">
      <c r="C87" s="1"/>
    </row>
    <row r="88" spans="2:7" ht="21" customHeight="1" x14ac:dyDescent="0.3">
      <c r="B88" s="23">
        <v>1</v>
      </c>
      <c r="C88" s="42" t="s">
        <v>47</v>
      </c>
      <c r="D88" s="42"/>
      <c r="E88" s="42"/>
      <c r="F88" s="42"/>
      <c r="G88" s="42"/>
    </row>
    <row r="89" spans="2:7" ht="32.1" customHeight="1" x14ac:dyDescent="0.3">
      <c r="B89" s="2">
        <v>2</v>
      </c>
      <c r="C89" s="31" t="s">
        <v>48</v>
      </c>
      <c r="D89" s="31"/>
      <c r="E89" s="31"/>
      <c r="F89" s="31"/>
      <c r="G89" s="31"/>
    </row>
    <row r="90" spans="2:7" ht="21" customHeight="1" x14ac:dyDescent="0.3">
      <c r="B90" s="2">
        <v>3</v>
      </c>
      <c r="C90" s="31" t="s">
        <v>49</v>
      </c>
      <c r="D90" s="31"/>
      <c r="E90" s="31"/>
      <c r="F90" s="31"/>
      <c r="G90" s="31"/>
    </row>
    <row r="91" spans="2:7" ht="21" customHeight="1" x14ac:dyDescent="0.3">
      <c r="B91" s="2">
        <v>4</v>
      </c>
      <c r="C91" s="31" t="s">
        <v>50</v>
      </c>
      <c r="D91" s="31"/>
      <c r="E91" s="31"/>
      <c r="F91" s="31"/>
      <c r="G91" s="31"/>
    </row>
    <row r="92" spans="2:7" ht="33" customHeight="1" x14ac:dyDescent="0.3">
      <c r="B92" s="2">
        <v>5</v>
      </c>
      <c r="C92" s="31" t="s">
        <v>51</v>
      </c>
      <c r="D92" s="31"/>
      <c r="E92" s="31"/>
      <c r="F92" s="31"/>
      <c r="G92" s="31"/>
    </row>
    <row r="93" spans="2:7" ht="21" customHeight="1" x14ac:dyDescent="0.3">
      <c r="B93" s="2">
        <v>6</v>
      </c>
      <c r="C93" s="42" t="s">
        <v>52</v>
      </c>
      <c r="D93" s="42"/>
      <c r="E93" s="42"/>
      <c r="F93" s="42"/>
      <c r="G93" s="42"/>
    </row>
    <row r="94" spans="2:7" ht="21" customHeight="1" x14ac:dyDescent="0.3">
      <c r="B94" s="2">
        <v>7</v>
      </c>
      <c r="C94" s="42" t="s">
        <v>53</v>
      </c>
      <c r="D94" s="42"/>
      <c r="E94" s="42"/>
      <c r="F94" s="42"/>
      <c r="G94" s="42"/>
    </row>
    <row r="95" spans="2:7" ht="21" customHeight="1" x14ac:dyDescent="0.3">
      <c r="B95" s="23">
        <v>8</v>
      </c>
      <c r="C95" s="42" t="s">
        <v>70</v>
      </c>
      <c r="D95" s="42"/>
      <c r="E95" s="42"/>
      <c r="F95" s="42"/>
      <c r="G95" s="42"/>
    </row>
    <row r="98" spans="2:7" x14ac:dyDescent="0.3">
      <c r="C98" s="35" t="s">
        <v>39</v>
      </c>
      <c r="D98" s="35"/>
      <c r="E98" s="35"/>
      <c r="F98" s="35"/>
      <c r="G98" s="35"/>
    </row>
    <row r="99" spans="2:7" x14ac:dyDescent="0.3">
      <c r="C99" s="1"/>
    </row>
    <row r="100" spans="2:7" x14ac:dyDescent="0.3">
      <c r="C100" s="22"/>
    </row>
    <row r="101" spans="2:7" x14ac:dyDescent="0.3">
      <c r="B101" s="40" t="s">
        <v>40</v>
      </c>
      <c r="C101" s="40"/>
      <c r="D101" s="34" t="s">
        <v>41</v>
      </c>
      <c r="E101" s="34"/>
      <c r="F101" s="34"/>
      <c r="G101" s="34"/>
    </row>
    <row r="102" spans="2:7" x14ac:dyDescent="0.3">
      <c r="B102" s="40" t="s">
        <v>42</v>
      </c>
      <c r="C102" s="40"/>
      <c r="D102" s="34" t="s">
        <v>43</v>
      </c>
      <c r="E102" s="34"/>
      <c r="F102" s="34"/>
      <c r="G102" s="34"/>
    </row>
    <row r="103" spans="2:7" x14ac:dyDescent="0.3">
      <c r="B103" s="40"/>
      <c r="C103" s="40"/>
      <c r="D103" s="34" t="s">
        <v>44</v>
      </c>
      <c r="E103" s="34"/>
      <c r="F103" s="34"/>
      <c r="G103" s="34"/>
    </row>
    <row r="104" spans="2:7" x14ac:dyDescent="0.3">
      <c r="B104" s="23"/>
      <c r="C104" s="23"/>
      <c r="D104" s="34" t="s">
        <v>45</v>
      </c>
      <c r="E104" s="34"/>
      <c r="F104" s="34"/>
      <c r="G104" s="34"/>
    </row>
    <row r="105" spans="2:7" x14ac:dyDescent="0.3">
      <c r="B105" s="23"/>
      <c r="C105" s="23"/>
      <c r="D105" s="34" t="s">
        <v>46</v>
      </c>
      <c r="E105" s="34"/>
      <c r="F105" s="34"/>
      <c r="G105" s="34"/>
    </row>
    <row r="106" spans="2:7" x14ac:dyDescent="0.3">
      <c r="B106" s="23"/>
      <c r="C106" s="23"/>
      <c r="E106" s="23"/>
      <c r="G106" s="23"/>
    </row>
  </sheetData>
  <mergeCells count="51">
    <mergeCell ref="D104:G104"/>
    <mergeCell ref="D105:G105"/>
    <mergeCell ref="B101:C101"/>
    <mergeCell ref="D101:G101"/>
    <mergeCell ref="B102:C102"/>
    <mergeCell ref="D102:G102"/>
    <mergeCell ref="B103:C103"/>
    <mergeCell ref="D103:G103"/>
    <mergeCell ref="C98:G98"/>
    <mergeCell ref="D83:G83"/>
    <mergeCell ref="D84:G84"/>
    <mergeCell ref="C85:E85"/>
    <mergeCell ref="C88:G88"/>
    <mergeCell ref="C89:G89"/>
    <mergeCell ref="C90:G90"/>
    <mergeCell ref="C91:G91"/>
    <mergeCell ref="C92:G92"/>
    <mergeCell ref="C93:G93"/>
    <mergeCell ref="C94:G94"/>
    <mergeCell ref="C95:G95"/>
    <mergeCell ref="B80:C80"/>
    <mergeCell ref="D80:G80"/>
    <mergeCell ref="B81:C81"/>
    <mergeCell ref="D81:G81"/>
    <mergeCell ref="B82:C82"/>
    <mergeCell ref="D82:G82"/>
    <mergeCell ref="B15:G15"/>
    <mergeCell ref="B16:G16"/>
    <mergeCell ref="B77:C77"/>
    <mergeCell ref="B17:G17"/>
    <mergeCell ref="B19:G19"/>
    <mergeCell ref="B20:B21"/>
    <mergeCell ref="C20:C21"/>
    <mergeCell ref="D20:D21"/>
    <mergeCell ref="E20:E21"/>
    <mergeCell ref="F20:F21"/>
    <mergeCell ref="G20:G21"/>
    <mergeCell ref="B74:E74"/>
    <mergeCell ref="B18:G18"/>
    <mergeCell ref="B73:E73"/>
    <mergeCell ref="B14:G14"/>
    <mergeCell ref="B7:G7"/>
    <mergeCell ref="B5:G5"/>
    <mergeCell ref="B11:G11"/>
    <mergeCell ref="B12:G12"/>
    <mergeCell ref="B13:G13"/>
    <mergeCell ref="B4:G4"/>
    <mergeCell ref="B6:G6"/>
    <mergeCell ref="B10:G10"/>
    <mergeCell ref="B8:G8"/>
    <mergeCell ref="B9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</dc:creator>
  <cp:lastModifiedBy>Tubacka Katarzyna</cp:lastModifiedBy>
  <dcterms:created xsi:type="dcterms:W3CDTF">2021-12-20T06:41:41Z</dcterms:created>
  <dcterms:modified xsi:type="dcterms:W3CDTF">2021-12-20T08:34:16Z</dcterms:modified>
</cp:coreProperties>
</file>