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.krzeszewska\Desktop\Dwujęzyczne Przedszkolaki\4. zamówienia publiczne\Materiały edukacyjne\Dokumenty przetarg-mat. eduk\"/>
    </mc:Choice>
  </mc:AlternateContent>
  <xr:revisionPtr revIDLastSave="0" documentId="13_ncr:1_{B1CD7A30-9487-495D-9261-982279EB7276}" xr6:coauthVersionLast="47" xr6:coauthVersionMax="47" xr10:uidLastSave="{00000000-0000-0000-0000-000000000000}"/>
  <bookViews>
    <workbookView xWindow="-120" yWindow="-120" windowWidth="29040" windowHeight="15720" xr2:uid="{8066AA46-A620-468A-BB5F-A41708B3BB6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4" i="1"/>
  <c r="G78" i="1" l="1"/>
  <c r="I79" i="1"/>
</calcChain>
</file>

<file path=xl/sharedStrings.xml><?xml version="1.0" encoding="utf-8"?>
<sst xmlns="http://schemas.openxmlformats.org/spreadsheetml/2006/main" count="161" uniqueCount="160">
  <si>
    <t>Lp</t>
  </si>
  <si>
    <t>Nazwa doposażenia</t>
  </si>
  <si>
    <t>załącznik nr      do SWZ</t>
  </si>
  <si>
    <t>Pozycja OPZ</t>
  </si>
  <si>
    <t>Cena jednostkowa brutto</t>
  </si>
  <si>
    <t>OPZ 1</t>
  </si>
  <si>
    <t>OPZ 2</t>
  </si>
  <si>
    <t>OPZ 3</t>
  </si>
  <si>
    <t>OPZ 4</t>
  </si>
  <si>
    <t>OPZ 5</t>
  </si>
  <si>
    <t>OPZ 6</t>
  </si>
  <si>
    <t>OPZ 7</t>
  </si>
  <si>
    <t>OPZ 8</t>
  </si>
  <si>
    <t>OPZ 9</t>
  </si>
  <si>
    <t>OPZ 10</t>
  </si>
  <si>
    <t>OPZ 11</t>
  </si>
  <si>
    <t>OPZ 12</t>
  </si>
  <si>
    <t>OPZ 13</t>
  </si>
  <si>
    <t>Tempery 1000 ml x 6 kolorów (komplet)</t>
  </si>
  <si>
    <t xml:space="preserve"> Eko farby do malowania palcami, 6 x 250 ml (komplet)</t>
  </si>
  <si>
    <t>Kredki do malowania twarzy dla dzieci (komplet)</t>
  </si>
  <si>
    <t>Farby do malowania twarzy (komplet)</t>
  </si>
  <si>
    <t>Farby do szkła (komplet)</t>
  </si>
  <si>
    <t>Mix pędzli duży (komplet)</t>
  </si>
  <si>
    <t>20 pędzli z gąbki (komplet)</t>
  </si>
  <si>
    <t>Małe tace  12 szt.(komplet)</t>
  </si>
  <si>
    <t>Pipetki do kolorowania (komplet)</t>
  </si>
  <si>
    <t>Stemple (komplet)</t>
  </si>
  <si>
    <t>Stemple  (komplet)</t>
  </si>
  <si>
    <t>Drewniane stemple  (komplet)</t>
  </si>
  <si>
    <t>Drewniane stemple (komplet)</t>
  </si>
  <si>
    <t>Duże stemple (komplet)</t>
  </si>
  <si>
    <t>Duże poduszki do stempli niebieski (komplet)</t>
  </si>
  <si>
    <t>Duże poduszki do stempli czerwony (komplet)</t>
  </si>
  <si>
    <t>Duże poduszki do stempli zielony (komplet)</t>
  </si>
  <si>
    <t>Papierowe torby na prezent do dekorowania (komplet)</t>
  </si>
  <si>
    <t>Zestaw brokatów - kolorowych (komplet)</t>
  </si>
  <si>
    <t>Kleje z brokatem, 4 kolory (komplet)</t>
  </si>
  <si>
    <t>Cekiny - duży zestaw (komplet)</t>
  </si>
  <si>
    <t>Koraliki do prasowanek różnokolorowe - wiaderko 20000 szt. (komplet)</t>
  </si>
  <si>
    <t>Pęsety do perełek i koralików, 10 szt. (komplet)</t>
  </si>
  <si>
    <t>Piankowe kształty do przewlekania, 200 szt. (komplet)</t>
  </si>
  <si>
    <t>Gumki kolorowe (komplet)</t>
  </si>
  <si>
    <t>Druciki kreatywne 1,5 x 30, 250 szt. (komplet)</t>
  </si>
  <si>
    <t>Druciki  0,4 x 30, 100 szt. (komplet)</t>
  </si>
  <si>
    <t>Małe krosno z drewnianą ramą</t>
  </si>
  <si>
    <t>Zestaw filcowych arkuszy (komplet)</t>
  </si>
  <si>
    <t>Klej do filcu</t>
  </si>
  <si>
    <t>Podkładki do frottage’u (komplet)</t>
  </si>
  <si>
    <t>Podkładki do frottage'u (komplet)</t>
  </si>
  <si>
    <t>Plastelina zestaw przedszkolny (komplet)</t>
  </si>
  <si>
    <t>Ciastolina (komplet)</t>
  </si>
  <si>
    <t>Piasek kinetyczny - czerwony</t>
  </si>
  <si>
    <t>Piasek kinetyczny - żółty</t>
  </si>
  <si>
    <t>Piasek kinetyczny - zielony</t>
  </si>
  <si>
    <t>Piasek kinetyczny - niebieski</t>
  </si>
  <si>
    <t>Folia do laminatora</t>
  </si>
  <si>
    <t>Zestaw kolorowych tacek (komplet)</t>
  </si>
  <si>
    <t>Podkładka duża</t>
  </si>
  <si>
    <t>Podkładka mała</t>
  </si>
  <si>
    <t>Wałeczki do modelowania</t>
  </si>
  <si>
    <t>Zestaw papierów rysunkowych(komplet)</t>
  </si>
  <si>
    <t>Bibuła karbowana kolorowa(komplet)</t>
  </si>
  <si>
    <t>Bibuły żółte 10 szt.(komplet)</t>
  </si>
  <si>
    <t>Bibuły czerwone  (komplet)</t>
  </si>
  <si>
    <t>Bibuły niebieskie 10 szt. (komplet)</t>
  </si>
  <si>
    <t>Bibuły pomarańczowe 10 szt. (komplet)</t>
  </si>
  <si>
    <t>Bibuły zielone 10 szt. (komplet)</t>
  </si>
  <si>
    <t>Wieszak z papierem na rolce</t>
  </si>
  <si>
    <t>Papier wycinankowy nabłyszczany 100 arkuszy A3 (komplet)</t>
  </si>
  <si>
    <t xml:space="preserve"> Zestaw trójkątów (komplet)</t>
  </si>
  <si>
    <t>Kółka do origami z papierów ozdobnych (komplet)</t>
  </si>
  <si>
    <t xml:space="preserve"> Kredki - 96 szt. w drewnianym pudełku. (komplet)</t>
  </si>
  <si>
    <t>Kredki  zestaw mix (komplet)</t>
  </si>
  <si>
    <t xml:space="preserve"> Kredki trójkątne w drewnianej oprawie , 60 szt. (komplet)</t>
  </si>
  <si>
    <t>Kredki 96 szt. (komplet)</t>
  </si>
  <si>
    <t>Kolorowy brystol A4 (komplet)</t>
  </si>
  <si>
    <t>Nożyczki przedszkolne (komplet)</t>
  </si>
  <si>
    <t>Pastele olejne 48 kolorów (komplet)</t>
  </si>
  <si>
    <t>Kleje w sztyfcie 9 g. 25 szt.(komplet)</t>
  </si>
  <si>
    <t>Klej w tubce</t>
  </si>
  <si>
    <t>Szablony , 6 szt. (komplet)</t>
  </si>
  <si>
    <t>Szablony  (komplet)</t>
  </si>
  <si>
    <t>Szablony (komplet)</t>
  </si>
  <si>
    <t>Brystol mix A3, 10 kolorów (komplet)</t>
  </si>
  <si>
    <t>Blok techniczny z kolorowymi kartkami A3 (komplet)</t>
  </si>
  <si>
    <t>Brystol 300 arkuszy o wym. 50 x 70 cm 20 kolorów (komplet)</t>
  </si>
  <si>
    <t>Mazaki 12 kolorów (komplet)</t>
  </si>
  <si>
    <t>dzwonki z uchwytem (komplet)</t>
  </si>
  <si>
    <t>Zestaw instrumentów mix (komplet)</t>
  </si>
  <si>
    <t xml:space="preserve">Laminator biurowy  A3 </t>
  </si>
  <si>
    <t>Nazwa/kod  oferowanego produktu jednoznacznie identyfikujące zaoferowany produkt</t>
  </si>
  <si>
    <t>Ilość w 1 zestawie</t>
  </si>
  <si>
    <t>Suma - cena łącznie za 1 zestaw materiałów edukacyjnych</t>
  </si>
  <si>
    <t>Ilość w 67 zestawach</t>
  </si>
  <si>
    <t xml:space="preserve">Suma - cena łącznie za 67 zestawów materiałów edukacyjnych </t>
  </si>
  <si>
    <t>OPZ 14</t>
  </si>
  <si>
    <t>OPZ 15</t>
  </si>
  <si>
    <t>OPZ 16</t>
  </si>
  <si>
    <t>OPZ 17</t>
  </si>
  <si>
    <t>OPZ 18</t>
  </si>
  <si>
    <t>OPZ 19</t>
  </si>
  <si>
    <t>OPZ 20</t>
  </si>
  <si>
    <t>OPZ 21</t>
  </si>
  <si>
    <t>OPZ 22</t>
  </si>
  <si>
    <t>OPZ 23</t>
  </si>
  <si>
    <t>OPZ 24</t>
  </si>
  <si>
    <t>OPZ 25</t>
  </si>
  <si>
    <t>OPZ 26</t>
  </si>
  <si>
    <t>OPZ 27</t>
  </si>
  <si>
    <t>OPZ 28</t>
  </si>
  <si>
    <t>OPZ 29</t>
  </si>
  <si>
    <t>OPZ 30</t>
  </si>
  <si>
    <t>OPZ 31</t>
  </si>
  <si>
    <t>OPZ 32</t>
  </si>
  <si>
    <t>OPZ 33</t>
  </si>
  <si>
    <t>OPZ 34</t>
  </si>
  <si>
    <t>OPZ 35</t>
  </si>
  <si>
    <t>OPZ 36</t>
  </si>
  <si>
    <t>OPZ 37</t>
  </si>
  <si>
    <t>OPZ 38</t>
  </si>
  <si>
    <t>OPZ 39</t>
  </si>
  <si>
    <t>OPZ 40</t>
  </si>
  <si>
    <t>OPZ 41</t>
  </si>
  <si>
    <t>OPZ 42</t>
  </si>
  <si>
    <t>OPZ 43</t>
  </si>
  <si>
    <t>OPZ 44</t>
  </si>
  <si>
    <t>OPZ 45</t>
  </si>
  <si>
    <t>OPZ 46</t>
  </si>
  <si>
    <t>OPZ 47</t>
  </si>
  <si>
    <t>OPZ 48</t>
  </si>
  <si>
    <t>OPZ 49</t>
  </si>
  <si>
    <t>OPZ 50</t>
  </si>
  <si>
    <t>OPZ 51</t>
  </si>
  <si>
    <t>OPZ 52</t>
  </si>
  <si>
    <t>OPZ 53</t>
  </si>
  <si>
    <t>OPZ 54</t>
  </si>
  <si>
    <t>OPZ 55</t>
  </si>
  <si>
    <t>OPZ 56</t>
  </si>
  <si>
    <t>OPZ 57</t>
  </si>
  <si>
    <t>OPZ 58</t>
  </si>
  <si>
    <t>OPZ 59</t>
  </si>
  <si>
    <t>OPZ 60</t>
  </si>
  <si>
    <t>OPZ 61</t>
  </si>
  <si>
    <t>OPZ 62</t>
  </si>
  <si>
    <t>OPZ 63</t>
  </si>
  <si>
    <t>OPZ 64</t>
  </si>
  <si>
    <t>OPZ 65</t>
  </si>
  <si>
    <t>OPZ 66</t>
  </si>
  <si>
    <t>OPZ 67</t>
  </si>
  <si>
    <t>OPZ 68</t>
  </si>
  <si>
    <t>OPZ 69</t>
  </si>
  <si>
    <t>OPZ 70</t>
  </si>
  <si>
    <t>OPZ 71</t>
  </si>
  <si>
    <t>OPZ 72</t>
  </si>
  <si>
    <t>OPZ 73</t>
  </si>
  <si>
    <t>OPZ 74</t>
  </si>
  <si>
    <t xml:space="preserve">Cena brutto za 1 zestaw łącznie  </t>
  </si>
  <si>
    <t>Cena brutto za 67 zestawów łączmie</t>
  </si>
  <si>
    <t>Formularz cenowy dla Pakietu  - materiały edukacyjne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</si>
</sst>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5" fillId="4" borderId="3" xfId="0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right" vertical="center"/>
    </xf>
    <xf numFmtId="0" fontId="5" fillId="4" borderId="5" xfId="0" applyFont="1" applyFill="1" applyBorder="1" applyAlignment="1">
      <alignment horizontal="right" vertical="center"/>
    </xf>
    <xf numFmtId="0" fontId="0" fillId="0" borderId="1" xfId="0" applyBorder="1" applyAlignment="1" applyProtection="1">
      <alignment horizontal="center" vertical="center" wrapText="1"/>
      <protection locked="0" hidden="1"/>
    </xf>
    <xf numFmtId="164" fontId="0" fillId="0" borderId="1" xfId="0" applyNumberFormat="1" applyBorder="1" applyAlignment="1" applyProtection="1">
      <alignment horizontal="center" vertical="center" wrapText="1"/>
      <protection locked="0" hidden="1"/>
    </xf>
    <xf numFmtId="0" fontId="2" fillId="0" borderId="1" xfId="0" applyFont="1" applyBorder="1" applyAlignment="1" applyProtection="1">
      <alignment horizontal="center" vertical="center" wrapText="1"/>
      <protection locked="0" hidden="1"/>
    </xf>
    <xf numFmtId="164" fontId="2" fillId="0" borderId="1" xfId="0" applyNumberFormat="1" applyFont="1" applyBorder="1" applyAlignment="1" applyProtection="1">
      <alignment horizontal="center" vertical="center" wrapText="1"/>
      <protection locked="0" hidden="1"/>
    </xf>
    <xf numFmtId="0" fontId="0" fillId="0" borderId="1" xfId="0" applyBorder="1" applyAlignment="1" applyProtection="1">
      <alignment horizontal="center" vertical="center"/>
      <protection locked="0" hidden="1"/>
    </xf>
    <xf numFmtId="164" fontId="0" fillId="0" borderId="1" xfId="0" applyNumberFormat="1" applyBorder="1" applyAlignment="1" applyProtection="1">
      <alignment vertical="center"/>
      <protection locked="0" hidden="1"/>
    </xf>
    <xf numFmtId="164" fontId="0" fillId="0" borderId="1" xfId="0" applyNumberFormat="1" applyBorder="1" applyAlignment="1" applyProtection="1">
      <alignment horizontal="center" vertical="center"/>
      <protection locked="0" hidden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23937-930C-4317-A68B-810DB1201F2A}">
  <sheetPr>
    <pageSetUpPr fitToPage="1"/>
  </sheetPr>
  <dimension ref="A1:I79"/>
  <sheetViews>
    <sheetView tabSelected="1" topLeftCell="A52" workbookViewId="0">
      <selection activeCell="B54" sqref="B54"/>
    </sheetView>
  </sheetViews>
  <sheetFormatPr defaultRowHeight="85.5" customHeight="1" x14ac:dyDescent="0.25"/>
  <cols>
    <col min="1" max="1" width="7.140625" style="2" customWidth="1"/>
    <col min="2" max="2" width="25.7109375" style="2" customWidth="1"/>
    <col min="3" max="3" width="9.7109375" style="5" customWidth="1"/>
    <col min="4" max="4" width="33.42578125" style="2" customWidth="1"/>
    <col min="5" max="5" width="24.42578125" style="16" customWidth="1"/>
    <col min="6" max="6" width="9" style="2" customWidth="1"/>
    <col min="7" max="7" width="23.28515625" style="14" customWidth="1"/>
    <col min="8" max="8" width="10" style="2" customWidth="1"/>
    <col min="9" max="9" width="22.42578125" style="2" customWidth="1"/>
    <col min="10" max="16384" width="9.140625" style="2"/>
  </cols>
  <sheetData>
    <row r="1" spans="1:9" ht="42.75" customHeight="1" x14ac:dyDescent="0.25">
      <c r="A1" s="19" t="s">
        <v>2</v>
      </c>
      <c r="B1" s="19"/>
      <c r="C1" s="19"/>
      <c r="D1" s="19"/>
      <c r="E1" s="19"/>
      <c r="F1" s="19"/>
      <c r="G1" s="19"/>
      <c r="H1" s="19"/>
      <c r="I1" s="19"/>
    </row>
    <row r="2" spans="1:9" ht="31.5" customHeight="1" x14ac:dyDescent="0.25">
      <c r="A2" s="20" t="s">
        <v>159</v>
      </c>
      <c r="B2" s="21"/>
      <c r="C2" s="21"/>
      <c r="D2" s="21"/>
      <c r="E2" s="21"/>
      <c r="F2" s="21"/>
      <c r="G2" s="21"/>
      <c r="H2" s="21"/>
      <c r="I2" s="22"/>
    </row>
    <row r="3" spans="1:9" ht="49.5" customHeight="1" x14ac:dyDescent="0.25">
      <c r="A3" s="1" t="s">
        <v>0</v>
      </c>
      <c r="B3" s="1" t="s">
        <v>1</v>
      </c>
      <c r="C3" s="6" t="s">
        <v>3</v>
      </c>
      <c r="D3" s="1" t="s">
        <v>91</v>
      </c>
      <c r="E3" s="12" t="s">
        <v>4</v>
      </c>
      <c r="F3" s="1" t="s">
        <v>92</v>
      </c>
      <c r="G3" s="12" t="s">
        <v>157</v>
      </c>
      <c r="H3" s="11" t="s">
        <v>94</v>
      </c>
      <c r="I3" s="11" t="s">
        <v>158</v>
      </c>
    </row>
    <row r="4" spans="1:9" ht="47.25" customHeight="1" x14ac:dyDescent="0.25">
      <c r="A4" s="4">
        <v>1</v>
      </c>
      <c r="B4" s="9" t="s">
        <v>18</v>
      </c>
      <c r="C4" s="7" t="s">
        <v>5</v>
      </c>
      <c r="D4" s="29"/>
      <c r="E4" s="30"/>
      <c r="F4" s="3">
        <v>5</v>
      </c>
      <c r="G4" s="13">
        <f>E4*F4</f>
        <v>0</v>
      </c>
      <c r="H4" s="3">
        <v>335</v>
      </c>
      <c r="I4" s="15">
        <f>E4*H4</f>
        <v>0</v>
      </c>
    </row>
    <row r="5" spans="1:9" ht="47.25" customHeight="1" x14ac:dyDescent="0.25">
      <c r="A5" s="4">
        <v>2</v>
      </c>
      <c r="B5" s="9" t="s">
        <v>19</v>
      </c>
      <c r="C5" s="7" t="s">
        <v>6</v>
      </c>
      <c r="D5" s="29"/>
      <c r="E5" s="30"/>
      <c r="F5" s="3">
        <v>5</v>
      </c>
      <c r="G5" s="13">
        <f t="shared" ref="G5:G68" si="0">E5*F5</f>
        <v>0</v>
      </c>
      <c r="H5" s="3">
        <v>335</v>
      </c>
      <c r="I5" s="15">
        <f t="shared" ref="I5:I68" si="1">E5*H5</f>
        <v>0</v>
      </c>
    </row>
    <row r="6" spans="1:9" ht="47.25" customHeight="1" x14ac:dyDescent="0.25">
      <c r="A6" s="4">
        <v>3</v>
      </c>
      <c r="B6" s="9" t="s">
        <v>20</v>
      </c>
      <c r="C6" s="7" t="s">
        <v>7</v>
      </c>
      <c r="D6" s="29"/>
      <c r="E6" s="30"/>
      <c r="F6" s="3">
        <v>5</v>
      </c>
      <c r="G6" s="13">
        <f t="shared" si="0"/>
        <v>0</v>
      </c>
      <c r="H6" s="3">
        <v>335</v>
      </c>
      <c r="I6" s="15">
        <f t="shared" si="1"/>
        <v>0</v>
      </c>
    </row>
    <row r="7" spans="1:9" ht="47.25" customHeight="1" x14ac:dyDescent="0.25">
      <c r="A7" s="4">
        <v>4</v>
      </c>
      <c r="B7" s="9" t="s">
        <v>21</v>
      </c>
      <c r="C7" s="7" t="s">
        <v>8</v>
      </c>
      <c r="D7" s="29"/>
      <c r="E7" s="30"/>
      <c r="F7" s="3">
        <v>5</v>
      </c>
      <c r="G7" s="13">
        <f t="shared" si="0"/>
        <v>0</v>
      </c>
      <c r="H7" s="3">
        <v>335</v>
      </c>
      <c r="I7" s="15">
        <f t="shared" si="1"/>
        <v>0</v>
      </c>
    </row>
    <row r="8" spans="1:9" ht="47.25" customHeight="1" x14ac:dyDescent="0.25">
      <c r="A8" s="4">
        <v>5</v>
      </c>
      <c r="B8" s="9" t="s">
        <v>22</v>
      </c>
      <c r="C8" s="7" t="s">
        <v>9</v>
      </c>
      <c r="D8" s="31"/>
      <c r="E8" s="32"/>
      <c r="F8" s="3">
        <v>5</v>
      </c>
      <c r="G8" s="13">
        <f t="shared" si="0"/>
        <v>0</v>
      </c>
      <c r="H8" s="3">
        <v>335</v>
      </c>
      <c r="I8" s="15">
        <f t="shared" si="1"/>
        <v>0</v>
      </c>
    </row>
    <row r="9" spans="1:9" ht="47.25" customHeight="1" x14ac:dyDescent="0.25">
      <c r="A9" s="4">
        <v>6</v>
      </c>
      <c r="B9" s="9" t="s">
        <v>23</v>
      </c>
      <c r="C9" s="7" t="s">
        <v>10</v>
      </c>
      <c r="D9" s="29"/>
      <c r="E9" s="30"/>
      <c r="F9" s="3">
        <v>10</v>
      </c>
      <c r="G9" s="13">
        <f t="shared" si="0"/>
        <v>0</v>
      </c>
      <c r="H9" s="3">
        <v>670</v>
      </c>
      <c r="I9" s="15">
        <f t="shared" si="1"/>
        <v>0</v>
      </c>
    </row>
    <row r="10" spans="1:9" ht="47.25" customHeight="1" x14ac:dyDescent="0.25">
      <c r="A10" s="4">
        <v>7</v>
      </c>
      <c r="B10" s="9" t="s">
        <v>24</v>
      </c>
      <c r="C10" s="7" t="s">
        <v>11</v>
      </c>
      <c r="D10" s="29"/>
      <c r="E10" s="30"/>
      <c r="F10" s="3">
        <v>5</v>
      </c>
      <c r="G10" s="13">
        <f t="shared" si="0"/>
        <v>0</v>
      </c>
      <c r="H10" s="3">
        <v>335</v>
      </c>
      <c r="I10" s="15">
        <f t="shared" si="1"/>
        <v>0</v>
      </c>
    </row>
    <row r="11" spans="1:9" ht="47.25" customHeight="1" x14ac:dyDescent="0.25">
      <c r="A11" s="4">
        <v>8</v>
      </c>
      <c r="B11" s="9" t="s">
        <v>25</v>
      </c>
      <c r="C11" s="7" t="s">
        <v>12</v>
      </c>
      <c r="D11" s="31"/>
      <c r="E11" s="32"/>
      <c r="F11" s="3">
        <v>1</v>
      </c>
      <c r="G11" s="13">
        <f t="shared" si="0"/>
        <v>0</v>
      </c>
      <c r="H11" s="3">
        <v>67</v>
      </c>
      <c r="I11" s="15">
        <f t="shared" si="1"/>
        <v>0</v>
      </c>
    </row>
    <row r="12" spans="1:9" ht="47.25" customHeight="1" x14ac:dyDescent="0.25">
      <c r="A12" s="4">
        <v>9</v>
      </c>
      <c r="B12" s="9" t="s">
        <v>26</v>
      </c>
      <c r="C12" s="7" t="s">
        <v>13</v>
      </c>
      <c r="D12" s="29"/>
      <c r="E12" s="30"/>
      <c r="F12" s="3">
        <v>3</v>
      </c>
      <c r="G12" s="13">
        <f t="shared" si="0"/>
        <v>0</v>
      </c>
      <c r="H12" s="3">
        <v>201</v>
      </c>
      <c r="I12" s="15">
        <f t="shared" si="1"/>
        <v>0</v>
      </c>
    </row>
    <row r="13" spans="1:9" ht="47.25" customHeight="1" x14ac:dyDescent="0.25">
      <c r="A13" s="4">
        <v>10</v>
      </c>
      <c r="B13" s="9" t="s">
        <v>27</v>
      </c>
      <c r="C13" s="7" t="s">
        <v>14</v>
      </c>
      <c r="D13" s="31"/>
      <c r="E13" s="32"/>
      <c r="F13" s="3">
        <v>1</v>
      </c>
      <c r="G13" s="13">
        <f t="shared" si="0"/>
        <v>0</v>
      </c>
      <c r="H13" s="3">
        <v>67</v>
      </c>
      <c r="I13" s="15">
        <f t="shared" si="1"/>
        <v>0</v>
      </c>
    </row>
    <row r="14" spans="1:9" ht="47.25" customHeight="1" x14ac:dyDescent="0.25">
      <c r="A14" s="4">
        <v>11</v>
      </c>
      <c r="B14" s="9" t="s">
        <v>28</v>
      </c>
      <c r="C14" s="7" t="s">
        <v>15</v>
      </c>
      <c r="D14" s="29"/>
      <c r="E14" s="30"/>
      <c r="F14" s="3">
        <v>1</v>
      </c>
      <c r="G14" s="13">
        <f t="shared" si="0"/>
        <v>0</v>
      </c>
      <c r="H14" s="3">
        <v>67</v>
      </c>
      <c r="I14" s="15">
        <f t="shared" si="1"/>
        <v>0</v>
      </c>
    </row>
    <row r="15" spans="1:9" ht="47.25" customHeight="1" x14ac:dyDescent="0.25">
      <c r="A15" s="4">
        <v>12</v>
      </c>
      <c r="B15" s="9" t="s">
        <v>27</v>
      </c>
      <c r="C15" s="7" t="s">
        <v>16</v>
      </c>
      <c r="D15" s="29"/>
      <c r="E15" s="30"/>
      <c r="F15" s="3">
        <v>1</v>
      </c>
      <c r="G15" s="13">
        <f t="shared" si="0"/>
        <v>0</v>
      </c>
      <c r="H15" s="3">
        <v>67</v>
      </c>
      <c r="I15" s="15">
        <f t="shared" si="1"/>
        <v>0</v>
      </c>
    </row>
    <row r="16" spans="1:9" ht="47.25" customHeight="1" x14ac:dyDescent="0.25">
      <c r="A16" s="4">
        <v>13</v>
      </c>
      <c r="B16" s="9" t="s">
        <v>29</v>
      </c>
      <c r="C16" s="7" t="s">
        <v>17</v>
      </c>
      <c r="D16" s="29"/>
      <c r="E16" s="30"/>
      <c r="F16" s="3">
        <v>1</v>
      </c>
      <c r="G16" s="13">
        <f t="shared" si="0"/>
        <v>0</v>
      </c>
      <c r="H16" s="3">
        <v>67</v>
      </c>
      <c r="I16" s="15">
        <f t="shared" si="1"/>
        <v>0</v>
      </c>
    </row>
    <row r="17" spans="1:9" ht="47.25" customHeight="1" x14ac:dyDescent="0.25">
      <c r="A17" s="4">
        <v>14</v>
      </c>
      <c r="B17" s="9" t="s">
        <v>30</v>
      </c>
      <c r="C17" s="7" t="s">
        <v>96</v>
      </c>
      <c r="D17" s="33"/>
      <c r="E17" s="34"/>
      <c r="F17" s="8">
        <v>1</v>
      </c>
      <c r="G17" s="13">
        <f t="shared" si="0"/>
        <v>0</v>
      </c>
      <c r="H17" s="3">
        <v>67</v>
      </c>
      <c r="I17" s="15">
        <f t="shared" si="1"/>
        <v>0</v>
      </c>
    </row>
    <row r="18" spans="1:9" ht="47.25" customHeight="1" x14ac:dyDescent="0.25">
      <c r="A18" s="4">
        <v>15</v>
      </c>
      <c r="B18" s="9" t="s">
        <v>31</v>
      </c>
      <c r="C18" s="7" t="s">
        <v>97</v>
      </c>
      <c r="D18" s="33"/>
      <c r="E18" s="35"/>
      <c r="F18" s="8">
        <v>1</v>
      </c>
      <c r="G18" s="13">
        <f t="shared" si="0"/>
        <v>0</v>
      </c>
      <c r="H18" s="3">
        <v>67</v>
      </c>
      <c r="I18" s="15">
        <f t="shared" si="1"/>
        <v>0</v>
      </c>
    </row>
    <row r="19" spans="1:9" ht="47.25" customHeight="1" x14ac:dyDescent="0.25">
      <c r="A19" s="4">
        <v>16</v>
      </c>
      <c r="B19" s="9" t="s">
        <v>32</v>
      </c>
      <c r="C19" s="7" t="s">
        <v>98</v>
      </c>
      <c r="D19" s="33"/>
      <c r="E19" s="35"/>
      <c r="F19" s="8">
        <v>1</v>
      </c>
      <c r="G19" s="13">
        <f t="shared" si="0"/>
        <v>0</v>
      </c>
      <c r="H19" s="3">
        <v>67</v>
      </c>
      <c r="I19" s="15">
        <f t="shared" si="1"/>
        <v>0</v>
      </c>
    </row>
    <row r="20" spans="1:9" ht="47.25" customHeight="1" x14ac:dyDescent="0.25">
      <c r="A20" s="4">
        <v>17</v>
      </c>
      <c r="B20" s="9" t="s">
        <v>33</v>
      </c>
      <c r="C20" s="7" t="s">
        <v>99</v>
      </c>
      <c r="D20" s="33"/>
      <c r="E20" s="35"/>
      <c r="F20" s="8">
        <v>1</v>
      </c>
      <c r="G20" s="13">
        <f t="shared" si="0"/>
        <v>0</v>
      </c>
      <c r="H20" s="3">
        <v>67</v>
      </c>
      <c r="I20" s="15">
        <f t="shared" si="1"/>
        <v>0</v>
      </c>
    </row>
    <row r="21" spans="1:9" ht="47.25" customHeight="1" x14ac:dyDescent="0.25">
      <c r="A21" s="4">
        <v>18</v>
      </c>
      <c r="B21" s="9" t="s">
        <v>34</v>
      </c>
      <c r="C21" s="7" t="s">
        <v>100</v>
      </c>
      <c r="D21" s="33"/>
      <c r="E21" s="35"/>
      <c r="F21" s="8">
        <v>1</v>
      </c>
      <c r="G21" s="13">
        <f t="shared" si="0"/>
        <v>0</v>
      </c>
      <c r="H21" s="3">
        <v>67</v>
      </c>
      <c r="I21" s="15">
        <f t="shared" si="1"/>
        <v>0</v>
      </c>
    </row>
    <row r="22" spans="1:9" ht="47.25" customHeight="1" x14ac:dyDescent="0.25">
      <c r="A22" s="4">
        <v>19</v>
      </c>
      <c r="B22" s="9" t="s">
        <v>35</v>
      </c>
      <c r="C22" s="7" t="s">
        <v>101</v>
      </c>
      <c r="D22" s="33"/>
      <c r="E22" s="35"/>
      <c r="F22" s="8">
        <v>2</v>
      </c>
      <c r="G22" s="13">
        <f t="shared" si="0"/>
        <v>0</v>
      </c>
      <c r="H22" s="3">
        <v>134</v>
      </c>
      <c r="I22" s="15">
        <f t="shared" si="1"/>
        <v>0</v>
      </c>
    </row>
    <row r="23" spans="1:9" ht="47.25" customHeight="1" x14ac:dyDescent="0.25">
      <c r="A23" s="4">
        <v>20</v>
      </c>
      <c r="B23" s="9" t="s">
        <v>36</v>
      </c>
      <c r="C23" s="7" t="s">
        <v>102</v>
      </c>
      <c r="D23" s="33"/>
      <c r="E23" s="35"/>
      <c r="F23" s="8">
        <v>3</v>
      </c>
      <c r="G23" s="13">
        <f t="shared" si="0"/>
        <v>0</v>
      </c>
      <c r="H23" s="3">
        <v>201</v>
      </c>
      <c r="I23" s="15">
        <f t="shared" si="1"/>
        <v>0</v>
      </c>
    </row>
    <row r="24" spans="1:9" ht="47.25" customHeight="1" x14ac:dyDescent="0.25">
      <c r="A24" s="4">
        <v>21</v>
      </c>
      <c r="B24" s="9" t="s">
        <v>37</v>
      </c>
      <c r="C24" s="7" t="s">
        <v>103</v>
      </c>
      <c r="D24" s="33"/>
      <c r="E24" s="35"/>
      <c r="F24" s="8">
        <v>3</v>
      </c>
      <c r="G24" s="13">
        <f t="shared" si="0"/>
        <v>0</v>
      </c>
      <c r="H24" s="3">
        <v>201</v>
      </c>
      <c r="I24" s="15">
        <f t="shared" si="1"/>
        <v>0</v>
      </c>
    </row>
    <row r="25" spans="1:9" ht="47.25" customHeight="1" x14ac:dyDescent="0.25">
      <c r="A25" s="4">
        <v>22</v>
      </c>
      <c r="B25" s="9" t="s">
        <v>38</v>
      </c>
      <c r="C25" s="7" t="s">
        <v>104</v>
      </c>
      <c r="D25" s="33"/>
      <c r="E25" s="35"/>
      <c r="F25" s="8">
        <v>3</v>
      </c>
      <c r="G25" s="13">
        <f t="shared" si="0"/>
        <v>0</v>
      </c>
      <c r="H25" s="3">
        <v>201</v>
      </c>
      <c r="I25" s="15">
        <f t="shared" si="1"/>
        <v>0</v>
      </c>
    </row>
    <row r="26" spans="1:9" ht="47.25" customHeight="1" x14ac:dyDescent="0.25">
      <c r="A26" s="4">
        <v>23</v>
      </c>
      <c r="B26" s="9" t="s">
        <v>39</v>
      </c>
      <c r="C26" s="7" t="s">
        <v>105</v>
      </c>
      <c r="D26" s="33"/>
      <c r="E26" s="35"/>
      <c r="F26" s="8">
        <v>2</v>
      </c>
      <c r="G26" s="13">
        <f t="shared" si="0"/>
        <v>0</v>
      </c>
      <c r="H26" s="3">
        <v>134</v>
      </c>
      <c r="I26" s="15">
        <f t="shared" si="1"/>
        <v>0</v>
      </c>
    </row>
    <row r="27" spans="1:9" ht="47.25" customHeight="1" x14ac:dyDescent="0.25">
      <c r="A27" s="4">
        <v>24</v>
      </c>
      <c r="B27" s="9" t="s">
        <v>40</v>
      </c>
      <c r="C27" s="7" t="s">
        <v>106</v>
      </c>
      <c r="D27" s="33"/>
      <c r="E27" s="35"/>
      <c r="F27" s="8">
        <v>3</v>
      </c>
      <c r="G27" s="13">
        <f t="shared" si="0"/>
        <v>0</v>
      </c>
      <c r="H27" s="3">
        <v>201</v>
      </c>
      <c r="I27" s="15">
        <f t="shared" si="1"/>
        <v>0</v>
      </c>
    </row>
    <row r="28" spans="1:9" ht="47.25" customHeight="1" x14ac:dyDescent="0.25">
      <c r="A28" s="4">
        <v>25</v>
      </c>
      <c r="B28" s="9" t="s">
        <v>41</v>
      </c>
      <c r="C28" s="7" t="s">
        <v>107</v>
      </c>
      <c r="D28" s="33"/>
      <c r="E28" s="35"/>
      <c r="F28" s="8">
        <v>2</v>
      </c>
      <c r="G28" s="13">
        <f t="shared" si="0"/>
        <v>0</v>
      </c>
      <c r="H28" s="3">
        <v>134</v>
      </c>
      <c r="I28" s="15">
        <f t="shared" si="1"/>
        <v>0</v>
      </c>
    </row>
    <row r="29" spans="1:9" ht="47.25" customHeight="1" x14ac:dyDescent="0.25">
      <c r="A29" s="4">
        <v>26</v>
      </c>
      <c r="B29" s="9" t="s">
        <v>42</v>
      </c>
      <c r="C29" s="7" t="s">
        <v>108</v>
      </c>
      <c r="D29" s="33"/>
      <c r="E29" s="35"/>
      <c r="F29" s="8">
        <v>2</v>
      </c>
      <c r="G29" s="13">
        <f t="shared" si="0"/>
        <v>0</v>
      </c>
      <c r="H29" s="3">
        <v>134</v>
      </c>
      <c r="I29" s="15">
        <f t="shared" si="1"/>
        <v>0</v>
      </c>
    </row>
    <row r="30" spans="1:9" ht="47.25" customHeight="1" x14ac:dyDescent="0.25">
      <c r="A30" s="4">
        <v>27</v>
      </c>
      <c r="B30" s="9" t="s">
        <v>43</v>
      </c>
      <c r="C30" s="7" t="s">
        <v>109</v>
      </c>
      <c r="D30" s="33"/>
      <c r="E30" s="35"/>
      <c r="F30" s="8">
        <v>2</v>
      </c>
      <c r="G30" s="13">
        <f t="shared" si="0"/>
        <v>0</v>
      </c>
      <c r="H30" s="3">
        <v>134</v>
      </c>
      <c r="I30" s="15">
        <f t="shared" si="1"/>
        <v>0</v>
      </c>
    </row>
    <row r="31" spans="1:9" ht="47.25" customHeight="1" x14ac:dyDescent="0.25">
      <c r="A31" s="4">
        <v>28</v>
      </c>
      <c r="B31" s="9" t="s">
        <v>44</v>
      </c>
      <c r="C31" s="7" t="s">
        <v>110</v>
      </c>
      <c r="D31" s="33"/>
      <c r="E31" s="35"/>
      <c r="F31" s="8">
        <v>5</v>
      </c>
      <c r="G31" s="13">
        <f t="shared" si="0"/>
        <v>0</v>
      </c>
      <c r="H31" s="3">
        <v>335</v>
      </c>
      <c r="I31" s="15">
        <f t="shared" si="1"/>
        <v>0</v>
      </c>
    </row>
    <row r="32" spans="1:9" ht="47.25" customHeight="1" x14ac:dyDescent="0.25">
      <c r="A32" s="4">
        <v>29</v>
      </c>
      <c r="B32" s="9" t="s">
        <v>45</v>
      </c>
      <c r="C32" s="7" t="s">
        <v>111</v>
      </c>
      <c r="D32" s="33"/>
      <c r="E32" s="35"/>
      <c r="F32" s="8">
        <v>3</v>
      </c>
      <c r="G32" s="13">
        <f t="shared" si="0"/>
        <v>0</v>
      </c>
      <c r="H32" s="3">
        <v>201</v>
      </c>
      <c r="I32" s="15">
        <f t="shared" si="1"/>
        <v>0</v>
      </c>
    </row>
    <row r="33" spans="1:9" ht="47.25" customHeight="1" x14ac:dyDescent="0.25">
      <c r="A33" s="4">
        <v>30</v>
      </c>
      <c r="B33" s="9" t="s">
        <v>46</v>
      </c>
      <c r="C33" s="7" t="s">
        <v>112</v>
      </c>
      <c r="D33" s="33"/>
      <c r="E33" s="35"/>
      <c r="F33" s="8">
        <v>2</v>
      </c>
      <c r="G33" s="13">
        <f t="shared" si="0"/>
        <v>0</v>
      </c>
      <c r="H33" s="3">
        <v>134</v>
      </c>
      <c r="I33" s="15">
        <f t="shared" si="1"/>
        <v>0</v>
      </c>
    </row>
    <row r="34" spans="1:9" ht="47.25" customHeight="1" x14ac:dyDescent="0.25">
      <c r="A34" s="4">
        <v>31</v>
      </c>
      <c r="B34" s="9" t="s">
        <v>47</v>
      </c>
      <c r="C34" s="7" t="s">
        <v>113</v>
      </c>
      <c r="D34" s="33"/>
      <c r="E34" s="35"/>
      <c r="F34" s="8">
        <v>5</v>
      </c>
      <c r="G34" s="13">
        <f t="shared" si="0"/>
        <v>0</v>
      </c>
      <c r="H34" s="3">
        <v>335</v>
      </c>
      <c r="I34" s="15">
        <f t="shared" si="1"/>
        <v>0</v>
      </c>
    </row>
    <row r="35" spans="1:9" ht="47.25" customHeight="1" x14ac:dyDescent="0.25">
      <c r="A35" s="4">
        <v>32</v>
      </c>
      <c r="B35" s="9" t="s">
        <v>48</v>
      </c>
      <c r="C35" s="7" t="s">
        <v>114</v>
      </c>
      <c r="D35" s="33"/>
      <c r="E35" s="35"/>
      <c r="F35" s="8">
        <v>1</v>
      </c>
      <c r="G35" s="13">
        <f t="shared" si="0"/>
        <v>0</v>
      </c>
      <c r="H35" s="3">
        <v>67</v>
      </c>
      <c r="I35" s="15">
        <f t="shared" si="1"/>
        <v>0</v>
      </c>
    </row>
    <row r="36" spans="1:9" ht="47.25" customHeight="1" x14ac:dyDescent="0.25">
      <c r="A36" s="4">
        <v>33</v>
      </c>
      <c r="B36" s="9" t="s">
        <v>49</v>
      </c>
      <c r="C36" s="7" t="s">
        <v>115</v>
      </c>
      <c r="D36" s="33"/>
      <c r="E36" s="35"/>
      <c r="F36" s="8">
        <v>1</v>
      </c>
      <c r="G36" s="13">
        <f t="shared" si="0"/>
        <v>0</v>
      </c>
      <c r="H36" s="3">
        <v>67</v>
      </c>
      <c r="I36" s="15">
        <f t="shared" si="1"/>
        <v>0</v>
      </c>
    </row>
    <row r="37" spans="1:9" ht="47.25" customHeight="1" x14ac:dyDescent="0.25">
      <c r="A37" s="4">
        <v>34</v>
      </c>
      <c r="B37" s="9" t="s">
        <v>50</v>
      </c>
      <c r="C37" s="7" t="s">
        <v>116</v>
      </c>
      <c r="D37" s="33"/>
      <c r="E37" s="35"/>
      <c r="F37" s="8">
        <v>1</v>
      </c>
      <c r="G37" s="13">
        <f t="shared" si="0"/>
        <v>0</v>
      </c>
      <c r="H37" s="3">
        <v>67</v>
      </c>
      <c r="I37" s="15">
        <f t="shared" si="1"/>
        <v>0</v>
      </c>
    </row>
    <row r="38" spans="1:9" ht="47.25" customHeight="1" x14ac:dyDescent="0.25">
      <c r="A38" s="4">
        <v>35</v>
      </c>
      <c r="B38" s="9" t="s">
        <v>51</v>
      </c>
      <c r="C38" s="7" t="s">
        <v>117</v>
      </c>
      <c r="D38" s="33"/>
      <c r="E38" s="35"/>
      <c r="F38" s="8">
        <v>3</v>
      </c>
      <c r="G38" s="13">
        <f t="shared" si="0"/>
        <v>0</v>
      </c>
      <c r="H38" s="3">
        <v>201</v>
      </c>
      <c r="I38" s="15">
        <f t="shared" si="1"/>
        <v>0</v>
      </c>
    </row>
    <row r="39" spans="1:9" ht="47.25" customHeight="1" x14ac:dyDescent="0.25">
      <c r="A39" s="4">
        <v>36</v>
      </c>
      <c r="B39" s="9" t="s">
        <v>52</v>
      </c>
      <c r="C39" s="7" t="s">
        <v>118</v>
      </c>
      <c r="D39" s="33"/>
      <c r="E39" s="35"/>
      <c r="F39" s="8">
        <v>1</v>
      </c>
      <c r="G39" s="13">
        <f t="shared" si="0"/>
        <v>0</v>
      </c>
      <c r="H39" s="3">
        <v>67</v>
      </c>
      <c r="I39" s="15">
        <f t="shared" si="1"/>
        <v>0</v>
      </c>
    </row>
    <row r="40" spans="1:9" ht="47.25" customHeight="1" x14ac:dyDescent="0.25">
      <c r="A40" s="4">
        <v>37</v>
      </c>
      <c r="B40" s="9" t="s">
        <v>53</v>
      </c>
      <c r="C40" s="7" t="s">
        <v>119</v>
      </c>
      <c r="D40" s="33"/>
      <c r="E40" s="35"/>
      <c r="F40" s="8">
        <v>1</v>
      </c>
      <c r="G40" s="13">
        <f t="shared" si="0"/>
        <v>0</v>
      </c>
      <c r="H40" s="3">
        <v>67</v>
      </c>
      <c r="I40" s="15">
        <f t="shared" si="1"/>
        <v>0</v>
      </c>
    </row>
    <row r="41" spans="1:9" ht="47.25" customHeight="1" x14ac:dyDescent="0.25">
      <c r="A41" s="4">
        <v>38</v>
      </c>
      <c r="B41" s="9" t="s">
        <v>54</v>
      </c>
      <c r="C41" s="7" t="s">
        <v>120</v>
      </c>
      <c r="D41" s="33"/>
      <c r="E41" s="35"/>
      <c r="F41" s="8">
        <v>1</v>
      </c>
      <c r="G41" s="13">
        <f t="shared" si="0"/>
        <v>0</v>
      </c>
      <c r="H41" s="3">
        <v>67</v>
      </c>
      <c r="I41" s="15">
        <f t="shared" si="1"/>
        <v>0</v>
      </c>
    </row>
    <row r="42" spans="1:9" ht="47.25" customHeight="1" x14ac:dyDescent="0.25">
      <c r="A42" s="4">
        <v>39</v>
      </c>
      <c r="B42" s="9" t="s">
        <v>55</v>
      </c>
      <c r="C42" s="7" t="s">
        <v>121</v>
      </c>
      <c r="D42" s="33"/>
      <c r="E42" s="35"/>
      <c r="F42" s="8">
        <v>1</v>
      </c>
      <c r="G42" s="13">
        <f t="shared" si="0"/>
        <v>0</v>
      </c>
      <c r="H42" s="3">
        <v>67</v>
      </c>
      <c r="I42" s="15">
        <f t="shared" si="1"/>
        <v>0</v>
      </c>
    </row>
    <row r="43" spans="1:9" ht="47.25" customHeight="1" x14ac:dyDescent="0.25">
      <c r="A43" s="4">
        <v>40</v>
      </c>
      <c r="B43" s="9" t="s">
        <v>56</v>
      </c>
      <c r="C43" s="7" t="s">
        <v>122</v>
      </c>
      <c r="D43" s="33"/>
      <c r="E43" s="35"/>
      <c r="F43" s="8">
        <v>1</v>
      </c>
      <c r="G43" s="13">
        <f t="shared" si="0"/>
        <v>0</v>
      </c>
      <c r="H43" s="3">
        <v>67</v>
      </c>
      <c r="I43" s="15">
        <f t="shared" si="1"/>
        <v>0</v>
      </c>
    </row>
    <row r="44" spans="1:9" ht="47.25" customHeight="1" x14ac:dyDescent="0.25">
      <c r="A44" s="4">
        <v>41</v>
      </c>
      <c r="B44" s="9" t="s">
        <v>57</v>
      </c>
      <c r="C44" s="7" t="s">
        <v>123</v>
      </c>
      <c r="D44" s="33"/>
      <c r="E44" s="35"/>
      <c r="F44" s="8">
        <v>1</v>
      </c>
      <c r="G44" s="13">
        <f t="shared" si="0"/>
        <v>0</v>
      </c>
      <c r="H44" s="3">
        <v>67</v>
      </c>
      <c r="I44" s="15">
        <f t="shared" si="1"/>
        <v>0</v>
      </c>
    </row>
    <row r="45" spans="1:9" ht="47.25" customHeight="1" x14ac:dyDescent="0.25">
      <c r="A45" s="4">
        <v>42</v>
      </c>
      <c r="B45" s="9" t="s">
        <v>58</v>
      </c>
      <c r="C45" s="7" t="s">
        <v>124</v>
      </c>
      <c r="D45" s="33"/>
      <c r="E45" s="35"/>
      <c r="F45" s="8">
        <v>15</v>
      </c>
      <c r="G45" s="13">
        <f t="shared" si="0"/>
        <v>0</v>
      </c>
      <c r="H45" s="3">
        <v>1005</v>
      </c>
      <c r="I45" s="15">
        <f t="shared" si="1"/>
        <v>0</v>
      </c>
    </row>
    <row r="46" spans="1:9" ht="47.25" customHeight="1" x14ac:dyDescent="0.25">
      <c r="A46" s="4">
        <v>43</v>
      </c>
      <c r="B46" s="9" t="s">
        <v>59</v>
      </c>
      <c r="C46" s="7" t="s">
        <v>125</v>
      </c>
      <c r="D46" s="33"/>
      <c r="E46" s="35"/>
      <c r="F46" s="8">
        <v>15</v>
      </c>
      <c r="G46" s="13">
        <f t="shared" si="0"/>
        <v>0</v>
      </c>
      <c r="H46" s="3">
        <v>1005</v>
      </c>
      <c r="I46" s="15">
        <f t="shared" si="1"/>
        <v>0</v>
      </c>
    </row>
    <row r="47" spans="1:9" ht="47.25" customHeight="1" x14ac:dyDescent="0.25">
      <c r="A47" s="4">
        <v>44</v>
      </c>
      <c r="B47" s="9" t="s">
        <v>60</v>
      </c>
      <c r="C47" s="7" t="s">
        <v>126</v>
      </c>
      <c r="D47" s="33"/>
      <c r="E47" s="35"/>
      <c r="F47" s="8">
        <v>1</v>
      </c>
      <c r="G47" s="13">
        <f t="shared" si="0"/>
        <v>0</v>
      </c>
      <c r="H47" s="3">
        <v>67</v>
      </c>
      <c r="I47" s="15">
        <f t="shared" si="1"/>
        <v>0</v>
      </c>
    </row>
    <row r="48" spans="1:9" ht="47.25" customHeight="1" x14ac:dyDescent="0.25">
      <c r="A48" s="4">
        <v>45</v>
      </c>
      <c r="B48" s="9" t="s">
        <v>61</v>
      </c>
      <c r="C48" s="7" t="s">
        <v>127</v>
      </c>
      <c r="D48" s="33"/>
      <c r="E48" s="35"/>
      <c r="F48" s="8">
        <v>3</v>
      </c>
      <c r="G48" s="13">
        <f t="shared" si="0"/>
        <v>0</v>
      </c>
      <c r="H48" s="3">
        <v>201</v>
      </c>
      <c r="I48" s="15">
        <f t="shared" si="1"/>
        <v>0</v>
      </c>
    </row>
    <row r="49" spans="1:9" ht="47.25" customHeight="1" x14ac:dyDescent="0.25">
      <c r="A49" s="4">
        <v>46</v>
      </c>
      <c r="B49" s="9" t="s">
        <v>62</v>
      </c>
      <c r="C49" s="7" t="s">
        <v>128</v>
      </c>
      <c r="D49" s="33"/>
      <c r="E49" s="35"/>
      <c r="F49" s="8">
        <v>6</v>
      </c>
      <c r="G49" s="13">
        <f t="shared" si="0"/>
        <v>0</v>
      </c>
      <c r="H49" s="3">
        <v>402</v>
      </c>
      <c r="I49" s="15">
        <f t="shared" si="1"/>
        <v>0</v>
      </c>
    </row>
    <row r="50" spans="1:9" ht="47.25" customHeight="1" x14ac:dyDescent="0.25">
      <c r="A50" s="4">
        <v>47</v>
      </c>
      <c r="B50" s="9" t="s">
        <v>63</v>
      </c>
      <c r="C50" s="7" t="s">
        <v>129</v>
      </c>
      <c r="D50" s="33"/>
      <c r="E50" s="35"/>
      <c r="F50" s="8">
        <v>1</v>
      </c>
      <c r="G50" s="13">
        <f t="shared" si="0"/>
        <v>0</v>
      </c>
      <c r="H50" s="3">
        <v>67</v>
      </c>
      <c r="I50" s="15">
        <f t="shared" si="1"/>
        <v>0</v>
      </c>
    </row>
    <row r="51" spans="1:9" ht="47.25" customHeight="1" x14ac:dyDescent="0.25">
      <c r="A51" s="4">
        <v>48</v>
      </c>
      <c r="B51" s="9" t="s">
        <v>64</v>
      </c>
      <c r="C51" s="7" t="s">
        <v>130</v>
      </c>
      <c r="D51" s="33"/>
      <c r="E51" s="35"/>
      <c r="F51" s="8">
        <v>1</v>
      </c>
      <c r="G51" s="13">
        <f t="shared" si="0"/>
        <v>0</v>
      </c>
      <c r="H51" s="3">
        <v>67</v>
      </c>
      <c r="I51" s="15">
        <f t="shared" si="1"/>
        <v>0</v>
      </c>
    </row>
    <row r="52" spans="1:9" ht="47.25" customHeight="1" x14ac:dyDescent="0.25">
      <c r="A52" s="4">
        <v>49</v>
      </c>
      <c r="B52" s="9" t="s">
        <v>65</v>
      </c>
      <c r="C52" s="7" t="s">
        <v>131</v>
      </c>
      <c r="D52" s="33"/>
      <c r="E52" s="35"/>
      <c r="F52" s="8">
        <v>1</v>
      </c>
      <c r="G52" s="13">
        <f t="shared" si="0"/>
        <v>0</v>
      </c>
      <c r="H52" s="3">
        <v>67</v>
      </c>
      <c r="I52" s="15">
        <f t="shared" si="1"/>
        <v>0</v>
      </c>
    </row>
    <row r="53" spans="1:9" ht="47.25" customHeight="1" x14ac:dyDescent="0.25">
      <c r="A53" s="4">
        <v>50</v>
      </c>
      <c r="B53" s="10" t="s">
        <v>66</v>
      </c>
      <c r="C53" s="7" t="s">
        <v>132</v>
      </c>
      <c r="D53" s="33"/>
      <c r="E53" s="35"/>
      <c r="F53" s="8">
        <v>1</v>
      </c>
      <c r="G53" s="13">
        <f t="shared" si="0"/>
        <v>0</v>
      </c>
      <c r="H53" s="3">
        <v>67</v>
      </c>
      <c r="I53" s="15">
        <f t="shared" si="1"/>
        <v>0</v>
      </c>
    </row>
    <row r="54" spans="1:9" ht="47.25" customHeight="1" x14ac:dyDescent="0.25">
      <c r="A54" s="4">
        <v>51</v>
      </c>
      <c r="B54" s="9" t="s">
        <v>67</v>
      </c>
      <c r="C54" s="7" t="s">
        <v>133</v>
      </c>
      <c r="D54" s="33"/>
      <c r="E54" s="35"/>
      <c r="F54" s="8">
        <v>1</v>
      </c>
      <c r="G54" s="13">
        <f t="shared" si="0"/>
        <v>0</v>
      </c>
      <c r="H54" s="3">
        <v>67</v>
      </c>
      <c r="I54" s="15">
        <f t="shared" si="1"/>
        <v>0</v>
      </c>
    </row>
    <row r="55" spans="1:9" ht="47.25" customHeight="1" x14ac:dyDescent="0.25">
      <c r="A55" s="4">
        <v>52</v>
      </c>
      <c r="B55" s="9" t="s">
        <v>68</v>
      </c>
      <c r="C55" s="7" t="s">
        <v>134</v>
      </c>
      <c r="D55" s="33"/>
      <c r="E55" s="35"/>
      <c r="F55" s="8">
        <v>2</v>
      </c>
      <c r="G55" s="13">
        <f t="shared" si="0"/>
        <v>0</v>
      </c>
      <c r="H55" s="3">
        <v>134</v>
      </c>
      <c r="I55" s="15">
        <f t="shared" si="1"/>
        <v>0</v>
      </c>
    </row>
    <row r="56" spans="1:9" ht="47.25" customHeight="1" x14ac:dyDescent="0.25">
      <c r="A56" s="4">
        <v>53</v>
      </c>
      <c r="B56" s="9" t="s">
        <v>69</v>
      </c>
      <c r="C56" s="7" t="s">
        <v>135</v>
      </c>
      <c r="D56" s="33"/>
      <c r="E56" s="35"/>
      <c r="F56" s="8">
        <v>1</v>
      </c>
      <c r="G56" s="13">
        <f t="shared" si="0"/>
        <v>0</v>
      </c>
      <c r="H56" s="3">
        <v>67</v>
      </c>
      <c r="I56" s="15">
        <f t="shared" si="1"/>
        <v>0</v>
      </c>
    </row>
    <row r="57" spans="1:9" ht="47.25" customHeight="1" x14ac:dyDescent="0.25">
      <c r="A57" s="4">
        <v>54</v>
      </c>
      <c r="B57" s="9" t="s">
        <v>70</v>
      </c>
      <c r="C57" s="7" t="s">
        <v>136</v>
      </c>
      <c r="D57" s="33"/>
      <c r="E57" s="35"/>
      <c r="F57" s="8">
        <v>2</v>
      </c>
      <c r="G57" s="13">
        <f t="shared" si="0"/>
        <v>0</v>
      </c>
      <c r="H57" s="3">
        <v>134</v>
      </c>
      <c r="I57" s="15">
        <f t="shared" si="1"/>
        <v>0</v>
      </c>
    </row>
    <row r="58" spans="1:9" ht="47.25" customHeight="1" x14ac:dyDescent="0.25">
      <c r="A58" s="4">
        <v>55</v>
      </c>
      <c r="B58" s="9" t="s">
        <v>71</v>
      </c>
      <c r="C58" s="7" t="s">
        <v>137</v>
      </c>
      <c r="D58" s="33"/>
      <c r="E58" s="35"/>
      <c r="F58" s="8">
        <v>2</v>
      </c>
      <c r="G58" s="13">
        <f t="shared" si="0"/>
        <v>0</v>
      </c>
      <c r="H58" s="3">
        <v>134</v>
      </c>
      <c r="I58" s="15">
        <f t="shared" si="1"/>
        <v>0</v>
      </c>
    </row>
    <row r="59" spans="1:9" ht="47.25" customHeight="1" x14ac:dyDescent="0.25">
      <c r="A59" s="4">
        <v>56</v>
      </c>
      <c r="B59" s="9" t="s">
        <v>72</v>
      </c>
      <c r="C59" s="7" t="s">
        <v>138</v>
      </c>
      <c r="D59" s="33"/>
      <c r="E59" s="35"/>
      <c r="F59" s="8">
        <v>2</v>
      </c>
      <c r="G59" s="13">
        <f t="shared" si="0"/>
        <v>0</v>
      </c>
      <c r="H59" s="3">
        <v>134</v>
      </c>
      <c r="I59" s="15">
        <f t="shared" si="1"/>
        <v>0</v>
      </c>
    </row>
    <row r="60" spans="1:9" ht="47.25" customHeight="1" x14ac:dyDescent="0.25">
      <c r="A60" s="4">
        <v>57</v>
      </c>
      <c r="B60" s="9" t="s">
        <v>73</v>
      </c>
      <c r="C60" s="7" t="s">
        <v>139</v>
      </c>
      <c r="D60" s="33"/>
      <c r="E60" s="35"/>
      <c r="F60" s="8">
        <v>2</v>
      </c>
      <c r="G60" s="13">
        <f t="shared" si="0"/>
        <v>0</v>
      </c>
      <c r="H60" s="3">
        <v>134</v>
      </c>
      <c r="I60" s="15">
        <f t="shared" si="1"/>
        <v>0</v>
      </c>
    </row>
    <row r="61" spans="1:9" ht="47.25" customHeight="1" x14ac:dyDescent="0.25">
      <c r="A61" s="4">
        <v>58</v>
      </c>
      <c r="B61" s="17" t="s">
        <v>74</v>
      </c>
      <c r="C61" s="7" t="s">
        <v>140</v>
      </c>
      <c r="D61" s="33"/>
      <c r="E61" s="35"/>
      <c r="F61" s="8">
        <v>2</v>
      </c>
      <c r="G61" s="13">
        <f t="shared" si="0"/>
        <v>0</v>
      </c>
      <c r="H61" s="3">
        <v>134</v>
      </c>
      <c r="I61" s="15">
        <f t="shared" si="1"/>
        <v>0</v>
      </c>
    </row>
    <row r="62" spans="1:9" ht="47.25" customHeight="1" x14ac:dyDescent="0.25">
      <c r="A62" s="4">
        <v>59</v>
      </c>
      <c r="B62" s="9" t="s">
        <v>75</v>
      </c>
      <c r="C62" s="7" t="s">
        <v>141</v>
      </c>
      <c r="D62" s="33"/>
      <c r="E62" s="35"/>
      <c r="F62" s="8">
        <v>1</v>
      </c>
      <c r="G62" s="13">
        <f t="shared" si="0"/>
        <v>0</v>
      </c>
      <c r="H62" s="3">
        <v>67</v>
      </c>
      <c r="I62" s="15">
        <f t="shared" si="1"/>
        <v>0</v>
      </c>
    </row>
    <row r="63" spans="1:9" ht="47.25" customHeight="1" x14ac:dyDescent="0.25">
      <c r="A63" s="4">
        <v>60</v>
      </c>
      <c r="B63" s="9" t="s">
        <v>76</v>
      </c>
      <c r="C63" s="7" t="s">
        <v>142</v>
      </c>
      <c r="D63" s="33"/>
      <c r="E63" s="35"/>
      <c r="F63" s="8">
        <v>1</v>
      </c>
      <c r="G63" s="13">
        <f t="shared" si="0"/>
        <v>0</v>
      </c>
      <c r="H63" s="3">
        <v>67</v>
      </c>
      <c r="I63" s="15">
        <f t="shared" si="1"/>
        <v>0</v>
      </c>
    </row>
    <row r="64" spans="1:9" ht="47.25" customHeight="1" x14ac:dyDescent="0.25">
      <c r="A64" s="4">
        <v>61</v>
      </c>
      <c r="B64" s="9" t="s">
        <v>77</v>
      </c>
      <c r="C64" s="7" t="s">
        <v>143</v>
      </c>
      <c r="D64" s="33"/>
      <c r="E64" s="35"/>
      <c r="F64" s="8">
        <v>4</v>
      </c>
      <c r="G64" s="13">
        <f t="shared" si="0"/>
        <v>0</v>
      </c>
      <c r="H64" s="3">
        <v>268</v>
      </c>
      <c r="I64" s="15">
        <f t="shared" si="1"/>
        <v>0</v>
      </c>
    </row>
    <row r="65" spans="1:9" ht="47.25" customHeight="1" x14ac:dyDescent="0.25">
      <c r="A65" s="4">
        <v>62</v>
      </c>
      <c r="B65" s="9" t="s">
        <v>78</v>
      </c>
      <c r="C65" s="7" t="s">
        <v>144</v>
      </c>
      <c r="D65" s="33"/>
      <c r="E65" s="35"/>
      <c r="F65" s="8">
        <v>2</v>
      </c>
      <c r="G65" s="13">
        <f t="shared" si="0"/>
        <v>0</v>
      </c>
      <c r="H65" s="3">
        <v>134</v>
      </c>
      <c r="I65" s="15">
        <f t="shared" si="1"/>
        <v>0</v>
      </c>
    </row>
    <row r="66" spans="1:9" ht="47.25" customHeight="1" x14ac:dyDescent="0.25">
      <c r="A66" s="4">
        <v>63</v>
      </c>
      <c r="B66" s="9" t="s">
        <v>79</v>
      </c>
      <c r="C66" s="7" t="s">
        <v>145</v>
      </c>
      <c r="D66" s="33"/>
      <c r="E66" s="35"/>
      <c r="F66" s="8">
        <v>1</v>
      </c>
      <c r="G66" s="13">
        <f t="shared" si="0"/>
        <v>0</v>
      </c>
      <c r="H66" s="3">
        <v>67</v>
      </c>
      <c r="I66" s="15">
        <f t="shared" si="1"/>
        <v>0</v>
      </c>
    </row>
    <row r="67" spans="1:9" ht="47.25" customHeight="1" x14ac:dyDescent="0.25">
      <c r="A67" s="4">
        <v>64</v>
      </c>
      <c r="B67" s="9" t="s">
        <v>80</v>
      </c>
      <c r="C67" s="7" t="s">
        <v>146</v>
      </c>
      <c r="D67" s="33"/>
      <c r="E67" s="35"/>
      <c r="F67" s="8">
        <v>10</v>
      </c>
      <c r="G67" s="13">
        <f t="shared" si="0"/>
        <v>0</v>
      </c>
      <c r="H67" s="3">
        <v>670</v>
      </c>
      <c r="I67" s="15">
        <f t="shared" si="1"/>
        <v>0</v>
      </c>
    </row>
    <row r="68" spans="1:9" ht="47.25" customHeight="1" x14ac:dyDescent="0.25">
      <c r="A68" s="4">
        <v>65</v>
      </c>
      <c r="B68" s="9" t="s">
        <v>81</v>
      </c>
      <c r="C68" s="7" t="s">
        <v>147</v>
      </c>
      <c r="D68" s="33"/>
      <c r="E68" s="35"/>
      <c r="F68" s="8">
        <v>1</v>
      </c>
      <c r="G68" s="13">
        <f t="shared" si="0"/>
        <v>0</v>
      </c>
      <c r="H68" s="3">
        <v>67</v>
      </c>
      <c r="I68" s="15">
        <f t="shared" si="1"/>
        <v>0</v>
      </c>
    </row>
    <row r="69" spans="1:9" ht="47.25" customHeight="1" x14ac:dyDescent="0.25">
      <c r="A69" s="4">
        <v>66</v>
      </c>
      <c r="B69" s="9" t="s">
        <v>82</v>
      </c>
      <c r="C69" s="7" t="s">
        <v>148</v>
      </c>
      <c r="D69" s="33"/>
      <c r="E69" s="35"/>
      <c r="F69" s="8">
        <v>1</v>
      </c>
      <c r="G69" s="13">
        <f t="shared" ref="G69:G77" si="2">E69*F69</f>
        <v>0</v>
      </c>
      <c r="H69" s="3">
        <v>67</v>
      </c>
      <c r="I69" s="15">
        <f t="shared" ref="I69:I77" si="3">E69*H69</f>
        <v>0</v>
      </c>
    </row>
    <row r="70" spans="1:9" ht="47.25" customHeight="1" x14ac:dyDescent="0.25">
      <c r="A70" s="4">
        <v>67</v>
      </c>
      <c r="B70" s="9" t="s">
        <v>83</v>
      </c>
      <c r="C70" s="7" t="s">
        <v>149</v>
      </c>
      <c r="D70" s="33"/>
      <c r="E70" s="35"/>
      <c r="F70" s="8">
        <v>1</v>
      </c>
      <c r="G70" s="13">
        <f t="shared" si="2"/>
        <v>0</v>
      </c>
      <c r="H70" s="3">
        <v>67</v>
      </c>
      <c r="I70" s="15">
        <f t="shared" si="3"/>
        <v>0</v>
      </c>
    </row>
    <row r="71" spans="1:9" ht="47.25" customHeight="1" x14ac:dyDescent="0.25">
      <c r="A71" s="4">
        <v>68</v>
      </c>
      <c r="B71" s="9" t="s">
        <v>84</v>
      </c>
      <c r="C71" s="7" t="s">
        <v>150</v>
      </c>
      <c r="D71" s="33"/>
      <c r="E71" s="35"/>
      <c r="F71" s="8">
        <v>2</v>
      </c>
      <c r="G71" s="13">
        <f t="shared" si="2"/>
        <v>0</v>
      </c>
      <c r="H71" s="3">
        <v>134</v>
      </c>
      <c r="I71" s="15">
        <f t="shared" si="3"/>
        <v>0</v>
      </c>
    </row>
    <row r="72" spans="1:9" ht="47.25" customHeight="1" x14ac:dyDescent="0.25">
      <c r="A72" s="4">
        <v>69</v>
      </c>
      <c r="B72" s="9" t="s">
        <v>85</v>
      </c>
      <c r="C72" s="7" t="s">
        <v>151</v>
      </c>
      <c r="D72" s="33"/>
      <c r="E72" s="35"/>
      <c r="F72" s="8">
        <v>5</v>
      </c>
      <c r="G72" s="13">
        <f t="shared" si="2"/>
        <v>0</v>
      </c>
      <c r="H72" s="3">
        <v>335</v>
      </c>
      <c r="I72" s="15">
        <f t="shared" si="3"/>
        <v>0</v>
      </c>
    </row>
    <row r="73" spans="1:9" ht="47.25" customHeight="1" x14ac:dyDescent="0.25">
      <c r="A73" s="4">
        <v>70</v>
      </c>
      <c r="B73" s="9" t="s">
        <v>86</v>
      </c>
      <c r="C73" s="7" t="s">
        <v>152</v>
      </c>
      <c r="D73" s="33"/>
      <c r="E73" s="35"/>
      <c r="F73" s="8">
        <v>1</v>
      </c>
      <c r="G73" s="13">
        <f t="shared" si="2"/>
        <v>0</v>
      </c>
      <c r="H73" s="3">
        <v>67</v>
      </c>
      <c r="I73" s="15">
        <f t="shared" si="3"/>
        <v>0</v>
      </c>
    </row>
    <row r="74" spans="1:9" ht="47.25" customHeight="1" x14ac:dyDescent="0.25">
      <c r="A74" s="4">
        <v>71</v>
      </c>
      <c r="B74" s="17" t="s">
        <v>87</v>
      </c>
      <c r="C74" s="7" t="s">
        <v>153</v>
      </c>
      <c r="D74" s="33"/>
      <c r="E74" s="35"/>
      <c r="F74" s="8">
        <v>1</v>
      </c>
      <c r="G74" s="13">
        <f t="shared" si="2"/>
        <v>0</v>
      </c>
      <c r="H74" s="3">
        <v>67</v>
      </c>
      <c r="I74" s="15">
        <f t="shared" si="3"/>
        <v>0</v>
      </c>
    </row>
    <row r="75" spans="1:9" ht="47.25" customHeight="1" x14ac:dyDescent="0.25">
      <c r="A75" s="4">
        <v>72</v>
      </c>
      <c r="B75" s="18" t="s">
        <v>88</v>
      </c>
      <c r="C75" s="7" t="s">
        <v>154</v>
      </c>
      <c r="D75" s="33"/>
      <c r="E75" s="35"/>
      <c r="F75" s="8">
        <v>2</v>
      </c>
      <c r="G75" s="13">
        <f t="shared" si="2"/>
        <v>0</v>
      </c>
      <c r="H75" s="3">
        <v>134</v>
      </c>
      <c r="I75" s="15">
        <f t="shared" si="3"/>
        <v>0</v>
      </c>
    </row>
    <row r="76" spans="1:9" ht="47.25" customHeight="1" x14ac:dyDescent="0.25">
      <c r="A76" s="4">
        <v>73</v>
      </c>
      <c r="B76" s="18" t="s">
        <v>89</v>
      </c>
      <c r="C76" s="7" t="s">
        <v>155</v>
      </c>
      <c r="D76" s="33"/>
      <c r="E76" s="35"/>
      <c r="F76" s="8">
        <v>1</v>
      </c>
      <c r="G76" s="13">
        <f t="shared" si="2"/>
        <v>0</v>
      </c>
      <c r="H76" s="3">
        <v>67</v>
      </c>
      <c r="I76" s="15">
        <f t="shared" si="3"/>
        <v>0</v>
      </c>
    </row>
    <row r="77" spans="1:9" ht="47.25" customHeight="1" x14ac:dyDescent="0.25">
      <c r="A77" s="4">
        <v>74</v>
      </c>
      <c r="B77" s="17" t="s">
        <v>90</v>
      </c>
      <c r="C77" s="7" t="s">
        <v>156</v>
      </c>
      <c r="D77" s="33"/>
      <c r="E77" s="35"/>
      <c r="F77" s="8">
        <v>1</v>
      </c>
      <c r="G77" s="13">
        <f t="shared" si="2"/>
        <v>0</v>
      </c>
      <c r="H77" s="3">
        <v>67</v>
      </c>
      <c r="I77" s="15">
        <f t="shared" si="3"/>
        <v>0</v>
      </c>
    </row>
    <row r="78" spans="1:9" ht="44.25" customHeight="1" x14ac:dyDescent="0.25">
      <c r="A78" s="23" t="s">
        <v>93</v>
      </c>
      <c r="B78" s="23"/>
      <c r="C78" s="23"/>
      <c r="D78" s="23"/>
      <c r="E78" s="23"/>
      <c r="F78" s="23"/>
      <c r="G78" s="13">
        <f>SUM(G4:G77)</f>
        <v>0</v>
      </c>
      <c r="H78" s="24"/>
      <c r="I78" s="25"/>
    </row>
    <row r="79" spans="1:9" ht="41.25" customHeight="1" x14ac:dyDescent="0.25">
      <c r="A79" s="26" t="s">
        <v>95</v>
      </c>
      <c r="B79" s="27"/>
      <c r="C79" s="27"/>
      <c r="D79" s="27"/>
      <c r="E79" s="27"/>
      <c r="F79" s="27"/>
      <c r="G79" s="27"/>
      <c r="H79" s="28"/>
      <c r="I79" s="15">
        <f>SUM(I4:I77)</f>
        <v>0</v>
      </c>
    </row>
  </sheetData>
  <sheetProtection algorithmName="SHA-512" hashValue="OSPgY+oRvoSG0jNBZWhiOH8a1BzMXHd6kwmOD8+nIGGLpxK9js6PKLzh/DcUv3tKFKijgFwXiBl4Abs2GxjUWA==" saltValue="ZHLEUrxirKv6A9glK0NpiA==" spinCount="100000" sheet="1" objects="1" scenarios="1"/>
  <mergeCells count="5">
    <mergeCell ref="A1:I1"/>
    <mergeCell ref="A2:I2"/>
    <mergeCell ref="A78:F78"/>
    <mergeCell ref="H78:I78"/>
    <mergeCell ref="A79:H79"/>
  </mergeCells>
  <phoneticPr fontId="3" type="noConversion"/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</dc:creator>
  <cp:lastModifiedBy>Iwona Krzeszewska</cp:lastModifiedBy>
  <cp:lastPrinted>2021-11-15T08:27:21Z</cp:lastPrinted>
  <dcterms:created xsi:type="dcterms:W3CDTF">2021-07-02T08:03:49Z</dcterms:created>
  <dcterms:modified xsi:type="dcterms:W3CDTF">2024-07-23T11:33:29Z</dcterms:modified>
</cp:coreProperties>
</file>