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ron\Desktop\postępowania\2023\20. Dostawa mebli do nowej poradni\postępowanie\na platformę\"/>
    </mc:Choice>
  </mc:AlternateContent>
  <xr:revisionPtr revIDLastSave="0" documentId="13_ncr:1_{FC636D24-7D76-4A7A-9E77-2F66A4D1B4DC}" xr6:coauthVersionLast="47" xr6:coauthVersionMax="47" xr10:uidLastSave="{00000000-0000-0000-0000-000000000000}"/>
  <bookViews>
    <workbookView xWindow="-28920" yWindow="-120" windowWidth="29040" windowHeight="15720" tabRatio="814" activeTab="4" xr2:uid="{A00342E3-2B6D-4B00-885E-201F0442B912}"/>
  </bookViews>
  <sheets>
    <sheet name="1 - meble biurowe" sheetId="1" r:id="rId1"/>
    <sheet name="2 - Fotele Biofeedback" sheetId="3" r:id="rId2"/>
    <sheet name=" 3. Fotele gabinetowe - obrotow" sheetId="4" r:id="rId3"/>
    <sheet name="4. Pufy, siedziska, dywany" sheetId="5" r:id="rId4"/>
    <sheet name="5 - meble do sal terapii" sheetId="6" r:id="rId5"/>
  </sheets>
  <definedNames>
    <definedName name="_Hlk56153039" localSheetId="2">' 3. Fotele gabinetowe - obrotow'!$B$16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2" i="6"/>
  <c r="G3" i="5"/>
  <c r="G4" i="5"/>
  <c r="G5" i="5"/>
  <c r="G6" i="5"/>
  <c r="G2" i="5"/>
  <c r="H2" i="4"/>
  <c r="G2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</calcChain>
</file>

<file path=xl/sharedStrings.xml><?xml version="1.0" encoding="utf-8"?>
<sst xmlns="http://schemas.openxmlformats.org/spreadsheetml/2006/main" count="243" uniqueCount="182">
  <si>
    <t>0.20, 0.25, 0.27, 0.16, 1.11, 1.12, 1.19, 1.22,  1.04</t>
  </si>
  <si>
    <t>Stolik pod drukarkę</t>
  </si>
  <si>
    <t>A32</t>
  </si>
  <si>
    <t>Stolik</t>
  </si>
  <si>
    <t>0.08</t>
  </si>
  <si>
    <t>A30</t>
  </si>
  <si>
    <t>0.28</t>
  </si>
  <si>
    <t>Półka</t>
  </si>
  <si>
    <t>A29</t>
  </si>
  <si>
    <t>Stół</t>
  </si>
  <si>
    <t>0.30</t>
  </si>
  <si>
    <t>Lada podawcza</t>
  </si>
  <si>
    <t>A27</t>
  </si>
  <si>
    <t>1.22</t>
  </si>
  <si>
    <t>A26</t>
  </si>
  <si>
    <t>0.16</t>
  </si>
  <si>
    <t>A25</t>
  </si>
  <si>
    <t>0.29</t>
  </si>
  <si>
    <t>Stolik kawowy</t>
  </si>
  <si>
    <t>A24</t>
  </si>
  <si>
    <t>0.31</t>
  </si>
  <si>
    <t>A23</t>
  </si>
  <si>
    <t>Stolik, przystawka do biurka</t>
  </si>
  <si>
    <t>A22</t>
  </si>
  <si>
    <t>Biurko z trzema szufladami</t>
  </si>
  <si>
    <t>A21*</t>
  </si>
  <si>
    <t>0.25, 0.27, 0.30</t>
  </si>
  <si>
    <t>A20*</t>
  </si>
  <si>
    <t>0.06, 0.17, 0.18, 0.19, 0.20, 0.21, 0.22, 0.23, 0.24, 0.28, 0.29, 1.11, 1.12, 1.13, 1.14, 1.15, 1.16, 1.17, 1.18, 1.21, 1.03, 1.04, 1.05</t>
  </si>
  <si>
    <t>Biurko z dwoma szufladami</t>
  </si>
  <si>
    <t>A19*</t>
  </si>
  <si>
    <t>Zabudowa meblowa: 
szafa z półkami (w tym 3 wysuwane) x 2</t>
  </si>
  <si>
    <t>A17*</t>
  </si>
  <si>
    <t>1.20</t>
  </si>
  <si>
    <t>Zabudowa meblowa:
szafa z półkami x 2</t>
  </si>
  <si>
    <t>A16*</t>
  </si>
  <si>
    <t>1.19</t>
  </si>
  <si>
    <t>Komoda</t>
  </si>
  <si>
    <t>A15*</t>
  </si>
  <si>
    <t>Zabudowa meblowa:
szafa z półkami x 3</t>
  </si>
  <si>
    <t>A14*</t>
  </si>
  <si>
    <t>1.04</t>
  </si>
  <si>
    <t>Wymiary: 434x45, wys. 240 cm
Szczegóły zgodnie z rysunkiem nr 28</t>
  </si>
  <si>
    <t>A13*</t>
  </si>
  <si>
    <t>1.03, 1.05</t>
  </si>
  <si>
    <t>Zabudowa meblowa: 
szafa z półkami x 1</t>
  </si>
  <si>
    <t>A11*</t>
  </si>
  <si>
    <t>Zabudowa meblowa:
Szafa wieszakiem na odzież / z półkami x 1
Szafa z półkami x 1</t>
  </si>
  <si>
    <t>A10*</t>
  </si>
  <si>
    <t>0.25</t>
  </si>
  <si>
    <t>Zabudowa meblowa: 
Szafa z półkami x 1
Szafa z półkami/wieszakiem na odzież x 1
Komoda z półkami x 2</t>
  </si>
  <si>
    <t>A9*</t>
  </si>
  <si>
    <t>0.27</t>
  </si>
  <si>
    <t>Zabudowa meblowa: 
Szafa z półkami x 3
Szafa z półkami/wieszakiem na odzież x 1</t>
  </si>
  <si>
    <t>A8*</t>
  </si>
  <si>
    <t>Zabudowa meblowa: 
Szafa z półkami x 1
Szafa z półkami x 1
Szafa z wieszakiem na odzież x 1</t>
  </si>
  <si>
    <t>A7*</t>
  </si>
  <si>
    <t>A6*</t>
  </si>
  <si>
    <t>Zabudowa meblowa:
Szafa z półkami x 1
Szafa z półkami/wieszakiem na odzież x 1</t>
  </si>
  <si>
    <t>A5*</t>
  </si>
  <si>
    <t>A4*</t>
  </si>
  <si>
    <t>A2*</t>
  </si>
  <si>
    <t>pomieszczenie</t>
  </si>
  <si>
    <t>wartość brutto
[zł]</t>
  </si>
  <si>
    <t>cena jednostkowa brutto
[zł]</t>
  </si>
  <si>
    <t>ilość</t>
  </si>
  <si>
    <t>dane</t>
  </si>
  <si>
    <t>nazwa</t>
  </si>
  <si>
    <t>B1</t>
  </si>
  <si>
    <t>krzesło</t>
  </si>
  <si>
    <t>B2</t>
  </si>
  <si>
    <t>Szafa ubraniowa BHP sześciodrzwiowa typu L</t>
  </si>
  <si>
    <t>B5</t>
  </si>
  <si>
    <t>B10</t>
  </si>
  <si>
    <t>Ławka 4-miejscowa</t>
  </si>
  <si>
    <t>1.02</t>
  </si>
  <si>
    <t>Konstrukcja: Malowana proszkowo na kolor ALU + belka w kolorze czarnym B5AL 
Kolorystyka wykończenia kubełków: CPL kolor antracyt 
Tkanina siedziska: Bond 
skład: Poliester 100%, waga: 250 g/m2 +/-5%, odporność na ścieranie 100 000 cykli Martindale (EN ISO 12947-2), odporność na pilling 5 (EN ISO 12945-2), odporność na światło 6 (EN ISO 105-B02), atest trudnozapalności (BS EN 1021-1) (BS EN 1021-2), CRIB 5, BS 7176 Medium Hazard,1IM (UNI 9175), Kolor BD 012</t>
  </si>
  <si>
    <t>B13</t>
  </si>
  <si>
    <t xml:space="preserve"> - Nośność półki (kg): 80
 - Liczba półek: 5
 - Wysokość (mm): 1792
 - Szerokość (mm): 900
 - Głębokość (mm): 400
 - Typ montażu: wtykowy
 - Materiał półek: metal,
 - malowane proszkowo na RAL 7031.</t>
  </si>
  <si>
    <t>0.04</t>
  </si>
  <si>
    <t>cena jednostkowa netto
[zł]</t>
  </si>
  <si>
    <t xml:space="preserve"> - Zestaw 4 puf w kolorach: żółty, zielony, niebieski, różowy,
 - Pufy wykonane z pianki, obszyte trwałą tkaniną PCV, niezawierającą ftalanów, łatwą do utrzymania w czystości,
 - wym. pojedynczej pufy: 76,5 x 40 x 35 cm.</t>
  </si>
  <si>
    <t>C4</t>
  </si>
  <si>
    <t>Dywan zielony</t>
  </si>
  <si>
    <t>C33</t>
  </si>
  <si>
    <t>C34</t>
  </si>
  <si>
    <t>Pufa gruszka mała</t>
  </si>
  <si>
    <t xml:space="preserve"> - wymiar blatu 120x80 cm,
 - rozmiar: 5 (wys. 71 cm, wzrost dziecka od 146 do 176,5 cm),
 - blat: sklejka z laminatem HPL w kolorze niebieskim,
 - Blaty pokryte laminatem HPL (tworzywo termoutwardzalne) są odporne na zarysowania, zabrudzenia, wysoką temperaturę, działanie promieni UV, antystatyczne,
 - Krawędzie zaokrąglone,
 - Stelaż metalowy z profilu 40x20 mm, nogi metalowe okrągłe w kolorze aluminium (średnica 40 mm), plastikowe stopki zapobiegające rysowaniu podłogi.</t>
  </si>
  <si>
    <t xml:space="preserve"> - wymiar blatu 130x50 cm,
 - rozmiar: 4 (wys. 64 cm, wzrost dziecka od 133 do 159 cm),
 - blat: sklejka z laminatem HPL w kolorze żółtym,
 - Blaty pokryte laminatem HPL (tworzywo termoutwardzalne) są odporne na zarysowania, zabrudzenia, wysoką temperaturę, działanie promieni UV, antystatyczne,
 - Krawędzie zaokrąglone,
 - Stelaż metalowy z profilu 40x20 mm, nogi metalowe okrągłe w kolorze aluminium (średnica 40 mm), plastikowe stopki zapobiegające rysowaniu podłogi.</t>
  </si>
  <si>
    <t xml:space="preserve"> - wymiar blatu 70x70 cm,
 - rozmiar: 2 (wys. 3 cm, wzrost dziecka od 108 do 121 cm),
 - blat: sklejka z laminatem HPL w kolorze niebieskim,
 - Blaty pokryte laminatem HPL (tworzywo termoutwardzalne) są odporne na zarysowania, zabrudzenia, wysoką temperaturę, działanie promieni UV, antystatyczne,
 - Krawędzie zaokrąglone,
 - Stelaż metalowy z profilu 40x20 mm, nogi metalowe okrągłe w kolorze aluminium (średnica 40 mm), plastikowe stopki zapobiegające rysowaniu podłogi.</t>
  </si>
  <si>
    <t xml:space="preserve"> - blat z płyty laminowanej o gr. 18 mm w tonacji klonu, narożniki łagodnie zaokrąglone i wykończone kolorowym obrzeżem PCV o gr. 2 mm,
 - wymiar blatu: długość boku: 72 cm, długość przekątnej między kątami 144,5 cm, długość pomiędzy 2 prostymi 128 cm,
 - wysokości nóg  58 cm,
 - kolor obrzeża niebieski.</t>
  </si>
  <si>
    <t xml:space="preserve"> - wymiar blatu 70x70 cm,
 - rozmiar: 2 (wys. 3 cm, wzrost dziecka od 108 do 121 cm),
 - blat: sklejka z laminatem HPL w kolorze żółtym,
 - Blaty pokryte laminatem HPL (tworzywo termoutwardzalne) są odporne na zarysowania, zabrudzenia, wysoką temperaturę, działanie promieni UV, antystatyczne,
 - Krawędzie zaokrąglone,
 - Stelaż metalowy z profilu 40x20 mm, nogi metalowe okrągłe w kolorze aluminium (średnica 40 mm), plastikowe stopki zapobiegające rysowaniu podłogi.</t>
  </si>
  <si>
    <t>oznaczenie Zamawiającego</t>
  </si>
  <si>
    <t>1.07, 1.06</t>
  </si>
  <si>
    <t>Wymiary: 146x45, wys. 240 cm
Szczegóły zgodnie z rysunkiem nr 19*</t>
  </si>
  <si>
    <t>Wymiary: 290x45, wys. 240 cm
Szczegóły zgodnie z rysunkiem nr 20*</t>
  </si>
  <si>
    <t>Wymiary: 290x45, wys. 240 cm
Szczegóły zgodnie z rysunkiem nr 21*</t>
  </si>
  <si>
    <t>Wymiary: 434x45, wys. 240 / 120 cm
Szczegóły zgodnie z rysunkiem nr 22*</t>
  </si>
  <si>
    <t>Wymiary: 434x45, wys. 240 cm
Szczegóły zgodnie z rysunkiem nr 23*</t>
  </si>
  <si>
    <t>Wymiary: 434x45, wys. 240 cm
Szczegóły zgodnie z rysunkiem nr 24*</t>
  </si>
  <si>
    <t>Wymiary: 434x45, wys. 240 / 120 cm
Szczegóły zgodnie z rysunkiem nr 25*</t>
  </si>
  <si>
    <t>Wymiary: 146x45, wys. 240 cm
Szczegóły zgodnie z rysunkiem nr 27*</t>
  </si>
  <si>
    <t>Wymiary: 434x45, wys. 240 cm
Szczegóły zgodnie z rysunkiem nr29*</t>
  </si>
  <si>
    <t>Wymiary: 320x45, wys. 115 cm
Szczegóły zgodnie z rysunkiem nr 30*</t>
  </si>
  <si>
    <t>Wymiary: 506x80(45), wys. 240 cm
Szczegóły zgodnie z rysunkiem nr 31*</t>
  </si>
  <si>
    <t>Wymiary: 198x60, wys. 240 cm
Szczegóły zgodnie z rysunkiem nr 32*</t>
  </si>
  <si>
    <t>Wymiary: 140x60, wys. 80 cm
Szczegóły zgodnie z rysunkiem nr 35*</t>
  </si>
  <si>
    <t>Wymiary: 110x50, wys. 55 cm
Szczegóły zgodnie z rysunkiem nr 33*</t>
  </si>
  <si>
    <t>Wymiary: 50x50, wys. 60 cm
Szczegóły zgodnie z rysunkiem nr 33*</t>
  </si>
  <si>
    <t>Wymiary: 200x90, wys. 76 cm
Szczegóły zgodnie z rysunkiem nr 33*</t>
  </si>
  <si>
    <t>Wymiary: 130x60, wys. 76 cm
Szczegóły zgodnie z rysunkiem nr 33*</t>
  </si>
  <si>
    <t>Wymiary: 60x22, wys. 40 cm
Szczegóły zgodnie z rysunkiem nr 33*</t>
  </si>
  <si>
    <t>Wymiary: 80x70, wys. 76 cm
Szczegóły zgodnie z rysunkiem nr 33*</t>
  </si>
  <si>
    <t>Wymiary: 60x60, wys. 76 cm
Szczegóły zgodnie z rysunkiem nr 33*</t>
  </si>
  <si>
    <t>Wymiary: 220x55, wys. 120 cm
Szczegóły zgodnie z rysunkiem nr 36*</t>
  </si>
  <si>
    <r>
      <t xml:space="preserve">Nazwa własna, model, marka bądź inny parametr klasyfikujący jednoznacznie oferowany produkt </t>
    </r>
    <r>
      <rPr>
        <b/>
        <sz val="11"/>
        <color rgb="FF000000"/>
        <rFont val="Calibri"/>
        <family val="2"/>
        <charset val="238"/>
        <scheme val="minor"/>
      </rPr>
      <t>(nie dotyczy mebli wytworzonych przez Wykonawcę)</t>
    </r>
  </si>
  <si>
    <t>Nazwa własna, model, marka bądź inny parametr klasyfikujący jednoznacznie oferowany produkt</t>
  </si>
  <si>
    <t xml:space="preserve">Nazwa własna, model, marka bądź inny parametr klasyfikujący jednoznacznie oferowany produkt </t>
  </si>
  <si>
    <t xml:space="preserve">Fotel obrotowy z oparciem siatkowym i siedziskiem z tapicerki zmywalnej </t>
  </si>
  <si>
    <t>Opis - parametry wymagane</t>
  </si>
  <si>
    <t>Warunek graniczny</t>
  </si>
  <si>
    <t>Parametry oferowane</t>
  </si>
  <si>
    <t>Tak</t>
  </si>
  <si>
    <t>Amortyzator gazowy zapewniajacy płynną regulację wysokości siedziska</t>
  </si>
  <si>
    <t>Podstawa pięcioramienna, wykonana z poliamidu, czarna.</t>
  </si>
  <si>
    <t>Samohamowne miękkie kółka jezdne fi 65 mm do powierzchni twardych</t>
  </si>
  <si>
    <t>Nowoczesny mechanizm SYNCHRO z dodatkową możliwością wysuwu siedziska. Możliwość blokowania mechanizmu w 5 pozycjach. Mechanizm wyposażony w system ANTI SHOCK zapobiegający uderzeniu oparcia w plecy siedzącego po zwolnieniu blokady mechanizmu.</t>
  </si>
  <si>
    <r>
      <rPr>
        <sz val="11"/>
        <color theme="1"/>
        <rFont val="Calibri"/>
        <family val="2"/>
        <charset val="238"/>
        <scheme val="minor"/>
      </rPr>
      <t>Ergonomicznie wyprofilowane siedzisko krzesła z maskownicą z tworzywa w kolorze czarnym, wyściełane trudnopalną pianką PU wylewaną w formach o gęstości 70 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</si>
  <si>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 xml:space="preserve">Oparcie posiada regulację podparcia odcinka lędźwiowego kręgosłupa w zakresie wysokości oraz głębokości  </t>
  </si>
  <si>
    <t xml:space="preserve">Podłokietniki krzesła czarne, z miękką nakładką wykonaną z PU (poliuretanu), z możliwością regulacji w zakresie wysokości </t>
  </si>
  <si>
    <t>Wymagany protokół oceny ergonomicznej w zakresie zgodności z PN EN 1335-1 oraz rozporządzeniem MPiPS z dnia 1.12.1998 (DZ.U. Nr 148, poz. 973)</t>
  </si>
  <si>
    <t>Wymagane potwierdzenie zgodność produktu z normą EN 1335-1:2002 oraz EN 1335-2:2019 (bezpieczeństwo, ochrona zdrowia) wystawiony przez niezależną jednostkę uprawnioną do wydawania tego rodzaju zaświadczeń. Jako jednostkę niezależną uznaje się każdą jednostkę badawczą i certyfikującą posiadającą akredytację krajowego ośrodka certyfikującego – w przypadku Polski jest to Polskie Centrum Akredytacji (PCA), w przypadku certyfikatów wystawionych przez kraj zrzeszony w Unii Europejskiej, jako jednostkę niezależną uznaje się każdą jednostkę badawczą i certyfikującą posiadającą akredytację odpowiednika PCA w tym kraju.</t>
  </si>
  <si>
    <t>Wymiary</t>
  </si>
  <si>
    <t>Siedzisko wyposażone w mechanizm regulacji głębokosci w zakresie minimum 60mm</t>
  </si>
  <si>
    <t>Oparcie krzesła wykonane jako rama z tworzywa sztucznego w kolorze czarnym na której rozciągnięta jest transparentna siatka. Oparcie bez elementów konstrukcyjnych w postaci sklejki nośnej/plastiku nośnego oraz pianki</t>
  </si>
  <si>
    <t>Tak, podać</t>
  </si>
  <si>
    <t xml:space="preserve"> - Krzesło typu Iso Plastic,
 - Podstawa (nóżki) w kolorze czarnym,
 - Siedzisko oraz oparcie wykonane są z trwałego plastiku w kolorze szarym,
 - Wymiary: szer. 54,5 cm, gł. 4,25 cm, wys. siedziska 45,0 cm, wys. całkowita 80,0 cm.</t>
  </si>
  <si>
    <t>Fotel rozkładany (do terapii biofeedback)</t>
  </si>
  <si>
    <t>Metalowy regał magazynowy</t>
  </si>
  <si>
    <t>Dywan z motywem  spirali</t>
  </si>
  <si>
    <t xml:space="preserve"> - Wymiary: 180 × 120 × 49 cm,
 - Zamykana zamkiem ryglowym blokującym drzwi,
 - Grubość blachy: korpus od 0.6 mm do 0.8 mm, drzwi 0.8 mm, wzmocnione profilem metalowym,
 - Szafa wyposażona w wizytownik, wentylacje w górnej lub dolnej części drzwi oraz drążek z dwoma haczykami,
 - Kolor: RAL 7043</t>
  </si>
  <si>
    <t xml:space="preserve"> - Rodzaj: rozkładany,
 - Kolor obicia: odcienie szarości,
 - Kolor korpusu: Szary,
 - Oparcie jak i siedzisko wykonane jest z eko skóry / PVC,
 - szerokość: 77 cm,
 - głębokość: 80 - 139 cm,
 - wysokość: 84 - 101 cm,
 - wysokość siedziska: 44 cm </t>
  </si>
  <si>
    <r>
      <t>Pianki krzesła wykonane w technologii pianek trudnopalnych.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Uwaga! - do oferty jako przedmiotowy środek dowodowy należy załączyć oświadczenie producenta o możliwości wykonania krzeseł z pianek trudnopalnych dla przedmiotowego postępowania wraz z świadectwem z badań potwierdzających klasę trudnopalności pianek zgodnych z normą PN EN 1021:1:2</t>
    </r>
    <r>
      <rPr>
        <sz val="11"/>
        <color rgb="FFFF0000"/>
        <rFont val="Calibri"/>
        <family val="2"/>
        <charset val="238"/>
        <scheme val="minor"/>
      </rPr>
      <t> </t>
    </r>
  </si>
  <si>
    <t>Fotel produkowany w oparciu o standardy produkcji określone w normach ISO 9001:2015 ISO 14001:2015 ISO 45001:2018 (jakość, środowisko, bezpieczeństwo i higiena pracy) potwierdzone dołączonymi certyfikatami, wystawionymi przez niezależną, akredytowaną jednostkę uprawnioną do wydawania tego rodzaju zaświadczeń.</t>
  </si>
  <si>
    <t>Pufy w kształcie 1/8 koła</t>
  </si>
  <si>
    <t xml:space="preserve"> - Wym. 2x2 m,
 - Dywan o jednolitym zielonym kolorze,
 - Skład runa 100% PP heat-set frise przędza pojedyncza - wysokość runa: 7 mm,
 - Posiadaja Certyfikat Zgodności tzn. atest Higieniczny,
 - Pokryty środkiem uniepalniającym</t>
  </si>
  <si>
    <t>Siedzisko typu Fala</t>
  </si>
  <si>
    <t xml:space="preserve"> - Wym. 85 x 40 x 55 cm,
 - Kolor: zielony,
 - Wygodne siedzisko w ciekawym kształcie,
 - Pokrycie wykonane z trwałej tkaniny PCV, łatwej do utrzymania w czystości.</t>
  </si>
  <si>
    <t xml:space="preserve"> - Miękkie i wygodne gruszki wypełnione granulatem, dopasowujące się kształtem do osoby siedzącej,
 - Pokrycie z trwałej tkaniny PCV bez ftalanów, którą łatwo utrzymać w czystości,
 - waga 4 kg,
 - śr. 60 cm, wys. 80 cm
 - kolory: żółta (2 szt.), pomarańczowa (2 szt.), zielona (2 szt.), niebieska (2 szt.)
 -wyrób medyczny - klasa I.</t>
  </si>
  <si>
    <t xml:space="preserve"> - wym. 2 x 2 m,
 - Skład runa 100% PP heat-set frise przędza pojedyncza - wysokość runa: 7 mm,
 - Certyfikat Zgodności - tzn. Atest Higieniczny, 
 - Pokryty środkiem uniepalniającym.</t>
  </si>
  <si>
    <t>Stół typu Mila 130x50 cm, rozm. 4</t>
  </si>
  <si>
    <t>Stół typu Mila 70x70 cm, rozm. 2</t>
  </si>
  <si>
    <t>Stół typu Bambino sześciokątny, rozm. 3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</si>
  <si>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</si>
  <si>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</si>
  <si>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</si>
  <si>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</si>
  <si>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</si>
  <si>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</si>
  <si>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</si>
  <si>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</si>
  <si>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</si>
  <si>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Stół typu Mila 120x80 cm, rozm. 5</t>
  </si>
  <si>
    <t>C35</t>
  </si>
  <si>
    <t>C36</t>
  </si>
  <si>
    <t>C38</t>
  </si>
  <si>
    <r>
      <t>Siedzisko krzesła tapicerowane tkaniną zmywalną o składzie osnowa 100% poliester Hi-Loft 2, lico 100% vinyl, gramatura 650g/m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trudnopalności EN 1021:1:2 (papieros, zapałka), trudnozapalność DIN 4102 B2, NF P92-503/M2, o klasie ścieralności  &gt;300 000 cykli EN ISO 12947-2, odporność na światło &gt;5 (DIN EN ISO 105-B02). Tkanina posiada właściwości antybakteryjne i antygrzybiczne, wykazuje odporność na działanie uryny, tkaninę można dezynfekować środkami na bazie amoniaku, chloru, alkoholu, nafty. Antystatyczna. Posiada atest higieniczny. Kolor materiału siedziska do wyboru Zamawiającego.</t>
    </r>
  </si>
  <si>
    <t>Wymagany okres 5 letniej gwarancji producenta, potwierdzony ramowymi warunkami gwarancji dołączonymi do oferty</t>
  </si>
  <si>
    <t>Krzesło typu Colores, rozm. 2</t>
  </si>
  <si>
    <t>Krzesło typu Colores, rozm. 5</t>
  </si>
  <si>
    <t>Krzesło typu Colores, roz. 3</t>
  </si>
  <si>
    <t>Krzesło typu Colores, rozm</t>
  </si>
  <si>
    <t>Krzesło typu Colores, rozm. 4</t>
  </si>
  <si>
    <t xml:space="preserve"> - Rozm. 2 (wzrost od 108 do 121 cm )
 - Kolor: niebieskie
 - Zgodne z normą PN-EN 1729-1:2016-02, PN-EN 1729-2+A1:2016-02                     Krzesła wykonane z tworzywa sztucznego, wyróżniające się nowoczesnym i ergonomicznym kształtem. Stelaż w kolorze srebrnym został wykonany z rury okrągłej o śr. 18 mm w rozmiarach 1-4. Lekko sprężyste oparcie w naturalny sposób dostosowuje się do pleców dziecka, a szeroko rozstawione tylne nogi zapewniają wysoką stabilność. Krzesło jest odporne na zabrudzenia i wilgoć, a powierzchnia siedziska moletowana, odporna na zarysowania, antypoślizgowa. Zatyczki z tworzywa chronią podłogę przed zarysowaniem. Otwór w oparciu stanowi wygodny uchwyt wykorzystywany w czasie przemieszczania.</t>
  </si>
  <si>
    <t xml:space="preserve"> - Rozm. 5 (wzrost od 146 do 176,5 cm )
 - Kolor: żółty
 - Zgodne z normą PN-EN 1729-1:2016-02, PN-EN 1729-2+A1:2016-02                              Krzesła wykonane z tworzywa sztucznego, wyróżniające się nowoczesnym i ergonomicznym kształtem. Stelaż w kolorze srebrnym
został wykonany z rury okrągłej o śr. 22 mm w rozmiarach 5-6. Lekko sprężyste oparcie w naturalny
sposób dostosowuje się do pleców dziecka, a szeroko rozstawione tylne nogi zapewniają wysoką stabilność. Krzesło jest odporne na
zabrudzenia i wilgoć, a powierzchnia siedziska moletowana, odporna na zarysowania, antypoślizgowa. Zatyczki z tworzywa chronią
podłogę przed zarysowaniem. Otwór w oparciu stanowi wygodny uchwyt wykorzystywany w czasie przemieszczania</t>
  </si>
  <si>
    <t xml:space="preserve"> - Rozm. 3 (wzrost od 119 do 142 cm )
 - Kolor: żółty
 - Zgodne z normą PN-EN 1729-1:2016-02, PN-EN 1729-2+A1:2016-02                        Krzesła wykonane z tworzywa sztucznego, wyróżniające się nowoczesnym i ergonomicznym kształtem. Stelaż w kolorze srebrnym
został wykonany z rury okrągłej o śr. 18 mm w rozmiarach 1-4. Lekko sprężyste oparcie w naturalny
sposób dostosowuje się do pleców dziecka, a szeroko rozstawione tylne nogi zapewniają wysoką stabilność. Krzesło jest odporne na
zabrudzenia i wilgoć, a powierzchnia siedziska moletowana, odporna na zarysowania, antypoślizgowa. Zatyczki z tworzywa chronią
podłogę przed zarysowaniem. Otwór w oparciu stanowi wygodny uchwyt wykorzystywany w czasie przemieszczania.</t>
  </si>
  <si>
    <t xml:space="preserve"> - Rozm. 2 (wzrost od 108 do 121 cm),
 - Kolor: żółty
 - Zgodne z normą PN-EN 1729-1:2016-02, PN-EN 1729-2+A1:2016-02                              Krzesła wykonane z tworzywa sztucznego, wyróżniające się nowoczesnym i ergonomicznym kształtem. Stelaż w kolorze srebrnym
został wykonany z rury okrągłej o śr. 18 mm w rozmiarach 1-4 i 22 mm w rozmiarach 5-6. Lekko sprężyste oparcie w naturalny
sposób dostosowuje się do pleców dziecka, a szeroko rozstawione tylne nogi zapewniają wysoką stabilność. Krzesło jest odporne na
zabrudzenia i wilgoć, a powierzchnia siedziska moletowana, odporna na zarysowania, antypoślizgowa. Zatyczki z tworzywa chronią
podłogę przed zarysowaniem. Otwór w oparciu stanowi wygodny uchwyt wykorzystywany w czasie przemieszczania.</t>
  </si>
  <si>
    <t xml:space="preserve"> - Rozm. 4 (wzrost od 133 do 159 cm),
 - Kolor: szary,
 - Zgodne z normą PN-EN 1729-1:2016-02, PN-EN 1729-2+A1:2016-02                           Krzesła wykonane z tworzywa sztucznego, wyróżniające się nowoczesnym i ergonomicznym kształtem. Stelaż w kolorze srebrnym
został wykonany z rury okrągłej o śr. 18 mm w rozmiarach 1-4 i 22 mm w rozmiarach 5-6. Lekko sprężyste oparcie w naturalny
sposób dostosowuje się do pleców dziecka, a szeroko rozstawione tylne nogi zapewniają wysoką stabilność. Krzesło jest odporne na
zabrudzenia i wilgoć, a powierzchnia siedziska moletowana, odporna na zarysowania, antypoślizgowa. Zatyczki z tworzywa chronią
podłogę przed zarysowaniem. Otwór w oparciu stanowi wygodny uchwyt wykorzystywany w czasie przemieszczania.</t>
  </si>
  <si>
    <t>Wymiar: 100x60 cm, wys. 76 cm
Szczegóły zgodnie z rysunkiem nr 34*                            Należy wykonać i zamontować w miejscu dostawy przelotkę w na kable, w kolorze harmonizującym z płytą blatu, w rogu biurka wskazanym przez Zamawiającego.</t>
  </si>
  <si>
    <t>Wymiary: 160x80, wys. 76 cm
Szczegóły zgodnie z rysunkiem nr 34*                          Należy wykonać i zamontować w miejscu dostawy przelotkę w na kable, w kolorze harmonizującym z płytą blatu, w rogu biurka wskazanym przez Zamawiającego.</t>
  </si>
  <si>
    <t>Wymiary: 180x80, wys. 76 cm
Szczegóły zgodnie z rysunkiem nr 35*                            Należy wykonać i zamontować w miejscu dostawy przelotkę w na kable, w kolorze harmonizującym z płytą blatu, w rogu biurka wskazanym przez Zamawiającego.</t>
  </si>
  <si>
    <t>Wymiary: 290x45, wys. 240 cm
Szczegóły zgodnie z rysunkiem nr 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</si>
</sst>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3" fontId="10" fillId="0" borderId="1" xfId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5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</xdr:colOff>
      <xdr:row>16</xdr:row>
      <xdr:rowOff>472439</xdr:rowOff>
    </xdr:from>
    <xdr:to>
      <xdr:col>1</xdr:col>
      <xdr:colOff>2724150</xdr:colOff>
      <xdr:row>16</xdr:row>
      <xdr:rowOff>2448573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F4712B4-10C9-227B-628D-A0D429BF3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420" y="19408139"/>
          <a:ext cx="2499360" cy="19742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14EC-10DB-407E-A9BC-646522EBA397}">
  <sheetPr>
    <pageSetUpPr fitToPage="1"/>
  </sheetPr>
  <dimension ref="A1:L31"/>
  <sheetViews>
    <sheetView zoomScale="115" zoomScaleNormal="115" workbookViewId="0">
      <selection activeCell="F2" sqref="F2"/>
    </sheetView>
  </sheetViews>
  <sheetFormatPr defaultColWidth="9.109375" defaultRowHeight="14.4" x14ac:dyDescent="0.3"/>
  <cols>
    <col min="1" max="1" width="19.6640625" style="3" customWidth="1"/>
    <col min="2" max="2" width="38.44140625" style="1" customWidth="1"/>
    <col min="3" max="3" width="45.88671875" style="1" customWidth="1"/>
    <col min="4" max="4" width="7.6640625" style="3" customWidth="1"/>
    <col min="5" max="5" width="16" style="3" customWidth="1"/>
    <col min="6" max="7" width="15.6640625" style="1" customWidth="1"/>
    <col min="8" max="8" width="15.6640625" style="2" customWidth="1"/>
    <col min="9" max="9" width="33" customWidth="1"/>
    <col min="10" max="10" width="9.109375" style="1"/>
    <col min="11" max="11" width="30.109375" style="11" customWidth="1"/>
    <col min="12" max="16384" width="9.109375" style="1"/>
  </cols>
  <sheetData>
    <row r="1" spans="1:12" s="3" customFormat="1" ht="89.4" customHeight="1" x14ac:dyDescent="0.3">
      <c r="A1" s="12" t="s">
        <v>92</v>
      </c>
      <c r="B1" s="6" t="s">
        <v>67</v>
      </c>
      <c r="C1" s="6" t="s">
        <v>66</v>
      </c>
      <c r="D1" s="6" t="s">
        <v>65</v>
      </c>
      <c r="E1" s="12" t="s">
        <v>80</v>
      </c>
      <c r="F1" s="12" t="s">
        <v>64</v>
      </c>
      <c r="G1" s="12" t="s">
        <v>63</v>
      </c>
      <c r="H1" s="4" t="s">
        <v>62</v>
      </c>
      <c r="I1" s="17" t="s">
        <v>115</v>
      </c>
      <c r="K1" s="13"/>
      <c r="L1" s="12"/>
    </row>
    <row r="2" spans="1:12" ht="34.799999999999997" customHeight="1" x14ac:dyDescent="0.3">
      <c r="A2" s="6" t="s">
        <v>61</v>
      </c>
      <c r="B2" s="7" t="s">
        <v>45</v>
      </c>
      <c r="C2" s="7" t="s">
        <v>94</v>
      </c>
      <c r="D2" s="6">
        <v>1</v>
      </c>
      <c r="E2" s="6"/>
      <c r="F2" s="10"/>
      <c r="G2" s="44">
        <f>D2*F2</f>
        <v>0</v>
      </c>
      <c r="H2" s="4" t="s">
        <v>6</v>
      </c>
      <c r="I2" s="18"/>
    </row>
    <row r="3" spans="1:12" ht="34.200000000000003" customHeight="1" x14ac:dyDescent="0.3">
      <c r="A3" s="6" t="s">
        <v>60</v>
      </c>
      <c r="B3" s="7" t="s">
        <v>34</v>
      </c>
      <c r="C3" s="7" t="s">
        <v>95</v>
      </c>
      <c r="D3" s="6">
        <v>1</v>
      </c>
      <c r="E3" s="6"/>
      <c r="F3" s="10"/>
      <c r="G3" s="44">
        <f t="shared" ref="G3:G31" si="0">D3*F3</f>
        <v>0</v>
      </c>
      <c r="H3" s="4" t="s">
        <v>17</v>
      </c>
      <c r="I3" s="18"/>
    </row>
    <row r="4" spans="1:12" ht="43.2" x14ac:dyDescent="0.3">
      <c r="A4" s="6" t="s">
        <v>59</v>
      </c>
      <c r="B4" s="7" t="s">
        <v>58</v>
      </c>
      <c r="C4" s="7" t="s">
        <v>96</v>
      </c>
      <c r="D4" s="6">
        <v>1</v>
      </c>
      <c r="E4" s="6"/>
      <c r="F4" s="10"/>
      <c r="G4" s="44">
        <f t="shared" si="0"/>
        <v>0</v>
      </c>
      <c r="H4" s="4" t="s">
        <v>10</v>
      </c>
      <c r="I4" s="18"/>
    </row>
    <row r="5" spans="1:12" ht="57.6" x14ac:dyDescent="0.3">
      <c r="A5" s="6" t="s">
        <v>57</v>
      </c>
      <c r="B5" s="7" t="s">
        <v>50</v>
      </c>
      <c r="C5" s="7" t="s">
        <v>97</v>
      </c>
      <c r="D5" s="6">
        <v>1</v>
      </c>
      <c r="E5" s="6"/>
      <c r="F5" s="10"/>
      <c r="G5" s="44">
        <f t="shared" si="0"/>
        <v>0</v>
      </c>
      <c r="H5" s="4" t="s">
        <v>20</v>
      </c>
      <c r="I5" s="18"/>
    </row>
    <row r="6" spans="1:12" ht="57.6" x14ac:dyDescent="0.3">
      <c r="A6" s="6" t="s">
        <v>56</v>
      </c>
      <c r="B6" s="7" t="s">
        <v>55</v>
      </c>
      <c r="C6" s="7" t="s">
        <v>98</v>
      </c>
      <c r="D6" s="6">
        <v>1</v>
      </c>
      <c r="E6" s="6"/>
      <c r="F6" s="10"/>
      <c r="G6" s="44">
        <f t="shared" si="0"/>
        <v>0</v>
      </c>
      <c r="H6" s="4" t="s">
        <v>15</v>
      </c>
      <c r="I6" s="18"/>
    </row>
    <row r="7" spans="1:12" ht="43.2" x14ac:dyDescent="0.3">
      <c r="A7" s="6" t="s">
        <v>54</v>
      </c>
      <c r="B7" s="7" t="s">
        <v>53</v>
      </c>
      <c r="C7" s="7" t="s">
        <v>99</v>
      </c>
      <c r="D7" s="6">
        <v>1</v>
      </c>
      <c r="E7" s="6"/>
      <c r="F7" s="10"/>
      <c r="G7" s="44">
        <f t="shared" si="0"/>
        <v>0</v>
      </c>
      <c r="H7" s="4" t="s">
        <v>52</v>
      </c>
      <c r="I7" s="18"/>
    </row>
    <row r="8" spans="1:12" ht="57.6" x14ac:dyDescent="0.3">
      <c r="A8" s="6" t="s">
        <v>51</v>
      </c>
      <c r="B8" s="7" t="s">
        <v>50</v>
      </c>
      <c r="C8" s="7" t="s">
        <v>100</v>
      </c>
      <c r="D8" s="6">
        <v>1</v>
      </c>
      <c r="E8" s="6"/>
      <c r="F8" s="10"/>
      <c r="G8" s="44">
        <f t="shared" si="0"/>
        <v>0</v>
      </c>
      <c r="H8" s="4" t="s">
        <v>49</v>
      </c>
      <c r="I8" s="18"/>
    </row>
    <row r="9" spans="1:12" ht="43.2" x14ac:dyDescent="0.3">
      <c r="A9" s="6" t="s">
        <v>48</v>
      </c>
      <c r="B9" s="7" t="s">
        <v>47</v>
      </c>
      <c r="C9" s="7" t="s">
        <v>181</v>
      </c>
      <c r="D9" s="6">
        <v>1</v>
      </c>
      <c r="E9" s="6"/>
      <c r="F9" s="10"/>
      <c r="G9" s="44">
        <f t="shared" si="0"/>
        <v>0</v>
      </c>
      <c r="H9" s="4" t="s">
        <v>13</v>
      </c>
      <c r="I9" s="18"/>
    </row>
    <row r="10" spans="1:12" ht="33.6" customHeight="1" x14ac:dyDescent="0.3">
      <c r="A10" s="6" t="s">
        <v>46</v>
      </c>
      <c r="B10" s="7" t="s">
        <v>45</v>
      </c>
      <c r="C10" s="7" t="s">
        <v>101</v>
      </c>
      <c r="D10" s="6">
        <v>4</v>
      </c>
      <c r="E10" s="6"/>
      <c r="F10" s="10"/>
      <c r="G10" s="44">
        <f t="shared" si="0"/>
        <v>0</v>
      </c>
      <c r="H10" s="4" t="s">
        <v>44</v>
      </c>
      <c r="I10" s="18"/>
    </row>
    <row r="11" spans="1:12" ht="34.799999999999997" customHeight="1" x14ac:dyDescent="0.3">
      <c r="A11" s="6" t="s">
        <v>43</v>
      </c>
      <c r="B11" s="7" t="s">
        <v>39</v>
      </c>
      <c r="C11" s="7" t="s">
        <v>42</v>
      </c>
      <c r="D11" s="6">
        <v>1</v>
      </c>
      <c r="E11" s="6"/>
      <c r="F11" s="10"/>
      <c r="G11" s="44">
        <f t="shared" si="0"/>
        <v>0</v>
      </c>
      <c r="H11" s="4" t="s">
        <v>41</v>
      </c>
      <c r="I11" s="18"/>
    </row>
    <row r="12" spans="1:12" ht="28.8" x14ac:dyDescent="0.3">
      <c r="A12" s="6" t="s">
        <v>40</v>
      </c>
      <c r="B12" s="7" t="s">
        <v>39</v>
      </c>
      <c r="C12" s="7" t="s">
        <v>102</v>
      </c>
      <c r="D12" s="6">
        <v>1</v>
      </c>
      <c r="E12" s="6"/>
      <c r="F12" s="10"/>
      <c r="G12" s="44">
        <f t="shared" si="0"/>
        <v>0</v>
      </c>
      <c r="H12" s="4" t="s">
        <v>36</v>
      </c>
      <c r="I12" s="18"/>
    </row>
    <row r="13" spans="1:12" ht="28.8" x14ac:dyDescent="0.3">
      <c r="A13" s="6" t="s">
        <v>38</v>
      </c>
      <c r="B13" s="8" t="s">
        <v>37</v>
      </c>
      <c r="C13" s="7" t="s">
        <v>103</v>
      </c>
      <c r="D13" s="6">
        <v>1</v>
      </c>
      <c r="E13" s="6"/>
      <c r="F13" s="10"/>
      <c r="G13" s="44">
        <f t="shared" si="0"/>
        <v>0</v>
      </c>
      <c r="H13" s="4" t="s">
        <v>36</v>
      </c>
      <c r="I13" s="18"/>
    </row>
    <row r="14" spans="1:12" ht="28.8" x14ac:dyDescent="0.3">
      <c r="A14" s="6" t="s">
        <v>35</v>
      </c>
      <c r="B14" s="7" t="s">
        <v>34</v>
      </c>
      <c r="C14" s="7" t="s">
        <v>104</v>
      </c>
      <c r="D14" s="6">
        <v>1</v>
      </c>
      <c r="E14" s="6"/>
      <c r="F14" s="10"/>
      <c r="G14" s="44">
        <f t="shared" si="0"/>
        <v>0</v>
      </c>
      <c r="H14" s="4" t="s">
        <v>33</v>
      </c>
      <c r="I14" s="18"/>
    </row>
    <row r="15" spans="1:12" ht="28.8" x14ac:dyDescent="0.3">
      <c r="A15" s="6" t="s">
        <v>32</v>
      </c>
      <c r="B15" s="7" t="s">
        <v>31</v>
      </c>
      <c r="C15" s="7" t="s">
        <v>105</v>
      </c>
      <c r="D15" s="6">
        <v>2</v>
      </c>
      <c r="E15" s="6"/>
      <c r="F15" s="10"/>
      <c r="G15" s="44">
        <f t="shared" si="0"/>
        <v>0</v>
      </c>
      <c r="H15" s="4" t="s">
        <v>93</v>
      </c>
      <c r="I15" s="18"/>
    </row>
    <row r="16" spans="1:12" ht="115.2" x14ac:dyDescent="0.3">
      <c r="A16" s="6" t="s">
        <v>30</v>
      </c>
      <c r="B16" s="8" t="s">
        <v>29</v>
      </c>
      <c r="C16" s="7" t="s">
        <v>178</v>
      </c>
      <c r="D16" s="6">
        <v>23</v>
      </c>
      <c r="E16" s="6"/>
      <c r="F16" s="10"/>
      <c r="G16" s="44">
        <f t="shared" si="0"/>
        <v>0</v>
      </c>
      <c r="H16" s="9" t="s">
        <v>28</v>
      </c>
      <c r="I16" s="18"/>
    </row>
    <row r="17" spans="1:11" ht="86.4" x14ac:dyDescent="0.3">
      <c r="A17" s="6" t="s">
        <v>27</v>
      </c>
      <c r="B17" s="8" t="s">
        <v>24</v>
      </c>
      <c r="C17" s="7" t="s">
        <v>179</v>
      </c>
      <c r="D17" s="6">
        <v>5</v>
      </c>
      <c r="E17" s="6"/>
      <c r="F17" s="10"/>
      <c r="G17" s="44">
        <f t="shared" si="0"/>
        <v>0</v>
      </c>
      <c r="H17" s="4" t="s">
        <v>26</v>
      </c>
      <c r="I17" s="18"/>
    </row>
    <row r="18" spans="1:11" ht="86.4" x14ac:dyDescent="0.3">
      <c r="A18" s="6" t="s">
        <v>25</v>
      </c>
      <c r="B18" s="8" t="s">
        <v>24</v>
      </c>
      <c r="C18" s="7" t="s">
        <v>180</v>
      </c>
      <c r="D18" s="6">
        <v>1</v>
      </c>
      <c r="E18" s="6"/>
      <c r="F18" s="10"/>
      <c r="G18" s="44">
        <f t="shared" si="0"/>
        <v>0</v>
      </c>
      <c r="H18" s="4" t="s">
        <v>20</v>
      </c>
      <c r="I18" s="18"/>
    </row>
    <row r="19" spans="1:11" ht="28.8" x14ac:dyDescent="0.3">
      <c r="A19" s="6" t="s">
        <v>23</v>
      </c>
      <c r="B19" s="8" t="s">
        <v>22</v>
      </c>
      <c r="C19" s="7" t="s">
        <v>106</v>
      </c>
      <c r="D19" s="6">
        <v>1</v>
      </c>
      <c r="E19" s="6"/>
      <c r="F19" s="10"/>
      <c r="G19" s="44">
        <f t="shared" si="0"/>
        <v>0</v>
      </c>
      <c r="H19" s="4" t="s">
        <v>20</v>
      </c>
      <c r="I19" s="18"/>
    </row>
    <row r="20" spans="1:11" s="42" customFormat="1" ht="28.8" x14ac:dyDescent="0.3">
      <c r="A20" s="32" t="s">
        <v>21</v>
      </c>
      <c r="B20" s="37" t="s">
        <v>18</v>
      </c>
      <c r="C20" s="38" t="s">
        <v>107</v>
      </c>
      <c r="D20" s="32">
        <v>1</v>
      </c>
      <c r="E20" s="32"/>
      <c r="F20" s="39"/>
      <c r="G20" s="44">
        <f t="shared" si="0"/>
        <v>0</v>
      </c>
      <c r="H20" s="40" t="s">
        <v>20</v>
      </c>
      <c r="I20" s="41"/>
      <c r="K20" s="43"/>
    </row>
    <row r="21" spans="1:11" ht="28.8" x14ac:dyDescent="0.3">
      <c r="A21" s="6" t="s">
        <v>19</v>
      </c>
      <c r="B21" s="8" t="s">
        <v>18</v>
      </c>
      <c r="C21" s="7" t="s">
        <v>108</v>
      </c>
      <c r="D21" s="6">
        <v>1</v>
      </c>
      <c r="E21" s="6"/>
      <c r="F21" s="10"/>
      <c r="G21" s="44">
        <f t="shared" si="0"/>
        <v>0</v>
      </c>
      <c r="H21" s="4" t="s">
        <v>17</v>
      </c>
      <c r="I21" s="18"/>
    </row>
    <row r="22" spans="1:11" ht="28.8" x14ac:dyDescent="0.3">
      <c r="A22" s="6" t="s">
        <v>16</v>
      </c>
      <c r="B22" s="8" t="s">
        <v>9</v>
      </c>
      <c r="C22" s="7" t="s">
        <v>109</v>
      </c>
      <c r="D22" s="6">
        <v>4</v>
      </c>
      <c r="E22" s="6"/>
      <c r="F22" s="10"/>
      <c r="G22" s="44">
        <f t="shared" si="0"/>
        <v>0</v>
      </c>
      <c r="H22" s="4" t="s">
        <v>15</v>
      </c>
      <c r="I22" s="18"/>
    </row>
    <row r="23" spans="1:11" ht="28.8" x14ac:dyDescent="0.3">
      <c r="A23" s="6" t="s">
        <v>14</v>
      </c>
      <c r="B23" s="8" t="s">
        <v>3</v>
      </c>
      <c r="C23" s="7" t="s">
        <v>110</v>
      </c>
      <c r="D23" s="6">
        <v>12</v>
      </c>
      <c r="E23" s="6"/>
      <c r="F23" s="10"/>
      <c r="G23" s="44">
        <f t="shared" si="0"/>
        <v>0</v>
      </c>
      <c r="H23" s="4" t="s">
        <v>13</v>
      </c>
      <c r="I23" s="18"/>
    </row>
    <row r="24" spans="1:11" ht="28.8" x14ac:dyDescent="0.3">
      <c r="A24" s="6" t="s">
        <v>12</v>
      </c>
      <c r="B24" s="8" t="s">
        <v>11</v>
      </c>
      <c r="C24" s="7" t="s">
        <v>114</v>
      </c>
      <c r="D24" s="6">
        <v>1</v>
      </c>
      <c r="E24" s="6"/>
      <c r="F24" s="10"/>
      <c r="G24" s="44">
        <f t="shared" si="0"/>
        <v>0</v>
      </c>
      <c r="H24" s="4" t="s">
        <v>10</v>
      </c>
      <c r="I24" s="18"/>
    </row>
    <row r="25" spans="1:11" ht="28.8" x14ac:dyDescent="0.3">
      <c r="A25" s="6" t="s">
        <v>8</v>
      </c>
      <c r="B25" s="8" t="s">
        <v>7</v>
      </c>
      <c r="C25" s="7" t="s">
        <v>111</v>
      </c>
      <c r="D25" s="6">
        <v>3</v>
      </c>
      <c r="E25" s="6"/>
      <c r="F25" s="5"/>
      <c r="G25" s="44">
        <f t="shared" si="0"/>
        <v>0</v>
      </c>
      <c r="H25" s="4" t="s">
        <v>6</v>
      </c>
      <c r="I25" s="18"/>
    </row>
    <row r="26" spans="1:11" ht="28.8" x14ac:dyDescent="0.3">
      <c r="A26" s="6" t="s">
        <v>5</v>
      </c>
      <c r="B26" s="8" t="s">
        <v>3</v>
      </c>
      <c r="C26" s="7" t="s">
        <v>112</v>
      </c>
      <c r="D26" s="6">
        <v>1</v>
      </c>
      <c r="E26" s="6"/>
      <c r="F26" s="5"/>
      <c r="G26" s="44">
        <f t="shared" si="0"/>
        <v>0</v>
      </c>
      <c r="H26" s="4" t="s">
        <v>4</v>
      </c>
      <c r="I26" s="18"/>
    </row>
    <row r="27" spans="1:11" ht="43.2" x14ac:dyDescent="0.3">
      <c r="A27" s="6" t="s">
        <v>2</v>
      </c>
      <c r="B27" s="8" t="s">
        <v>1</v>
      </c>
      <c r="C27" s="7" t="s">
        <v>113</v>
      </c>
      <c r="D27" s="6">
        <v>10</v>
      </c>
      <c r="E27" s="6"/>
      <c r="F27" s="5"/>
      <c r="G27" s="44">
        <f t="shared" si="0"/>
        <v>0</v>
      </c>
      <c r="H27" s="9" t="s">
        <v>0</v>
      </c>
      <c r="I27" s="18"/>
    </row>
    <row r="28" spans="1:11" ht="105" customHeight="1" x14ac:dyDescent="0.3">
      <c r="A28" s="14" t="s">
        <v>68</v>
      </c>
      <c r="B28" s="15" t="s">
        <v>69</v>
      </c>
      <c r="C28" s="15" t="s">
        <v>136</v>
      </c>
      <c r="D28" s="6">
        <v>2</v>
      </c>
      <c r="E28" s="16"/>
      <c r="F28" s="10"/>
      <c r="G28" s="44">
        <f t="shared" si="0"/>
        <v>0</v>
      </c>
      <c r="H28" s="9" t="s">
        <v>4</v>
      </c>
      <c r="I28" s="18"/>
    </row>
    <row r="29" spans="1:11" ht="123.6" customHeight="1" x14ac:dyDescent="0.3">
      <c r="A29" s="14" t="s">
        <v>70</v>
      </c>
      <c r="B29" s="15" t="s">
        <v>71</v>
      </c>
      <c r="C29" s="15" t="s">
        <v>140</v>
      </c>
      <c r="D29" s="6">
        <v>1</v>
      </c>
      <c r="E29" s="16"/>
      <c r="F29" s="10"/>
      <c r="G29" s="44">
        <f t="shared" si="0"/>
        <v>0</v>
      </c>
      <c r="H29" s="9" t="s">
        <v>4</v>
      </c>
      <c r="I29" s="18"/>
    </row>
    <row r="30" spans="1:11" ht="126" customHeight="1" x14ac:dyDescent="0.3">
      <c r="A30" s="14" t="s">
        <v>77</v>
      </c>
      <c r="B30" s="15" t="s">
        <v>138</v>
      </c>
      <c r="C30" s="15" t="s">
        <v>78</v>
      </c>
      <c r="D30" s="6">
        <v>1</v>
      </c>
      <c r="E30" s="16"/>
      <c r="F30" s="10"/>
      <c r="G30" s="44">
        <f t="shared" si="0"/>
        <v>0</v>
      </c>
      <c r="H30" s="9" t="s">
        <v>79</v>
      </c>
      <c r="I30" s="18"/>
    </row>
    <row r="31" spans="1:11" ht="203.25" customHeight="1" x14ac:dyDescent="0.3">
      <c r="A31" s="14" t="s">
        <v>73</v>
      </c>
      <c r="B31" s="15" t="s">
        <v>74</v>
      </c>
      <c r="C31" s="15" t="s">
        <v>76</v>
      </c>
      <c r="D31" s="6">
        <v>1</v>
      </c>
      <c r="E31" s="6"/>
      <c r="F31" s="8"/>
      <c r="G31" s="44">
        <f t="shared" si="0"/>
        <v>0</v>
      </c>
      <c r="H31" s="9" t="s">
        <v>75</v>
      </c>
      <c r="I31" s="18"/>
    </row>
  </sheetData>
  <pageMargins left="0.7" right="0.7" top="0.75" bottom="0.75" header="0.3" footer="0.3"/>
  <pageSetup paperSize="9" scale="33" fitToHeight="0" orientation="portrait" verticalDpi="300" r:id="rId1"/>
  <ignoredErrors>
    <ignoredError sqref="H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E4D0-9ED3-4997-8C03-16FE0F246CB9}">
  <dimension ref="A1:H3"/>
  <sheetViews>
    <sheetView workbookViewId="0">
      <selection activeCell="F2" sqref="F2"/>
    </sheetView>
  </sheetViews>
  <sheetFormatPr defaultRowHeight="14.4" x14ac:dyDescent="0.3"/>
  <cols>
    <col min="1" max="1" width="15.44140625" customWidth="1"/>
    <col min="2" max="2" width="23" customWidth="1"/>
    <col min="3" max="3" width="40.109375" customWidth="1"/>
    <col min="4" max="4" width="11.109375" customWidth="1"/>
    <col min="5" max="5" width="20.109375" customWidth="1"/>
    <col min="6" max="6" width="22.33203125" customWidth="1"/>
    <col min="7" max="7" width="22.88671875" customWidth="1"/>
    <col min="8" max="8" width="30" customWidth="1"/>
  </cols>
  <sheetData>
    <row r="1" spans="1:8" ht="43.2" x14ac:dyDescent="0.3">
      <c r="A1" s="12" t="s">
        <v>92</v>
      </c>
      <c r="B1" s="6" t="s">
        <v>67</v>
      </c>
      <c r="C1" s="6" t="s">
        <v>66</v>
      </c>
      <c r="D1" s="6" t="s">
        <v>65</v>
      </c>
      <c r="E1" s="12" t="s">
        <v>80</v>
      </c>
      <c r="F1" s="12" t="s">
        <v>64</v>
      </c>
      <c r="G1" s="12" t="s">
        <v>63</v>
      </c>
      <c r="H1" s="17" t="s">
        <v>116</v>
      </c>
    </row>
    <row r="2" spans="1:8" ht="144.6" customHeight="1" x14ac:dyDescent="0.3">
      <c r="A2" s="14" t="s">
        <v>72</v>
      </c>
      <c r="B2" s="15" t="s">
        <v>137</v>
      </c>
      <c r="C2" s="15" t="s">
        <v>141</v>
      </c>
      <c r="D2" s="8">
        <v>5</v>
      </c>
      <c r="E2" s="8"/>
      <c r="F2" s="10"/>
      <c r="G2" s="44">
        <f>D2*F2</f>
        <v>0</v>
      </c>
      <c r="H2" s="8"/>
    </row>
    <row r="3" spans="1:8" ht="229.5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2F8E-E68A-417E-8C67-F9241F840AFD}">
  <dimension ref="A1:I17"/>
  <sheetViews>
    <sheetView workbookViewId="0">
      <selection activeCell="H2" sqref="H2"/>
    </sheetView>
  </sheetViews>
  <sheetFormatPr defaultRowHeight="14.4" x14ac:dyDescent="0.3"/>
  <cols>
    <col min="1" max="1" width="28" customWidth="1"/>
    <col min="2" max="2" width="45.5546875" customWidth="1"/>
    <col min="3" max="3" width="10.33203125" style="3" customWidth="1"/>
    <col min="4" max="4" width="26.109375" customWidth="1"/>
    <col min="6" max="6" width="16.33203125" customWidth="1"/>
    <col min="7" max="7" width="17.88671875" customWidth="1"/>
    <col min="8" max="8" width="15" customWidth="1"/>
    <col min="9" max="9" width="26" customWidth="1"/>
  </cols>
  <sheetData>
    <row r="1" spans="1:9" ht="57.6" x14ac:dyDescent="0.3">
      <c r="A1" s="22" t="s">
        <v>67</v>
      </c>
      <c r="B1" s="22" t="s">
        <v>119</v>
      </c>
      <c r="C1" s="28" t="s">
        <v>120</v>
      </c>
      <c r="D1" s="22" t="s">
        <v>121</v>
      </c>
      <c r="E1" s="22" t="s">
        <v>65</v>
      </c>
      <c r="F1" s="28" t="s">
        <v>80</v>
      </c>
      <c r="G1" s="28" t="s">
        <v>64</v>
      </c>
      <c r="H1" s="29" t="s">
        <v>63</v>
      </c>
      <c r="I1" s="30" t="s">
        <v>117</v>
      </c>
    </row>
    <row r="2" spans="1:9" ht="63.6" customHeight="1" x14ac:dyDescent="0.3">
      <c r="A2" s="23" t="s">
        <v>118</v>
      </c>
      <c r="B2" s="20" t="s">
        <v>124</v>
      </c>
      <c r="C2" s="6" t="s">
        <v>122</v>
      </c>
      <c r="D2" s="18"/>
      <c r="E2" s="36">
        <v>29</v>
      </c>
      <c r="F2" s="8"/>
      <c r="G2" s="8"/>
      <c r="H2" s="8">
        <f>E2*G2</f>
        <v>0</v>
      </c>
      <c r="I2" s="8"/>
    </row>
    <row r="3" spans="1:9" ht="42.6" customHeight="1" x14ac:dyDescent="0.3">
      <c r="B3" s="20" t="s">
        <v>125</v>
      </c>
      <c r="C3" s="6" t="s">
        <v>122</v>
      </c>
      <c r="D3" s="18"/>
    </row>
    <row r="4" spans="1:9" ht="54.6" customHeight="1" x14ac:dyDescent="0.3">
      <c r="B4" s="20" t="s">
        <v>123</v>
      </c>
      <c r="C4" s="6" t="s">
        <v>122</v>
      </c>
      <c r="D4" s="18"/>
    </row>
    <row r="5" spans="1:9" ht="108.6" customHeight="1" x14ac:dyDescent="0.3">
      <c r="B5" s="21" t="s">
        <v>126</v>
      </c>
      <c r="C5" s="6" t="s">
        <v>122</v>
      </c>
      <c r="D5" s="18"/>
    </row>
    <row r="6" spans="1:9" ht="48.6" customHeight="1" x14ac:dyDescent="0.3">
      <c r="B6" s="21" t="s">
        <v>133</v>
      </c>
      <c r="C6" s="6" t="s">
        <v>135</v>
      </c>
      <c r="D6" s="18"/>
    </row>
    <row r="7" spans="1:9" ht="91.2" customHeight="1" x14ac:dyDescent="0.3">
      <c r="B7" s="24" t="s">
        <v>127</v>
      </c>
      <c r="C7" s="6" t="s">
        <v>122</v>
      </c>
      <c r="D7" s="18"/>
    </row>
    <row r="8" spans="1:9" ht="120.6" customHeight="1" x14ac:dyDescent="0.3">
      <c r="B8" s="25" t="s">
        <v>142</v>
      </c>
      <c r="C8" s="6" t="s">
        <v>122</v>
      </c>
      <c r="D8" s="18"/>
    </row>
    <row r="9" spans="1:9" ht="69" customHeight="1" x14ac:dyDescent="0.3">
      <c r="B9" s="26" t="s">
        <v>134</v>
      </c>
      <c r="C9" s="6" t="s">
        <v>122</v>
      </c>
      <c r="D9" s="18"/>
    </row>
    <row r="10" spans="1:9" ht="52.8" customHeight="1" x14ac:dyDescent="0.3">
      <c r="B10" s="24" t="s">
        <v>128</v>
      </c>
      <c r="C10" s="6" t="s">
        <v>122</v>
      </c>
      <c r="D10" s="18"/>
    </row>
    <row r="11" spans="1:9" ht="52.8" customHeight="1" x14ac:dyDescent="0.3">
      <c r="B11" s="24" t="s">
        <v>129</v>
      </c>
      <c r="C11" s="6" t="s">
        <v>122</v>
      </c>
      <c r="D11" s="18"/>
    </row>
    <row r="12" spans="1:9" ht="179.4" customHeight="1" x14ac:dyDescent="0.3">
      <c r="B12" s="25" t="s">
        <v>166</v>
      </c>
      <c r="C12" s="6" t="s">
        <v>122</v>
      </c>
      <c r="D12" s="18"/>
    </row>
    <row r="13" spans="1:9" ht="65.400000000000006" customHeight="1" x14ac:dyDescent="0.3">
      <c r="B13" s="31" t="s">
        <v>130</v>
      </c>
      <c r="C13" s="6" t="s">
        <v>122</v>
      </c>
      <c r="D13" s="18"/>
    </row>
    <row r="14" spans="1:9" ht="187.2" customHeight="1" x14ac:dyDescent="0.3">
      <c r="B14" s="31" t="s">
        <v>131</v>
      </c>
      <c r="C14" s="6" t="s">
        <v>122</v>
      </c>
      <c r="D14" s="18"/>
    </row>
    <row r="15" spans="1:9" ht="49.8" customHeight="1" x14ac:dyDescent="0.3">
      <c r="B15" s="31" t="s">
        <v>167</v>
      </c>
      <c r="C15" s="6" t="s">
        <v>135</v>
      </c>
      <c r="D15" s="18"/>
    </row>
    <row r="16" spans="1:9" ht="121.8" customHeight="1" x14ac:dyDescent="0.3">
      <c r="B16" s="31" t="s">
        <v>143</v>
      </c>
      <c r="C16" s="6" t="s">
        <v>122</v>
      </c>
      <c r="D16" s="18"/>
    </row>
    <row r="17" spans="2:4" ht="242.4" customHeight="1" x14ac:dyDescent="0.3">
      <c r="B17" s="27" t="s">
        <v>132</v>
      </c>
      <c r="C17" s="6" t="s">
        <v>135</v>
      </c>
      <c r="D17" s="1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FB87-956A-4D73-885C-C569C41A56C0}">
  <dimension ref="A1:H6"/>
  <sheetViews>
    <sheetView workbookViewId="0">
      <selection activeCell="G5" sqref="G5"/>
    </sheetView>
  </sheetViews>
  <sheetFormatPr defaultRowHeight="14.4" x14ac:dyDescent="0.3"/>
  <cols>
    <col min="1" max="1" width="18" style="3" customWidth="1"/>
    <col min="2" max="2" width="20.109375" customWidth="1"/>
    <col min="3" max="3" width="38.109375" customWidth="1"/>
    <col min="4" max="4" width="16.6640625" customWidth="1"/>
    <col min="5" max="5" width="19.88671875" customWidth="1"/>
    <col min="6" max="6" width="16.88671875" customWidth="1"/>
    <col min="7" max="7" width="14.6640625" customWidth="1"/>
    <col min="8" max="8" width="28.109375" customWidth="1"/>
  </cols>
  <sheetData>
    <row r="1" spans="1:8" ht="57.6" x14ac:dyDescent="0.3">
      <c r="A1" s="12" t="s">
        <v>92</v>
      </c>
      <c r="B1" s="6" t="s">
        <v>67</v>
      </c>
      <c r="C1" s="6" t="s">
        <v>66</v>
      </c>
      <c r="D1" s="6" t="s">
        <v>65</v>
      </c>
      <c r="E1" s="12" t="s">
        <v>80</v>
      </c>
      <c r="F1" s="12" t="s">
        <v>64</v>
      </c>
      <c r="G1" s="12" t="s">
        <v>63</v>
      </c>
      <c r="H1" s="17" t="s">
        <v>116</v>
      </c>
    </row>
    <row r="2" spans="1:8" ht="103.8" customHeight="1" x14ac:dyDescent="0.3">
      <c r="A2" s="6" t="s">
        <v>82</v>
      </c>
      <c r="B2" s="19" t="s">
        <v>144</v>
      </c>
      <c r="C2" s="19" t="s">
        <v>81</v>
      </c>
      <c r="D2" s="6">
        <v>1</v>
      </c>
      <c r="E2" s="6"/>
      <c r="F2" s="45"/>
      <c r="G2" s="44">
        <f>D2*F2</f>
        <v>0</v>
      </c>
      <c r="H2" s="6"/>
    </row>
    <row r="3" spans="1:8" ht="130.19999999999999" customHeight="1" x14ac:dyDescent="0.3">
      <c r="A3" s="6" t="s">
        <v>84</v>
      </c>
      <c r="B3" s="19" t="s">
        <v>83</v>
      </c>
      <c r="C3" s="19" t="s">
        <v>145</v>
      </c>
      <c r="D3" s="6">
        <v>1</v>
      </c>
      <c r="E3" s="6"/>
      <c r="F3" s="6"/>
      <c r="G3" s="44">
        <f t="shared" ref="G3:G6" si="0">D3*F3</f>
        <v>0</v>
      </c>
      <c r="H3" s="6"/>
    </row>
    <row r="4" spans="1:8" ht="103.2" customHeight="1" x14ac:dyDescent="0.3">
      <c r="A4" s="6" t="s">
        <v>85</v>
      </c>
      <c r="B4" s="19" t="s">
        <v>146</v>
      </c>
      <c r="C4" s="19" t="s">
        <v>147</v>
      </c>
      <c r="D4" s="6">
        <v>2</v>
      </c>
      <c r="E4" s="6"/>
      <c r="F4" s="6"/>
      <c r="G4" s="44">
        <f t="shared" si="0"/>
        <v>0</v>
      </c>
      <c r="H4" s="6"/>
    </row>
    <row r="5" spans="1:8" ht="159" customHeight="1" x14ac:dyDescent="0.3">
      <c r="A5" s="6" t="s">
        <v>163</v>
      </c>
      <c r="B5" s="19" t="s">
        <v>86</v>
      </c>
      <c r="C5" s="19" t="s">
        <v>148</v>
      </c>
      <c r="D5" s="6">
        <v>8</v>
      </c>
      <c r="E5" s="6"/>
      <c r="F5" s="6"/>
      <c r="G5" s="44">
        <f t="shared" si="0"/>
        <v>0</v>
      </c>
      <c r="H5" s="6"/>
    </row>
    <row r="6" spans="1:8" ht="112.2" customHeight="1" x14ac:dyDescent="0.3">
      <c r="A6" s="6" t="s">
        <v>164</v>
      </c>
      <c r="B6" s="19" t="s">
        <v>139</v>
      </c>
      <c r="C6" s="19" t="s">
        <v>149</v>
      </c>
      <c r="D6" s="6">
        <v>1</v>
      </c>
      <c r="E6" s="6"/>
      <c r="F6" s="6"/>
      <c r="G6" s="44">
        <f t="shared" si="0"/>
        <v>0</v>
      </c>
      <c r="H6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AF43-01D5-415A-A001-A2FFB196C471}">
  <dimension ref="A1:H11"/>
  <sheetViews>
    <sheetView tabSelected="1" workbookViewId="0">
      <selection activeCell="G2" sqref="G2:G11"/>
    </sheetView>
  </sheetViews>
  <sheetFormatPr defaultRowHeight="14.4" x14ac:dyDescent="0.3"/>
  <cols>
    <col min="1" max="1" width="18" style="3" customWidth="1"/>
    <col min="2" max="2" width="20.5546875" style="35" customWidth="1"/>
    <col min="3" max="3" width="70.44140625" style="35" customWidth="1"/>
    <col min="4" max="4" width="15.88671875" customWidth="1"/>
    <col min="5" max="5" width="24" customWidth="1"/>
    <col min="6" max="6" width="18.88671875" customWidth="1"/>
    <col min="7" max="7" width="16.33203125" customWidth="1"/>
    <col min="8" max="8" width="26" customWidth="1"/>
  </cols>
  <sheetData>
    <row r="1" spans="1:8" ht="57.6" x14ac:dyDescent="0.3">
      <c r="A1" s="12" t="s">
        <v>92</v>
      </c>
      <c r="B1" s="32" t="s">
        <v>67</v>
      </c>
      <c r="C1" s="32" t="s">
        <v>66</v>
      </c>
      <c r="D1" s="6" t="s">
        <v>65</v>
      </c>
      <c r="E1" s="12" t="s">
        <v>80</v>
      </c>
      <c r="F1" s="12" t="s">
        <v>64</v>
      </c>
      <c r="G1" s="12" t="s">
        <v>63</v>
      </c>
      <c r="H1" s="17" t="s">
        <v>116</v>
      </c>
    </row>
    <row r="2" spans="1:8" ht="178.8" customHeight="1" x14ac:dyDescent="0.3">
      <c r="A2" s="6" t="s">
        <v>165</v>
      </c>
      <c r="B2" s="33" t="s">
        <v>168</v>
      </c>
      <c r="C2" s="33" t="s">
        <v>173</v>
      </c>
      <c r="D2" s="6">
        <v>4</v>
      </c>
      <c r="E2" s="6"/>
      <c r="F2" s="8"/>
      <c r="G2" s="46">
        <f>D2*F2</f>
        <v>0</v>
      </c>
      <c r="H2" s="8"/>
    </row>
    <row r="3" spans="1:8" ht="189.6" customHeight="1" x14ac:dyDescent="0.3">
      <c r="A3" s="6" t="s">
        <v>153</v>
      </c>
      <c r="B3" s="34" t="s">
        <v>169</v>
      </c>
      <c r="C3" s="34" t="s">
        <v>174</v>
      </c>
      <c r="D3" s="6">
        <v>6</v>
      </c>
      <c r="E3" s="6"/>
      <c r="F3" s="8"/>
      <c r="G3" s="46">
        <f t="shared" ref="G3:G11" si="0">D3*F3</f>
        <v>0</v>
      </c>
      <c r="H3" s="8"/>
    </row>
    <row r="4" spans="1:8" ht="195" customHeight="1" x14ac:dyDescent="0.3">
      <c r="A4" s="6" t="s">
        <v>154</v>
      </c>
      <c r="B4" s="33" t="s">
        <v>170</v>
      </c>
      <c r="C4" s="33" t="s">
        <v>175</v>
      </c>
      <c r="D4" s="6">
        <v>10</v>
      </c>
      <c r="E4" s="6"/>
      <c r="F4" s="8"/>
      <c r="G4" s="46">
        <f t="shared" si="0"/>
        <v>0</v>
      </c>
      <c r="H4" s="8"/>
    </row>
    <row r="5" spans="1:8" ht="202.2" customHeight="1" x14ac:dyDescent="0.3">
      <c r="A5" s="6" t="s">
        <v>155</v>
      </c>
      <c r="B5" s="33" t="s">
        <v>171</v>
      </c>
      <c r="C5" s="33" t="s">
        <v>176</v>
      </c>
      <c r="D5" s="6">
        <v>4</v>
      </c>
      <c r="E5" s="6"/>
      <c r="F5" s="8"/>
      <c r="G5" s="46">
        <f t="shared" si="0"/>
        <v>0</v>
      </c>
      <c r="H5" s="8"/>
    </row>
    <row r="6" spans="1:8" ht="196.8" customHeight="1" x14ac:dyDescent="0.3">
      <c r="A6" s="6" t="s">
        <v>156</v>
      </c>
      <c r="B6" s="33" t="s">
        <v>172</v>
      </c>
      <c r="C6" s="33" t="s">
        <v>177</v>
      </c>
      <c r="D6" s="6">
        <v>10</v>
      </c>
      <c r="E6" s="6"/>
      <c r="F6" s="8"/>
      <c r="G6" s="46">
        <f t="shared" si="0"/>
        <v>0</v>
      </c>
      <c r="H6" s="8"/>
    </row>
    <row r="7" spans="1:8" ht="135.6" customHeight="1" x14ac:dyDescent="0.3">
      <c r="A7" s="6" t="s">
        <v>157</v>
      </c>
      <c r="B7" s="33" t="s">
        <v>162</v>
      </c>
      <c r="C7" s="33" t="s">
        <v>87</v>
      </c>
      <c r="D7" s="6">
        <v>1</v>
      </c>
      <c r="E7" s="6"/>
      <c r="F7" s="8"/>
      <c r="G7" s="46">
        <f t="shared" si="0"/>
        <v>0</v>
      </c>
      <c r="H7" s="8"/>
    </row>
    <row r="8" spans="1:8" ht="143.4" customHeight="1" x14ac:dyDescent="0.3">
      <c r="A8" s="6" t="s">
        <v>158</v>
      </c>
      <c r="B8" s="33" t="s">
        <v>150</v>
      </c>
      <c r="C8" s="33" t="s">
        <v>88</v>
      </c>
      <c r="D8" s="6">
        <v>2</v>
      </c>
      <c r="E8" s="6"/>
      <c r="F8" s="8"/>
      <c r="G8" s="46">
        <f t="shared" si="0"/>
        <v>0</v>
      </c>
      <c r="H8" s="8"/>
    </row>
    <row r="9" spans="1:8" ht="158.25" customHeight="1" x14ac:dyDescent="0.3">
      <c r="A9" s="6" t="s">
        <v>159</v>
      </c>
      <c r="B9" s="33" t="s">
        <v>151</v>
      </c>
      <c r="C9" s="33" t="s">
        <v>89</v>
      </c>
      <c r="D9" s="6">
        <v>1</v>
      </c>
      <c r="E9" s="6"/>
      <c r="F9" s="8"/>
      <c r="G9" s="46">
        <f t="shared" si="0"/>
        <v>0</v>
      </c>
      <c r="H9" s="8"/>
    </row>
    <row r="10" spans="1:8" ht="103.8" customHeight="1" x14ac:dyDescent="0.3">
      <c r="A10" s="6" t="s">
        <v>160</v>
      </c>
      <c r="B10" s="33" t="s">
        <v>152</v>
      </c>
      <c r="C10" s="33" t="s">
        <v>90</v>
      </c>
      <c r="D10" s="6">
        <v>1</v>
      </c>
      <c r="E10" s="6"/>
      <c r="F10" s="8"/>
      <c r="G10" s="46">
        <f t="shared" si="0"/>
        <v>0</v>
      </c>
      <c r="H10" s="8"/>
    </row>
    <row r="11" spans="1:8" ht="141" customHeight="1" x14ac:dyDescent="0.3">
      <c r="A11" s="6" t="s">
        <v>161</v>
      </c>
      <c r="B11" s="33" t="s">
        <v>151</v>
      </c>
      <c r="C11" s="33" t="s">
        <v>91</v>
      </c>
      <c r="D11" s="6">
        <v>1</v>
      </c>
      <c r="E11" s="6"/>
      <c r="F11" s="8"/>
      <c r="G11" s="46">
        <f t="shared" si="0"/>
        <v>0</v>
      </c>
      <c r="H1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1 - meble biurowe</vt:lpstr>
      <vt:lpstr>2 - Fotele Biofeedback</vt:lpstr>
      <vt:lpstr> 3. Fotele gabinetowe - obrotow</vt:lpstr>
      <vt:lpstr>4. Pufy, siedziska, dywany</vt:lpstr>
      <vt:lpstr>5 - meble do sal terapii</vt:lpstr>
      <vt:lpstr>' 3. Fotele gabinetowe - obrotow'!_Hlk56153039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Stacja</dc:creator>
  <cp:lastModifiedBy>Magdalena Boroń</cp:lastModifiedBy>
  <cp:lastPrinted>2023-07-26T11:55:04Z</cp:lastPrinted>
  <dcterms:created xsi:type="dcterms:W3CDTF">2023-07-25T19:25:23Z</dcterms:created>
  <dcterms:modified xsi:type="dcterms:W3CDTF">2023-08-18T12:03:56Z</dcterms:modified>
</cp:coreProperties>
</file>