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zadanie nr 2" sheetId="3" r:id="rId1"/>
  </sheets>
  <calcPr calcId="125725"/>
</workbook>
</file>

<file path=xl/calcChain.xml><?xml version="1.0" encoding="utf-8"?>
<calcChain xmlns="http://schemas.openxmlformats.org/spreadsheetml/2006/main">
  <c r="F8" i="3"/>
  <c r="G7"/>
  <c r="H7" s="1"/>
  <c r="G6"/>
  <c r="H6" s="1"/>
  <c r="G5"/>
  <c r="H5" s="1"/>
  <c r="G4"/>
  <c r="H4" s="1"/>
  <c r="G3"/>
  <c r="H3" s="1"/>
  <c r="G2"/>
  <c r="G8" l="1"/>
  <c r="H2"/>
  <c r="H8" s="1"/>
</calcChain>
</file>

<file path=xl/sharedStrings.xml><?xml version="1.0" encoding="utf-8"?>
<sst xmlns="http://schemas.openxmlformats.org/spreadsheetml/2006/main" count="21" uniqueCount="16">
  <si>
    <t>L.p.</t>
  </si>
  <si>
    <t>Nazwa produktu</t>
  </si>
  <si>
    <t>j.m.</t>
  </si>
  <si>
    <t>Ilość</t>
  </si>
  <si>
    <t>szt.</t>
  </si>
  <si>
    <t>Preparat Room Care R1, 1,5l (1saszetka-1szt.)</t>
  </si>
  <si>
    <t>Preparat Room Care R2, 1,5l (1saszetka-1szt.)</t>
  </si>
  <si>
    <t xml:space="preserve">Preparat Room Care R3, 1,5l (1saszetka-1szt.) </t>
  </si>
  <si>
    <t>Preparat Room Care 5.1, 1,5l (1saszetka-1szt.)</t>
  </si>
  <si>
    <t xml:space="preserve">Puste butelki z atomizerem do preparatów Room Care, poj. 750 ml </t>
  </si>
  <si>
    <t xml:space="preserve">Puste butelki z atomizerem do preparatów Room Care, poj.300ml </t>
  </si>
  <si>
    <t>cena jednostkowa netto</t>
  </si>
  <si>
    <t>wartość netto</t>
  </si>
  <si>
    <t xml:space="preserve">wartość brutto </t>
  </si>
  <si>
    <t>podatek
%</t>
  </si>
  <si>
    <t>RAZEM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</si>
</sst>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/>
  </cellXfs>
  <cellStyles count="1">
    <cellStyle name="Normalny" xfId="0" builtinId="0"/>
  </cellStyles>
  <dxfs count="9">
    <dxf>
      <numFmt numFmtId="0" formatCode="General"/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15" displayName="Tabela15" ref="A1:H8" totalsRowShown="0" headerRowDxfId="8" dataDxfId="7">
  <tableColumns count="8">
    <tableColumn id="1" name="L.p." dataDxfId="6"/>
    <tableColumn id="2" name="Nazwa produktu" dataDxfId="5"/>
    <tableColumn id="3" name="j.m." dataDxfId="4"/>
    <tableColumn id="4" name="Ilość" dataDxfId="3"/>
    <tableColumn id="8" name="podatek_x000a_%"/>
    <tableColumn id="5" name="cena jednostkowa netto" dataDxfId="2"/>
    <tableColumn id="7" name="wartość netto" dataDxfId="1">
      <calculatedColumnFormula>Tabela15[[#This Row],[Ilość]]*Tabela15[[#This Row],[cena jednostkowa netto]]</calculatedColumnFormula>
    </tableColumn>
    <tableColumn id="6" name="wartość brutto " dataDxfId="0">
      <calculatedColumnFormula>Tabela15[[#This Row],[wartość netto]]+Tabela15[[#This Row],[podatek
%]]/100*Tabela15[[#This Row],[wartość netto]]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F22" sqref="F22"/>
    </sheetView>
  </sheetViews>
  <sheetFormatPr defaultRowHeight="14.25"/>
  <cols>
    <col min="1" max="1" width="7.375" customWidth="1"/>
    <col min="2" max="2" width="85.625" bestFit="1" customWidth="1"/>
    <col min="3" max="3" width="13.75" customWidth="1"/>
    <col min="4" max="5" width="10.75" customWidth="1"/>
    <col min="6" max="6" width="12.75" customWidth="1"/>
    <col min="7" max="7" width="11.875" customWidth="1"/>
    <col min="8" max="8" width="12.75" customWidth="1"/>
  </cols>
  <sheetData>
    <row r="1" spans="1:8" ht="54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14</v>
      </c>
      <c r="F1" s="8" t="s">
        <v>11</v>
      </c>
      <c r="G1" s="8" t="s">
        <v>12</v>
      </c>
      <c r="H1" s="8" t="s">
        <v>13</v>
      </c>
    </row>
    <row r="2" spans="1:8">
      <c r="A2" s="3">
        <v>1</v>
      </c>
      <c r="B2" s="4" t="s">
        <v>5</v>
      </c>
      <c r="C2" s="4" t="s">
        <v>4</v>
      </c>
      <c r="D2" s="4">
        <v>4</v>
      </c>
      <c r="E2" s="9"/>
      <c r="F2" s="11"/>
      <c r="G2" s="11">
        <f>Tabela15[[#This Row],[Ilość]]*Tabela15[[#This Row],[cena jednostkowa netto]]</f>
        <v>0</v>
      </c>
      <c r="H2" s="11">
        <f>Tabela15[[#This Row],[wartość netto]]+Tabela15[[#This Row],[podatek
%]]/100*Tabela15[[#This Row],[wartość netto]]</f>
        <v>0</v>
      </c>
    </row>
    <row r="3" spans="1:8">
      <c r="A3" s="1">
        <v>2</v>
      </c>
      <c r="B3" s="2" t="s">
        <v>6</v>
      </c>
      <c r="C3" s="2" t="s">
        <v>4</v>
      </c>
      <c r="D3" s="2">
        <v>4</v>
      </c>
      <c r="E3" s="9"/>
      <c r="F3" s="11"/>
      <c r="G3" s="11">
        <f>Tabela15[[#This Row],[Ilość]]*Tabela15[[#This Row],[cena jednostkowa netto]]</f>
        <v>0</v>
      </c>
      <c r="H3" s="11">
        <f>Tabela15[[#This Row],[wartość netto]]+Tabela15[[#This Row],[podatek
%]]/100*Tabela15[[#This Row],[wartość netto]]</f>
        <v>0</v>
      </c>
    </row>
    <row r="4" spans="1:8">
      <c r="A4" s="3">
        <v>3</v>
      </c>
      <c r="B4" s="4" t="s">
        <v>7</v>
      </c>
      <c r="C4" s="4" t="s">
        <v>4</v>
      </c>
      <c r="D4" s="4">
        <v>4</v>
      </c>
      <c r="E4" s="9"/>
      <c r="F4" s="11"/>
      <c r="G4" s="11">
        <f>Tabela15[[#This Row],[Ilość]]*Tabela15[[#This Row],[cena jednostkowa netto]]</f>
        <v>0</v>
      </c>
      <c r="H4" s="11">
        <f>Tabela15[[#This Row],[wartość netto]]+Tabela15[[#This Row],[podatek
%]]/100*Tabela15[[#This Row],[wartość netto]]</f>
        <v>0</v>
      </c>
    </row>
    <row r="5" spans="1:8">
      <c r="A5" s="1">
        <v>4</v>
      </c>
      <c r="B5" s="2" t="s">
        <v>8</v>
      </c>
      <c r="C5" s="2" t="s">
        <v>4</v>
      </c>
      <c r="D5" s="2">
        <v>4</v>
      </c>
      <c r="E5" s="9"/>
      <c r="F5" s="11"/>
      <c r="G5" s="11">
        <f>Tabela15[[#This Row],[Ilość]]*Tabela15[[#This Row],[cena jednostkowa netto]]</f>
        <v>0</v>
      </c>
      <c r="H5" s="11">
        <f>Tabela15[[#This Row],[wartość netto]]+Tabela15[[#This Row],[podatek
%]]/100*Tabela15[[#This Row],[wartość netto]]</f>
        <v>0</v>
      </c>
    </row>
    <row r="6" spans="1:8">
      <c r="A6" s="3">
        <v>5</v>
      </c>
      <c r="B6" s="5" t="s">
        <v>10</v>
      </c>
      <c r="C6" s="4" t="s">
        <v>4</v>
      </c>
      <c r="D6" s="6">
        <v>12</v>
      </c>
      <c r="E6" s="9"/>
      <c r="F6" s="11"/>
      <c r="G6" s="11">
        <f>Tabela15[[#This Row],[Ilość]]*Tabela15[[#This Row],[cena jednostkowa netto]]</f>
        <v>0</v>
      </c>
      <c r="H6" s="11">
        <f>Tabela15[[#This Row],[wartość netto]]+Tabela15[[#This Row],[podatek
%]]/100*Tabela15[[#This Row],[wartość netto]]</f>
        <v>0</v>
      </c>
    </row>
    <row r="7" spans="1:8">
      <c r="A7" s="3">
        <v>6</v>
      </c>
      <c r="B7" s="5" t="s">
        <v>9</v>
      </c>
      <c r="C7" s="5" t="s">
        <v>4</v>
      </c>
      <c r="D7" s="6">
        <v>12</v>
      </c>
      <c r="E7" s="9"/>
      <c r="F7" s="11"/>
      <c r="G7" s="11">
        <f>Tabela15[[#This Row],[Ilość]]*Tabela15[[#This Row],[cena jednostkowa netto]]</f>
        <v>0</v>
      </c>
      <c r="H7" s="11">
        <f>Tabela15[[#This Row],[wartość netto]]+Tabela15[[#This Row],[podatek
%]]/100*Tabela15[[#This Row],[wartość netto]]</f>
        <v>0</v>
      </c>
    </row>
    <row r="8" spans="1:8" ht="45" customHeight="1">
      <c r="A8" s="7"/>
      <c r="B8" s="7"/>
      <c r="C8" s="7"/>
      <c r="D8" s="7"/>
      <c r="E8" s="8" t="s">
        <v>15</v>
      </c>
      <c r="F8" s="10">
        <f>SUBTOTAL(109,F2:F7)</f>
        <v>0</v>
      </c>
      <c r="G8" s="10">
        <f>SUBTOTAL(109,G2:G7)</f>
        <v>0</v>
      </c>
      <c r="H8" s="10">
        <f>SUBTOTAL(109,H2:H7)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Company>Akademia Muzyczna im. Karola Lipińskiego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anna.smolen</dc:creator>
  <cp:lastModifiedBy>marek.gumienny</cp:lastModifiedBy>
  <cp:lastPrinted>2020-01-20T09:53:32Z</cp:lastPrinted>
  <dcterms:created xsi:type="dcterms:W3CDTF">2020-01-17T07:38:41Z</dcterms:created>
  <dcterms:modified xsi:type="dcterms:W3CDTF">2020-01-23T12:23:09Z</dcterms:modified>
</cp:coreProperties>
</file>