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11 Dostawy wędlin wieprzowych i wołowych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24" i="1" l="1"/>
  <c r="H20" i="1"/>
  <c r="H21" i="1"/>
  <c r="H22" i="1"/>
  <c r="H23" i="1"/>
  <c r="G19" i="1"/>
  <c r="H19" i="1" s="1"/>
  <c r="G20" i="1"/>
  <c r="G24" i="1" s="1"/>
  <c r="G21" i="1"/>
  <c r="G22" i="1"/>
  <c r="G6" i="1"/>
  <c r="H6" i="1" s="1"/>
  <c r="G7" i="1"/>
  <c r="H7" i="1" s="1"/>
  <c r="G8" i="1"/>
  <c r="H8" i="1" s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G18" i="1"/>
  <c r="H18" i="1" s="1"/>
  <c r="G23" i="1"/>
  <c r="G5" i="1"/>
  <c r="H5" i="1" s="1"/>
  <c r="H9" i="1"/>
  <c r="H17" i="1"/>
</calcChain>
</file>

<file path=xl/sharedStrings.xml><?xml version="1.0" encoding="utf-8"?>
<sst xmlns="http://schemas.openxmlformats.org/spreadsheetml/2006/main" count="47" uniqueCount="29">
  <si>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</si>
  <si>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</si>
  <si>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</si>
  <si>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</si>
  <si>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</si>
  <si>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</si>
  <si>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</si>
  <si>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</si>
  <si>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</si>
  <si>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</si>
  <si>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kaszanka</t>
  </si>
  <si>
    <t>kiełbasa biała</t>
  </si>
  <si>
    <t>kiełbasa krakowska</t>
  </si>
  <si>
    <t>kiełbasa parówkowa</t>
  </si>
  <si>
    <t>kiełbasa podwawelska</t>
  </si>
  <si>
    <t>kiełbasa zwyczajna</t>
  </si>
  <si>
    <t>kiełbasa żywiecka</t>
  </si>
  <si>
    <t>mielonka wieprzowa</t>
  </si>
  <si>
    <t>mortadela</t>
  </si>
  <si>
    <t>parówki wieprzowe</t>
  </si>
  <si>
    <t>pasztet wołowo-wieprzowy</t>
  </si>
  <si>
    <t>pieczeń myśliwska</t>
  </si>
  <si>
    <t>pieczeń rzymska</t>
  </si>
  <si>
    <t>salceson brunszwicki</t>
  </si>
  <si>
    <t>szynka wieprzowa</t>
  </si>
  <si>
    <t>salceson czarny</t>
  </si>
  <si>
    <t>pasztetowa</t>
  </si>
  <si>
    <t>szynka tyrolska</t>
  </si>
  <si>
    <t xml:space="preserve">cena netto za 1 j.m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</si>
</sst>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3" fontId="16" fillId="0" borderId="3" xfId="0" applyNumberFormat="1" applyFont="1" applyBorder="1" applyAlignment="1">
      <alignment horizontal="center" wrapText="1"/>
    </xf>
    <xf numFmtId="43" fontId="16" fillId="0" borderId="3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wrapText="1"/>
    </xf>
    <xf numFmtId="43" fontId="15" fillId="0" borderId="6" xfId="0" applyNumberFormat="1" applyFont="1" applyBorder="1" applyAlignment="1">
      <alignment horizontal="center" vertical="center" wrapText="1"/>
    </xf>
    <xf numFmtId="10" fontId="15" fillId="0" borderId="6" xfId="0" applyNumberFormat="1" applyFont="1" applyBorder="1" applyAlignment="1">
      <alignment horizontal="center" vertical="center" wrapText="1"/>
    </xf>
    <xf numFmtId="43" fontId="16" fillId="0" borderId="7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4"/>
  <sheetViews>
    <sheetView tabSelected="1" workbookViewId="0">
      <selection activeCell="E3" sqref="E3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4" t="s">
        <v>0</v>
      </c>
      <c r="B1" s="14"/>
      <c r="C1" s="14"/>
      <c r="D1" s="14"/>
      <c r="E1" s="14"/>
      <c r="F1" s="14"/>
      <c r="G1" s="14"/>
      <c r="H1" s="14"/>
    </row>
    <row r="2" spans="1:1021 16382:16382">
      <c r="A2" s="15"/>
      <c r="B2" s="15"/>
      <c r="C2" s="15"/>
      <c r="D2" s="15"/>
      <c r="E2" s="15"/>
      <c r="F2" s="15"/>
      <c r="G2" s="15"/>
      <c r="H2" s="15"/>
    </row>
    <row r="3" spans="1:1021 16382:16382" customFormat="1" ht="76.5">
      <c r="A3" s="3" t="s">
        <v>1</v>
      </c>
      <c r="B3" s="3" t="s">
        <v>2</v>
      </c>
      <c r="C3" s="3" t="s">
        <v>3</v>
      </c>
      <c r="D3" s="3" t="s">
        <v>4</v>
      </c>
      <c r="E3" s="3" t="s">
        <v>28</v>
      </c>
      <c r="F3" s="3" t="s">
        <v>9</v>
      </c>
      <c r="G3" s="3" t="s">
        <v>5</v>
      </c>
      <c r="H3" s="3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3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15">
      <c r="A5" s="6">
        <v>1</v>
      </c>
      <c r="B5" s="13" t="s">
        <v>10</v>
      </c>
      <c r="C5" s="6" t="s">
        <v>6</v>
      </c>
      <c r="D5" s="6">
        <v>4000</v>
      </c>
      <c r="E5" s="7"/>
      <c r="F5" s="9"/>
      <c r="G5" s="7">
        <f>D5*E5</f>
        <v>0</v>
      </c>
      <c r="H5" s="8">
        <f>G5*(100%+F5)</f>
        <v>0</v>
      </c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5">
      <c r="A6" s="6">
        <v>2</v>
      </c>
      <c r="B6" s="13" t="s">
        <v>11</v>
      </c>
      <c r="C6" s="6" t="s">
        <v>6</v>
      </c>
      <c r="D6" s="6">
        <v>1500</v>
      </c>
      <c r="E6" s="7"/>
      <c r="F6" s="9"/>
      <c r="G6" s="7">
        <f t="shared" ref="G6:G23" si="0">D6*E6</f>
        <v>0</v>
      </c>
      <c r="H6" s="8">
        <f t="shared" ref="H6:H23" si="1">G6*(100%+F6)</f>
        <v>0</v>
      </c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15">
      <c r="A7" s="6">
        <v>3</v>
      </c>
      <c r="B7" s="13" t="s">
        <v>12</v>
      </c>
      <c r="C7" s="6" t="s">
        <v>6</v>
      </c>
      <c r="D7" s="6">
        <v>500</v>
      </c>
      <c r="E7" s="7"/>
      <c r="F7" s="9"/>
      <c r="G7" s="7">
        <f t="shared" si="0"/>
        <v>0</v>
      </c>
      <c r="H7" s="8">
        <f t="shared" si="1"/>
        <v>0</v>
      </c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5">
      <c r="A8" s="6">
        <v>4</v>
      </c>
      <c r="B8" s="13" t="s">
        <v>13</v>
      </c>
      <c r="C8" s="6" t="s">
        <v>6</v>
      </c>
      <c r="D8" s="6">
        <v>2500</v>
      </c>
      <c r="E8" s="7"/>
      <c r="F8" s="9"/>
      <c r="G8" s="7">
        <f t="shared" si="0"/>
        <v>0</v>
      </c>
      <c r="H8" s="8">
        <f t="shared" si="1"/>
        <v>0</v>
      </c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5">
      <c r="A9" s="6">
        <v>5</v>
      </c>
      <c r="B9" s="13" t="s">
        <v>14</v>
      </c>
      <c r="C9" s="6" t="s">
        <v>6</v>
      </c>
      <c r="D9" s="6">
        <v>300</v>
      </c>
      <c r="E9" s="7"/>
      <c r="F9" s="9"/>
      <c r="G9" s="7">
        <f t="shared" si="0"/>
        <v>0</v>
      </c>
      <c r="H9" s="8">
        <f t="shared" si="1"/>
        <v>0</v>
      </c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15">
      <c r="A10" s="6">
        <v>6</v>
      </c>
      <c r="B10" s="13" t="s">
        <v>15</v>
      </c>
      <c r="C10" s="6" t="s">
        <v>6</v>
      </c>
      <c r="D10" s="6">
        <v>1000</v>
      </c>
      <c r="E10" s="7"/>
      <c r="F10" s="9"/>
      <c r="G10" s="7">
        <f t="shared" si="0"/>
        <v>0</v>
      </c>
      <c r="H10" s="8">
        <f t="shared" si="1"/>
        <v>0</v>
      </c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5">
      <c r="A11" s="6">
        <v>7</v>
      </c>
      <c r="B11" s="13" t="s">
        <v>16</v>
      </c>
      <c r="C11" s="6" t="s">
        <v>6</v>
      </c>
      <c r="D11" s="6">
        <v>500</v>
      </c>
      <c r="E11" s="7"/>
      <c r="F11" s="9"/>
      <c r="G11" s="7">
        <f t="shared" si="0"/>
        <v>0</v>
      </c>
      <c r="H11" s="8">
        <f t="shared" si="1"/>
        <v>0</v>
      </c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15">
      <c r="A12" s="6">
        <v>8</v>
      </c>
      <c r="B12" s="13" t="s">
        <v>17</v>
      </c>
      <c r="C12" s="6" t="s">
        <v>6</v>
      </c>
      <c r="D12" s="6">
        <v>2000</v>
      </c>
      <c r="E12" s="7"/>
      <c r="F12" s="9"/>
      <c r="G12" s="7">
        <f t="shared" si="0"/>
        <v>0</v>
      </c>
      <c r="H12" s="8">
        <f t="shared" si="1"/>
        <v>0</v>
      </c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 customFormat="1" ht="15">
      <c r="A13" s="6">
        <v>9</v>
      </c>
      <c r="B13" s="13" t="s">
        <v>18</v>
      </c>
      <c r="C13" s="6" t="s">
        <v>6</v>
      </c>
      <c r="D13" s="6">
        <v>3100</v>
      </c>
      <c r="E13" s="7"/>
      <c r="F13" s="9"/>
      <c r="G13" s="7">
        <f t="shared" si="0"/>
        <v>0</v>
      </c>
      <c r="H13" s="8">
        <f t="shared" si="1"/>
        <v>0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XFB13" s="1"/>
    </row>
    <row r="14" spans="1:1021 16382:16382" customFormat="1" ht="15">
      <c r="A14" s="6">
        <v>10</v>
      </c>
      <c r="B14" s="13" t="s">
        <v>19</v>
      </c>
      <c r="C14" s="6" t="s">
        <v>6</v>
      </c>
      <c r="D14" s="6">
        <v>3000</v>
      </c>
      <c r="E14" s="7"/>
      <c r="F14" s="9"/>
      <c r="G14" s="7">
        <f t="shared" si="0"/>
        <v>0</v>
      </c>
      <c r="H14" s="8">
        <f t="shared" si="1"/>
        <v>0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XFB14" s="1"/>
    </row>
    <row r="15" spans="1:1021 16382:16382" customFormat="1" ht="15">
      <c r="A15" s="6">
        <v>11</v>
      </c>
      <c r="B15" s="13" t="s">
        <v>20</v>
      </c>
      <c r="C15" s="6" t="s">
        <v>6</v>
      </c>
      <c r="D15" s="6">
        <v>4000</v>
      </c>
      <c r="E15" s="7"/>
      <c r="F15" s="9"/>
      <c r="G15" s="7">
        <f t="shared" si="0"/>
        <v>0</v>
      </c>
      <c r="H15" s="8">
        <f t="shared" si="1"/>
        <v>0</v>
      </c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XFB15" s="1"/>
    </row>
    <row r="16" spans="1:1021 16382:16382" customFormat="1" ht="15">
      <c r="A16" s="6">
        <v>12</v>
      </c>
      <c r="B16" s="13" t="s">
        <v>21</v>
      </c>
      <c r="C16" s="6" t="s">
        <v>6</v>
      </c>
      <c r="D16" s="6">
        <v>2500</v>
      </c>
      <c r="E16" s="7"/>
      <c r="F16" s="9"/>
      <c r="G16" s="7">
        <f t="shared" si="0"/>
        <v>0</v>
      </c>
      <c r="H16" s="8">
        <f t="shared" si="1"/>
        <v>0</v>
      </c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XFB16" s="1"/>
    </row>
    <row r="17" spans="1:1021 16382:16382" customFormat="1" ht="15">
      <c r="A17" s="6">
        <v>13</v>
      </c>
      <c r="B17" s="13" t="s">
        <v>22</v>
      </c>
      <c r="C17" s="6" t="s">
        <v>6</v>
      </c>
      <c r="D17" s="6">
        <v>1500</v>
      </c>
      <c r="E17" s="7"/>
      <c r="F17" s="9"/>
      <c r="G17" s="7">
        <f t="shared" si="0"/>
        <v>0</v>
      </c>
      <c r="H17" s="8">
        <f t="shared" si="1"/>
        <v>0</v>
      </c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XFB17" s="1"/>
    </row>
    <row r="18" spans="1:1021 16382:16382" customFormat="1" ht="15">
      <c r="A18" s="6">
        <v>14</v>
      </c>
      <c r="B18" s="13" t="s">
        <v>23</v>
      </c>
      <c r="C18" s="6" t="s">
        <v>6</v>
      </c>
      <c r="D18" s="6">
        <v>3500</v>
      </c>
      <c r="E18" s="7"/>
      <c r="F18" s="9"/>
      <c r="G18" s="7">
        <f t="shared" si="0"/>
        <v>0</v>
      </c>
      <c r="H18" s="8">
        <f t="shared" si="1"/>
        <v>0</v>
      </c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XFB18" s="1"/>
    </row>
    <row r="19" spans="1:1021 16382:16382" customFormat="1" ht="15" customHeight="1">
      <c r="A19" s="6">
        <v>15</v>
      </c>
      <c r="B19" s="13" t="s">
        <v>24</v>
      </c>
      <c r="C19" s="6" t="s">
        <v>6</v>
      </c>
      <c r="D19" s="6">
        <v>30</v>
      </c>
      <c r="E19" s="7"/>
      <c r="F19" s="9"/>
      <c r="G19" s="7">
        <f t="shared" si="0"/>
        <v>0</v>
      </c>
      <c r="H19" s="8">
        <f t="shared" si="1"/>
        <v>0</v>
      </c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XFB19" s="1"/>
    </row>
    <row r="20" spans="1:1021 16382:16382" customFormat="1" ht="15" customHeight="1">
      <c r="A20" s="6">
        <v>16</v>
      </c>
      <c r="B20" s="13" t="s">
        <v>25</v>
      </c>
      <c r="C20" s="6" t="s">
        <v>6</v>
      </c>
      <c r="D20" s="6">
        <v>3000</v>
      </c>
      <c r="E20" s="7"/>
      <c r="F20" s="9"/>
      <c r="G20" s="7">
        <f t="shared" si="0"/>
        <v>0</v>
      </c>
      <c r="H20" s="8">
        <f t="shared" si="1"/>
        <v>0</v>
      </c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XFB20" s="1"/>
    </row>
    <row r="21" spans="1:1021 16382:16382" customFormat="1" ht="15" customHeight="1">
      <c r="A21" s="6">
        <v>17</v>
      </c>
      <c r="B21" s="13" t="s">
        <v>26</v>
      </c>
      <c r="C21" s="6" t="s">
        <v>6</v>
      </c>
      <c r="D21" s="6">
        <v>3000</v>
      </c>
      <c r="E21" s="7"/>
      <c r="F21" s="9"/>
      <c r="G21" s="7">
        <f t="shared" si="0"/>
        <v>0</v>
      </c>
      <c r="H21" s="8">
        <f t="shared" si="1"/>
        <v>0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XFB21" s="1"/>
    </row>
    <row r="22" spans="1:1021 16382:16382" customFormat="1" ht="15" customHeight="1">
      <c r="A22" s="6">
        <v>18</v>
      </c>
      <c r="B22" s="13" t="s">
        <v>27</v>
      </c>
      <c r="C22" s="6" t="s">
        <v>6</v>
      </c>
      <c r="D22" s="6">
        <v>500</v>
      </c>
      <c r="E22" s="7"/>
      <c r="F22" s="9"/>
      <c r="G22" s="7">
        <f t="shared" si="0"/>
        <v>0</v>
      </c>
      <c r="H22" s="8">
        <f t="shared" si="1"/>
        <v>0</v>
      </c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XFB22" s="1"/>
    </row>
    <row r="23" spans="1:1021 16382:16382" customFormat="1" ht="15">
      <c r="A23" s="6"/>
      <c r="B23" s="6"/>
      <c r="C23" s="6" t="s">
        <v>6</v>
      </c>
      <c r="D23" s="6"/>
      <c r="E23" s="10"/>
      <c r="F23" s="11"/>
      <c r="G23" s="12">
        <f t="shared" si="0"/>
        <v>0</v>
      </c>
      <c r="H23" s="8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XFB23" s="1"/>
    </row>
    <row r="24" spans="1:1021 16382:16382">
      <c r="F24" s="1" t="s">
        <v>7</v>
      </c>
      <c r="G24" s="4">
        <f>SUM(G5:G23)</f>
        <v>0</v>
      </c>
      <c r="H24" s="4">
        <f>SUM(H5:H23)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2022-12-01T13:11:23Z</cp:lastPrinted>
  <dcterms:created xsi:type="dcterms:W3CDTF">2021-04-21T11:27:09Z</dcterms:created>
  <dcterms:modified xsi:type="dcterms:W3CDTF">2023-06-29T09:11:12Z</dcterms:modified>
</cp:coreProperties>
</file>