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80" windowHeight="11385" activeTab="2"/>
  </bookViews>
  <sheets>
    <sheet name="Oswietlenie uliczne " sheetId="1" r:id="rId1"/>
    <sheet name="Taryfa Bxx" sheetId="2" r:id="rId2"/>
    <sheet name="Pozostałe" sheetId="3" r:id="rId3"/>
  </sheets>
  <definedNames/>
  <calcPr fullCalcOnLoad="1"/>
</workbook>
</file>

<file path=xl/sharedStrings.xml><?xml version="1.0" encoding="utf-8"?>
<sst xmlns="http://schemas.openxmlformats.org/spreadsheetml/2006/main" count="8465" uniqueCount="2164">
  <si>
    <t xml:space="preserve">Wykaz odbiorców i punktów poboru energii elektrycznej objętych zamówieniem </t>
  </si>
  <si>
    <t>Dane identyfikacyjne obiektu</t>
  </si>
  <si>
    <t>Lp.</t>
  </si>
  <si>
    <t>Strona Umowy</t>
  </si>
  <si>
    <t>Zasilany obiekt</t>
  </si>
  <si>
    <t>Plan zapotrzebowania na energię na rok 2024 – II półrocze [kWh]</t>
  </si>
  <si>
    <t>Plan zapotrzebowania na energię na rok 2025 [kWh]</t>
  </si>
  <si>
    <t>Nazwa Operatora Sieci Dystrybucyjnej</t>
  </si>
  <si>
    <t>Termin wygaśnięcia umowy dystrybucji</t>
  </si>
  <si>
    <t>Aktualny sprzedawca energii</t>
  </si>
  <si>
    <t>Numer aktualnie obowiązującej umowy sprzedaży</t>
  </si>
  <si>
    <t>Termin wygaśnięcia umowy sprzedaży</t>
  </si>
  <si>
    <t>Numer ewidencyjny w systemie sprzedawcy</t>
  </si>
  <si>
    <t xml:space="preserve">Nazwa </t>
  </si>
  <si>
    <t>Kod</t>
  </si>
  <si>
    <t>Miejscowość</t>
  </si>
  <si>
    <t>ulica, nr domu/lokalu</t>
  </si>
  <si>
    <t>NIP</t>
  </si>
  <si>
    <t>Nazwa odbiorcy/obiektu</t>
  </si>
  <si>
    <t>Kategoria obiektu OPZ</t>
  </si>
  <si>
    <t>Planowany termin przystąpienia do umowy w wyniku wspólnego przetargu</t>
  </si>
  <si>
    <t>Kod PPE / numer ewidencyjny punktu poboru</t>
  </si>
  <si>
    <t>Nr licznika</t>
  </si>
  <si>
    <t>Grupa taryfowa obecna</t>
  </si>
  <si>
    <t>Moc umowna obecna [kW]</t>
  </si>
  <si>
    <r>
      <rPr>
        <sz val="11"/>
        <color indexed="8"/>
        <rFont val="Arial Narrow"/>
        <family val="2"/>
      </rPr>
      <t xml:space="preserve">Grupa taryfowa nowa 
</t>
    </r>
    <r>
      <rPr>
        <sz val="8"/>
        <color indexed="8"/>
        <rFont val="Calibri"/>
        <family val="2"/>
      </rPr>
      <t>(w przypadku planowanej zmiany)</t>
    </r>
  </si>
  <si>
    <t>Data planowanej zmiany grupy taryfowej</t>
  </si>
  <si>
    <r>
      <rPr>
        <sz val="11"/>
        <color indexed="8"/>
        <rFont val="Arial Narrow"/>
        <family val="2"/>
      </rPr>
      <t xml:space="preserve">Moc umowna nowa [kW] </t>
    </r>
    <r>
      <rPr>
        <sz val="8"/>
        <color indexed="8"/>
        <rFont val="Calibri"/>
        <family val="2"/>
      </rPr>
      <t>(w przypadku planowanej zmiany)</t>
    </r>
  </si>
  <si>
    <t>Data planowanej zmiany mocy umownej</t>
  </si>
  <si>
    <t>Całodobowo</t>
  </si>
  <si>
    <r>
      <rPr>
        <sz val="11"/>
        <color indexed="8"/>
        <rFont val="Arial Narrow"/>
        <family val="2"/>
      </rPr>
      <t xml:space="preserve">w tym w strefie I </t>
    </r>
    <r>
      <rPr>
        <sz val="8"/>
        <color indexed="8"/>
        <rFont val="Calibri"/>
        <family val="2"/>
      </rPr>
      <t>(dzień/szczyt)</t>
    </r>
  </si>
  <si>
    <t>w tym w strefie II</t>
  </si>
  <si>
    <r>
      <rPr>
        <sz val="11"/>
        <color indexed="8"/>
        <rFont val="Arial Narrow"/>
        <family val="2"/>
      </rPr>
      <t xml:space="preserve">w tym w strefie III </t>
    </r>
    <r>
      <rPr>
        <sz val="8"/>
        <color indexed="8"/>
        <rFont val="Calibri"/>
        <family val="2"/>
      </rPr>
      <t>(noc/poza szczytem)</t>
    </r>
  </si>
  <si>
    <t>1.</t>
  </si>
  <si>
    <t>Miejski Zarząd Dróg i Mostów</t>
  </si>
  <si>
    <t>43-600</t>
  </si>
  <si>
    <t>Jaworzno</t>
  </si>
  <si>
    <t>Krakowska 9</t>
  </si>
  <si>
    <t>OŚW TRASY SRÓDM. JAWORZNO, PODŁĘŻE A</t>
  </si>
  <si>
    <t>ośw. uliczne</t>
  </si>
  <si>
    <t>590322427500472307</t>
  </si>
  <si>
    <t>C12b</t>
  </si>
  <si>
    <t>TAURON Dystrybucja S.A.</t>
  </si>
  <si>
    <t>TAURON Sprzedaż Sp. z o.o.</t>
  </si>
  <si>
    <t>Sprzedawca Rezerwowy</t>
  </si>
  <si>
    <t>nieokreślony</t>
  </si>
  <si>
    <t>2.</t>
  </si>
  <si>
    <t>OŚW TRASY SRÓDM. JAWORZNO, PODŁĘŻE B</t>
  </si>
  <si>
    <t>590322427500461677</t>
  </si>
  <si>
    <t>3.</t>
  </si>
  <si>
    <t>PRZEJŚCIE PODZIEM, JAWORZNO, PIEKARSKA</t>
  </si>
  <si>
    <t>590322427500461684</t>
  </si>
  <si>
    <t>C11</t>
  </si>
  <si>
    <t>4.</t>
  </si>
  <si>
    <t>OŚW. ULICZNE , J-NO, ŚW.WOJCIECHA</t>
  </si>
  <si>
    <t>590322427500461691</t>
  </si>
  <si>
    <t>5.</t>
  </si>
  <si>
    <t>OŚW. ULICZNE, J-NO, KOŁŁĄTAJA /DOMSA</t>
  </si>
  <si>
    <t>590322427500461707</t>
  </si>
  <si>
    <t>6.</t>
  </si>
  <si>
    <t>OŚW. ULICZNE, J-NO, OBR. POCZTY/KOŁŁĄT</t>
  </si>
  <si>
    <t>590322427500461714</t>
  </si>
  <si>
    <t>7.</t>
  </si>
  <si>
    <t>OŚW. ULICZNE , J-NO, CHEŁM/ZALIPIE, PRZE</t>
  </si>
  <si>
    <t>590322427500461721</t>
  </si>
  <si>
    <t>8.</t>
  </si>
  <si>
    <t>SYGNALIZACJA ŚW. KOLEJOWA</t>
  </si>
  <si>
    <t>590322427500461738</t>
  </si>
  <si>
    <t>9.</t>
  </si>
  <si>
    <t>SYGNALIZACJA ŚW. NOWOLIPOWA</t>
  </si>
  <si>
    <t>590322427500461745</t>
  </si>
  <si>
    <t>10.</t>
  </si>
  <si>
    <t>OŚW. ULICZNE SO-7, CZWARTAKÓW</t>
  </si>
  <si>
    <t>590322427500461752</t>
  </si>
  <si>
    <t>11.</t>
  </si>
  <si>
    <t>OŚW. ULICZNE, TŚ, SO-8</t>
  </si>
  <si>
    <t>590322427500461769</t>
  </si>
  <si>
    <t>12.</t>
  </si>
  <si>
    <t>SZAFA OŚW. SO-3/1,TŚ</t>
  </si>
  <si>
    <t>590322427500461776</t>
  </si>
  <si>
    <t>13.</t>
  </si>
  <si>
    <t>SZAFA OŚW. SO-2,TŚ</t>
  </si>
  <si>
    <t>590322427500461783</t>
  </si>
  <si>
    <t>14.</t>
  </si>
  <si>
    <t>SZAFA OŚW. SO-1,TŚ, CPN</t>
  </si>
  <si>
    <t>590322427500461790</t>
  </si>
  <si>
    <t>15.</t>
  </si>
  <si>
    <t>SZAFA OŚW. SO-3,TŚ, STADION</t>
  </si>
  <si>
    <t>590322427500461806</t>
  </si>
  <si>
    <t>16.</t>
  </si>
  <si>
    <t>JAWORZNO PODWALE BLOK 26 ,; JAWORZNO 43-600</t>
  </si>
  <si>
    <t>590322427500461813</t>
  </si>
  <si>
    <t>17.</t>
  </si>
  <si>
    <t>OŚW. ULICZNE SO-2, DWR/WIOSNY LUDÓW</t>
  </si>
  <si>
    <t>590322427500462490</t>
  </si>
  <si>
    <t>18.</t>
  </si>
  <si>
    <t>JAWORZNO KRAKOWSKA/ BIELAŃSKA SOA</t>
  </si>
  <si>
    <t>590322427500462506</t>
  </si>
  <si>
    <t>19.</t>
  </si>
  <si>
    <t>OŚW. ULICZNE SOB, BIELAŃSKA/BIELAŃ</t>
  </si>
  <si>
    <t>590322427500462513</t>
  </si>
  <si>
    <t>20.</t>
  </si>
  <si>
    <t>OŚW. ULICZNE SO-1, DWR/ZELWEROWICZA</t>
  </si>
  <si>
    <t>590322427500462520</t>
  </si>
  <si>
    <t>21.</t>
  </si>
  <si>
    <t>OŚW. ULICZNE SO-3, DWR/WYGODA</t>
  </si>
  <si>
    <t>590322427500462537</t>
  </si>
  <si>
    <t>22.</t>
  </si>
  <si>
    <t>OŚW. ULICZNE SO-O, DWR/KRAKOWSKA</t>
  </si>
  <si>
    <t>590322427500462544</t>
  </si>
  <si>
    <t>23.</t>
  </si>
  <si>
    <t>SZAFA OŚW. SO-11A+SYGN, KATOWICKA</t>
  </si>
  <si>
    <t>590322427500462551</t>
  </si>
  <si>
    <t>24.</t>
  </si>
  <si>
    <t>SZAFY OŚW.SO-10+SYGN, MARTYNIAKÓW</t>
  </si>
  <si>
    <t>590322427500462568</t>
  </si>
  <si>
    <t>25.</t>
  </si>
  <si>
    <t>PKS
JAWORZNO, DĄBROWSKA ST. 5222</t>
  </si>
  <si>
    <t>590322427500469567</t>
  </si>
  <si>
    <t>26.</t>
  </si>
  <si>
    <t>OŚW. ULICZNE, J-NO, CHOPINA-KŁADKA</t>
  </si>
  <si>
    <t>590322427500469574</t>
  </si>
  <si>
    <t>27.</t>
  </si>
  <si>
    <t>Fryderyk</t>
  </si>
  <si>
    <t>590322427500469581</t>
  </si>
  <si>
    <t>28.</t>
  </si>
  <si>
    <t>OŚW. ULICZNE, J-NO, SPORTOWA 3C</t>
  </si>
  <si>
    <t>590322427500469598</t>
  </si>
  <si>
    <t>29.</t>
  </si>
  <si>
    <t>OŚW. ULICZNE, J-NO, SPORTOWA 3D</t>
  </si>
  <si>
    <t>590322427500469604</t>
  </si>
  <si>
    <t>30.</t>
  </si>
  <si>
    <t xml:space="preserve">JAWORZNO, SULIŃSKIEGO KONIÓWKI </t>
  </si>
  <si>
    <t>590322427500469611</t>
  </si>
  <si>
    <t>31.</t>
  </si>
  <si>
    <t>JAWORZNO, SZELONKA ST. 5121</t>
  </si>
  <si>
    <t>590322427500474769</t>
  </si>
  <si>
    <t>32.</t>
  </si>
  <si>
    <t>JAWORZNO, RUTKOWSKIEGO ST. 5271</t>
  </si>
  <si>
    <t>590322427500474776</t>
  </si>
  <si>
    <t>33.</t>
  </si>
  <si>
    <t>SYGNAL-PRZEJ.POD
JAWORZNO, OS. STAŁE ST. 5090</t>
  </si>
  <si>
    <t>590322427500474783</t>
  </si>
  <si>
    <t>34.</t>
  </si>
  <si>
    <t>JAWORZNO, MONIUSZKI ST. 5029</t>
  </si>
  <si>
    <t>590322427500474790</t>
  </si>
  <si>
    <t>35.</t>
  </si>
  <si>
    <t>JAWORZNO, PRUSA ST. 5033</t>
  </si>
  <si>
    <t>590322427500474806</t>
  </si>
  <si>
    <t>36.</t>
  </si>
  <si>
    <t>JAWORZNO Ul. MARTYNIAKÓW DZ. 269/25 dz. 269/25, 339, 88/9, 302/1, 301/13, 88/10</t>
  </si>
  <si>
    <t>590322427500474813</t>
  </si>
  <si>
    <t>37.</t>
  </si>
  <si>
    <t>ELEGANCJA
JAWORZNO, STARA MASZYNA ST. 5278</t>
  </si>
  <si>
    <t>590322427500474820</t>
  </si>
  <si>
    <t>38.</t>
  </si>
  <si>
    <t>BORY KOLON.
JAWORZNO, ZAKOLE ST. 5012</t>
  </si>
  <si>
    <t>590322427500474837</t>
  </si>
  <si>
    <t>39.</t>
  </si>
  <si>
    <t>ELEKTRON
JAWORZNO, STAWOWA ST. 5199</t>
  </si>
  <si>
    <t>590322427500474844</t>
  </si>
  <si>
    <t>40.</t>
  </si>
  <si>
    <t>JAWORZNO STANISŁAWA  STASZICA ST 5010</t>
  </si>
  <si>
    <t>590322427500474851</t>
  </si>
  <si>
    <t>41.</t>
  </si>
  <si>
    <t>STARA HUTA
JAWORZNO, OLSZEWSKIEGO ST. 5034</t>
  </si>
  <si>
    <t>590322427500475339</t>
  </si>
  <si>
    <t>42.</t>
  </si>
  <si>
    <t>PRZEJŚCIE PODZIEMNE
JAWORZNO, PIŁSUDSKIEGO ST. 5160</t>
  </si>
  <si>
    <t>590322427500475346</t>
  </si>
  <si>
    <t>43.</t>
  </si>
  <si>
    <t>BORY BISTRO
JAWORZNO, TETMAJERA ST. 5015</t>
  </si>
  <si>
    <t>590322427500475353</t>
  </si>
  <si>
    <t>44.</t>
  </si>
  <si>
    <t>BORY SZKOŁA
JAWORZNO, NIEMCEWICZA ST. 5013</t>
  </si>
  <si>
    <t>590322427500475360</t>
  </si>
  <si>
    <t>45.</t>
  </si>
  <si>
    <t>JAWORZNO, TETMAJERA ST. 5264</t>
  </si>
  <si>
    <t>590322427500475377</t>
  </si>
  <si>
    <t>46.</t>
  </si>
  <si>
    <t>JAWORZNO, WYSOKI BRZEG ST. 5265</t>
  </si>
  <si>
    <t>590322427500475384</t>
  </si>
  <si>
    <t>47.</t>
  </si>
  <si>
    <t>RAT. GÓR.
JAWORZNO, KRAKOWSKA ST. 5266</t>
  </si>
  <si>
    <t>590322427500475391</t>
  </si>
  <si>
    <t>48.</t>
  </si>
  <si>
    <t>JAWORZNO, CHOPINA OSW. UL.</t>
  </si>
  <si>
    <t>590322427500475407</t>
  </si>
  <si>
    <t>49.</t>
  </si>
  <si>
    <t>JAWORZNO, ZABŁOCIE POMPY</t>
  </si>
  <si>
    <t>590322427500475414</t>
  </si>
  <si>
    <t>50.</t>
  </si>
  <si>
    <t>SZKOŁA WARPIE
JAWORZNO, PÓŁNOCNA ST. 5044</t>
  </si>
  <si>
    <t>590322427500475421</t>
  </si>
  <si>
    <t>51.</t>
  </si>
  <si>
    <t>STRAŻ POŻARNA
JAWORZNO, KRAKOWSKA ST. 5043</t>
  </si>
  <si>
    <t>590322427500475438</t>
  </si>
  <si>
    <t>52.</t>
  </si>
  <si>
    <t>JAWORZNO Ul. INSUREKCJI KOŚCIUSZKOWSKIEJ ST 5004</t>
  </si>
  <si>
    <t>590322427500475445</t>
  </si>
  <si>
    <t>53.</t>
  </si>
  <si>
    <t>OS. PADEREW. ST. 5179
JAWORZNO, INSUREKCJI KOŚCIUSZKOWSKIEJ</t>
  </si>
  <si>
    <t>590322427500475452</t>
  </si>
  <si>
    <t>54.</t>
  </si>
  <si>
    <t>BŁONIE
JAWORZNO, KOSZUTSKIEJ ST. 5138</t>
  </si>
  <si>
    <t>590322427500475469</t>
  </si>
  <si>
    <t>55.</t>
  </si>
  <si>
    <t>JAWORZNO, STASZICA ST. 5010</t>
  </si>
  <si>
    <t>590322427500475476</t>
  </si>
  <si>
    <t>56.</t>
  </si>
  <si>
    <t>JELEŃ PIEKARNIA
JAWORZNO, WYGODA ST. 5139</t>
  </si>
  <si>
    <t>590322427500475483</t>
  </si>
  <si>
    <t>57.</t>
  </si>
  <si>
    <t xml:space="preserve">JAWORZNO, DĄB </t>
  </si>
  <si>
    <t>590322427500475490</t>
  </si>
  <si>
    <t>58.</t>
  </si>
  <si>
    <t>WARYŃSK.
JAWORZNO, WIOSNY LUDÓW ST. 5102</t>
  </si>
  <si>
    <t>590322427500475506</t>
  </si>
  <si>
    <t>59.</t>
  </si>
  <si>
    <t>JAWORZNO, KRÓLOWEJ JADWIGI ST. 5128</t>
  </si>
  <si>
    <t>590322427500475513</t>
  </si>
  <si>
    <t>60.</t>
  </si>
  <si>
    <t>JELEŃ KOŚCIÓŁ
JAWORZNO, ZWYCIĘSTWA ST. 5127</t>
  </si>
  <si>
    <t>590322427500475520</t>
  </si>
  <si>
    <t>61.</t>
  </si>
  <si>
    <t>OKRĄGLE
JAWORZNO, WIOSNY LUDÓW ST. 5108</t>
  </si>
  <si>
    <t>590322427500476008</t>
  </si>
  <si>
    <t>62.</t>
  </si>
  <si>
    <t>WYZWOLENIA
JAWORZNO, ZWYCIĘSTWA ST. 5101</t>
  </si>
  <si>
    <t>590322427500476015</t>
  </si>
  <si>
    <t>63.</t>
  </si>
  <si>
    <t>GIGANT T-1
JAWORZNO, TĘCZOWA ST. 5219</t>
  </si>
  <si>
    <t>590322427500476022</t>
  </si>
  <si>
    <t>64.</t>
  </si>
  <si>
    <t>JAWORZNO, KRZYWA ST. 5022</t>
  </si>
  <si>
    <t>590322427500476039</t>
  </si>
  <si>
    <t>65.</t>
  </si>
  <si>
    <t>GIGANT T-2
JAWORZNO, BURSZTYNOWA ST. 5243</t>
  </si>
  <si>
    <t>590322427500476046</t>
  </si>
  <si>
    <t>66.</t>
  </si>
  <si>
    <t>P-24
JAWORZNO, ŁAWCZANA ST. 5203</t>
  </si>
  <si>
    <t>590322427500476053</t>
  </si>
  <si>
    <t>67.</t>
  </si>
  <si>
    <t>P-25
JAWORZNO, GRUNWALDZKA ST. 5204</t>
  </si>
  <si>
    <t>590322427500476060</t>
  </si>
  <si>
    <t>68.</t>
  </si>
  <si>
    <t>P-23
JAWORZNO, PIŁSUDSKIEGO ST. 5161</t>
  </si>
  <si>
    <t>590322427500476077</t>
  </si>
  <si>
    <t>69.</t>
  </si>
  <si>
    <t>PODWALE BL 26
JAWORZNO, GLINIANA ST. 5124</t>
  </si>
  <si>
    <t>590322427500476084</t>
  </si>
  <si>
    <t>70.</t>
  </si>
  <si>
    <t>P-13
JAWORZNO, TOWAROWA ST. 5190</t>
  </si>
  <si>
    <t>590322427500476091</t>
  </si>
  <si>
    <t>71.</t>
  </si>
  <si>
    <t>P-14
JAWORZNO, TOWAROWA ST. 5191</t>
  </si>
  <si>
    <t>590322427500476107</t>
  </si>
  <si>
    <t>72.</t>
  </si>
  <si>
    <t>PODW. PRZYCHODNIA
JAWORZNO, NOSALA ST. 5021</t>
  </si>
  <si>
    <t>590322427500476114</t>
  </si>
  <si>
    <t>73.</t>
  </si>
  <si>
    <t>P-10
JAWORZNO, PIŁSUDSKIEGO ST. 5192</t>
  </si>
  <si>
    <t>590322427500476121</t>
  </si>
  <si>
    <t>74.</t>
  </si>
  <si>
    <t>P-1
JAWORZNO, WILCZA ST. 5173</t>
  </si>
  <si>
    <t>590322427500476138</t>
  </si>
  <si>
    <t>75.</t>
  </si>
  <si>
    <t>P-12
JAWORZNO, PIŁSUDSKIEGO ST. 5158</t>
  </si>
  <si>
    <t>590322427500476145</t>
  </si>
  <si>
    <t>76.</t>
  </si>
  <si>
    <t>JAWORZNO, GRZYBOWA ST. 5237</t>
  </si>
  <si>
    <t>590322427500476152</t>
  </si>
  <si>
    <t>77.</t>
  </si>
  <si>
    <t>P-26
JAWORZNO, MOSTOWA ST. 5238</t>
  </si>
  <si>
    <t>590322427500476169</t>
  </si>
  <si>
    <t>78.</t>
  </si>
  <si>
    <t>SKARPA
JAWORZNO, 3 MAJA ST. 5020</t>
  </si>
  <si>
    <t>590322427500476176</t>
  </si>
  <si>
    <t>79.</t>
  </si>
  <si>
    <t>P-27
JAWORZNO, LEŚNA ST. 5250</t>
  </si>
  <si>
    <t>590322427500476183</t>
  </si>
  <si>
    <t>80.</t>
  </si>
  <si>
    <t>PRZEJAZD
JAWORZNO, GRUNWALDZKA ST. 5235</t>
  </si>
  <si>
    <t>590322427500476190</t>
  </si>
  <si>
    <t>81.</t>
  </si>
  <si>
    <t>CHRUSTY
JAWORZNO, GRUNWALDZKA ST. 5196</t>
  </si>
  <si>
    <t>590322427500476657</t>
  </si>
  <si>
    <t>82.</t>
  </si>
  <si>
    <t>P-6
JAWORZNO, PIŁSUDSKIEGO ST. 5148</t>
  </si>
  <si>
    <t>590322427500476664</t>
  </si>
  <si>
    <t>83.</t>
  </si>
  <si>
    <t>P-2
JAWORZNO, WILCZA ST. 5174</t>
  </si>
  <si>
    <t>590322427500476671</t>
  </si>
  <si>
    <t>84.</t>
  </si>
  <si>
    <t>PODWALE PAWILON
JAWORZNO, BOCZNA ST. 5025</t>
  </si>
  <si>
    <t>590322427500476688</t>
  </si>
  <si>
    <t>85.</t>
  </si>
  <si>
    <t>P-11
JAWORZNO, TOWAROWA ST. 5157</t>
  </si>
  <si>
    <t>590322427500476695</t>
  </si>
  <si>
    <t>86.</t>
  </si>
  <si>
    <t>JAWORZNO GRUNWALDZKA ST 5146</t>
  </si>
  <si>
    <t>590322427500476701</t>
  </si>
  <si>
    <t>87.</t>
  </si>
  <si>
    <t>JAWORZNO GRUNWALDZKA ST 5195</t>
  </si>
  <si>
    <t>590322427500476718</t>
  </si>
  <si>
    <t>88.</t>
  </si>
  <si>
    <t>JAWORZNO, UJEJSKIEGO ST. 5070</t>
  </si>
  <si>
    <t>590322427500476725</t>
  </si>
  <si>
    <t>89.</t>
  </si>
  <si>
    <t>JAWORZNO, UJEJSKIEGO ST. 5075</t>
  </si>
  <si>
    <t>590322427500476732</t>
  </si>
  <si>
    <t>90.</t>
  </si>
  <si>
    <t>JAWORZNO, PIONIERÓW ST. 5221</t>
  </si>
  <si>
    <t>590322427500476749</t>
  </si>
  <si>
    <t>91.</t>
  </si>
  <si>
    <t>JAWORZNO, KOLEJARZY ST. 5126</t>
  </si>
  <si>
    <t>590322427500476756</t>
  </si>
  <si>
    <t>92.</t>
  </si>
  <si>
    <t>JAWORZNO, SOLSKIEGO ST. 5081</t>
  </si>
  <si>
    <t>590322427500476763</t>
  </si>
  <si>
    <t>93.</t>
  </si>
  <si>
    <t>JAWORZNO, GAGARINA ST. 5074</t>
  </si>
  <si>
    <t>590322427500476770</t>
  </si>
  <si>
    <t>94.</t>
  </si>
  <si>
    <t>JAWORZNO, PONIATOWSKIEGO ST. 5260</t>
  </si>
  <si>
    <t>590322427500476787</t>
  </si>
  <si>
    <t>95.</t>
  </si>
  <si>
    <t>JAWORZNO, PARKOWA ST. 5073</t>
  </si>
  <si>
    <t>590322427500476794</t>
  </si>
  <si>
    <t>96.</t>
  </si>
  <si>
    <t>JAWORZNO, CHOCIMSKA ST. 5082</t>
  </si>
  <si>
    <t>590322427500476800</t>
  </si>
  <si>
    <t>97.</t>
  </si>
  <si>
    <t>PRZYCHODNIA
JAWORZNO, JAGIELLOŃSKA ST. 5215</t>
  </si>
  <si>
    <t>590322427500476817</t>
  </si>
  <si>
    <t>98.</t>
  </si>
  <si>
    <t>JAWORZNO, KOLEJARZY ST. 5072</t>
  </si>
  <si>
    <t>590322427500476824</t>
  </si>
  <si>
    <t>99.</t>
  </si>
  <si>
    <t>BATOREGO
JAWORZNO, MOŹDZIERZOWCÓW ST. 5077</t>
  </si>
  <si>
    <t>590322427500476831</t>
  </si>
  <si>
    <t>100.</t>
  </si>
  <si>
    <t>PASTERNIK
JAWORZNO, BATOREGO ST. 5262</t>
  </si>
  <si>
    <t>590322427500477333</t>
  </si>
  <si>
    <t>101.</t>
  </si>
  <si>
    <t>PIECZYSKA HOTEL
JAWORZNO, KPT. PNIAKA ST. 5131</t>
  </si>
  <si>
    <t>590322427500477340</t>
  </si>
  <si>
    <t>102.</t>
  </si>
  <si>
    <t>JAWORZNO, MARTYNIAKÓW ST. 5272</t>
  </si>
  <si>
    <t>590322427500477357</t>
  </si>
  <si>
    <t>103.</t>
  </si>
  <si>
    <t>JAWORZNO, DĘBOWA ST. 5273</t>
  </si>
  <si>
    <t>590322427500477364</t>
  </si>
  <si>
    <t>104.</t>
  </si>
  <si>
    <t>JAWORZNO, CHROPACZÓWKA ST. 5165</t>
  </si>
  <si>
    <t>590322427500477371</t>
  </si>
  <si>
    <t>105.</t>
  </si>
  <si>
    <t>JAWORZNO, KOSSAKA ST. 5308</t>
  </si>
  <si>
    <t>590322427500477388</t>
  </si>
  <si>
    <t>106.</t>
  </si>
  <si>
    <t>JAWORZNO, UPADOWA ST. 5059</t>
  </si>
  <si>
    <t>590322427500477395</t>
  </si>
  <si>
    <t>107.</t>
  </si>
  <si>
    <t>JAWORZNO, SKAŁKA ST. 5084</t>
  </si>
  <si>
    <t>590322427500477401</t>
  </si>
  <si>
    <t>108.</t>
  </si>
  <si>
    <t>JAWORZNO, JAWOROWA ST. 5080</t>
  </si>
  <si>
    <t>590322427500477418</t>
  </si>
  <si>
    <t>109.</t>
  </si>
  <si>
    <t>CENT. SZCZA.
JAWORZNO, WĄSKA ST. 5130</t>
  </si>
  <si>
    <t>590322427500477425</t>
  </si>
  <si>
    <t>110.</t>
  </si>
  <si>
    <t>JAWORZNO, KOŚCIUSZKI ST. 5228</t>
  </si>
  <si>
    <t>590322427500477432</t>
  </si>
  <si>
    <t>111.</t>
  </si>
  <si>
    <t>SMOLNA
JAWORZNO, MOŹDZIERZOWCÓW ST. 5263</t>
  </si>
  <si>
    <t>590322427500477449</t>
  </si>
  <si>
    <t>112.</t>
  </si>
  <si>
    <t>JAWORZNO, ZWYCIĘSTWA ST. 5256</t>
  </si>
  <si>
    <t>590322427500477456</t>
  </si>
  <si>
    <t>113.</t>
  </si>
  <si>
    <t>JAWORZNO, CHROBREGO ST. 5259</t>
  </si>
  <si>
    <t>590322427500477463</t>
  </si>
  <si>
    <t>114.</t>
  </si>
  <si>
    <t>JAWORZNO, SŁONECZNA ST. 5079</t>
  </si>
  <si>
    <t>590322427500477470</t>
  </si>
  <si>
    <t>115.</t>
  </si>
  <si>
    <t>JAWORZNO, WĘGRZYNA ST. 5180</t>
  </si>
  <si>
    <t>590322427500477487</t>
  </si>
  <si>
    <t>116.</t>
  </si>
  <si>
    <t>JAWORZNO, JAWORZNICKA ST. 5253</t>
  </si>
  <si>
    <t>590322427500477494</t>
  </si>
  <si>
    <t>117.</t>
  </si>
  <si>
    <t>JAWORZNO, BUDOWLANA ST. 5147</t>
  </si>
  <si>
    <t>590322427500477500</t>
  </si>
  <si>
    <t>118.</t>
  </si>
  <si>
    <t>JAWORZNO, WOLNOŚCI ST. 5293</t>
  </si>
  <si>
    <t>590322427500477517</t>
  </si>
  <si>
    <t>119.</t>
  </si>
  <si>
    <t>JAWORZNO, CIĘŻKOWICKA ST. 5297</t>
  </si>
  <si>
    <t>590322427500477524</t>
  </si>
  <si>
    <t>120.</t>
  </si>
  <si>
    <t>JAWORZNO, PODLESIE ST. 5241</t>
  </si>
  <si>
    <t>590322427500478071</t>
  </si>
  <si>
    <t>121.</t>
  </si>
  <si>
    <t>JAWORZNO, CIĘŻKOWICKA ST. 5212</t>
  </si>
  <si>
    <t>590322427500478088</t>
  </si>
  <si>
    <t>122.</t>
  </si>
  <si>
    <t>JAWORZNO, DROZDOWA ST. 5281</t>
  </si>
  <si>
    <t>590322427500478095</t>
  </si>
  <si>
    <t>123.</t>
  </si>
  <si>
    <t>JAWORZNO, CICHY KĄCIK ST. 5282</t>
  </si>
  <si>
    <t>590322427500478101</t>
  </si>
  <si>
    <t>124.</t>
  </si>
  <si>
    <t>P-19
JAWORZNO, PIŁSUDSKIEGO ST. 5211</t>
  </si>
  <si>
    <t>590322427500478118</t>
  </si>
  <si>
    <t>125.</t>
  </si>
  <si>
    <t>JAWORZNO, GRUNWALDZKA ST. 5146</t>
  </si>
  <si>
    <t>590322427500478125</t>
  </si>
  <si>
    <t>126.</t>
  </si>
  <si>
    <t>BOTANICZNA
JAWORZNO, WILKOSZYN ST. 5220</t>
  </si>
  <si>
    <t>590322427500478132</t>
  </si>
  <si>
    <t>127.</t>
  </si>
  <si>
    <t>JAWORZNO, NARUTOWICZA ST. 5143</t>
  </si>
  <si>
    <t>590322427500478149</t>
  </si>
  <si>
    <t>128.</t>
  </si>
  <si>
    <t>JAWORZNO, ORZESZKOWEJ ST. 5276</t>
  </si>
  <si>
    <t>590322427500478156</t>
  </si>
  <si>
    <t>129.</t>
  </si>
  <si>
    <t>JAWORZNO, JAŚMINOWA ST. 5056</t>
  </si>
  <si>
    <t>590322427500478163</t>
  </si>
  <si>
    <t>130.</t>
  </si>
  <si>
    <t>590322427500478170</t>
  </si>
  <si>
    <t>131.</t>
  </si>
  <si>
    <t>JAWORZNO, MORCINKA ST. 5047</t>
  </si>
  <si>
    <t>590322427500478187</t>
  </si>
  <si>
    <t>132.</t>
  </si>
  <si>
    <t>JAWORZNO, BOBROWA GÓRKA ST. 5213</t>
  </si>
  <si>
    <t>590322427500478194</t>
  </si>
  <si>
    <t>133.</t>
  </si>
  <si>
    <t>JAWORZNO, JAŚMINOWA ST. 5058</t>
  </si>
  <si>
    <t>590322427500478200</t>
  </si>
  <si>
    <t>134.</t>
  </si>
  <si>
    <t>JAWORZNO Ul. ŚW. MAKSYMILIANA KOLBEGO ST 5057</t>
  </si>
  <si>
    <t>590322427500478217</t>
  </si>
  <si>
    <t>135.</t>
  </si>
  <si>
    <t>JAWORZNO, STAROWIEJSKA ST. 5057</t>
  </si>
  <si>
    <t>590322427500478224</t>
  </si>
  <si>
    <t>136.</t>
  </si>
  <si>
    <t>JAWORZNO, WOJSKA POLSKIEGO ST. 5054</t>
  </si>
  <si>
    <t>590322427500478231</t>
  </si>
  <si>
    <t>137.</t>
  </si>
  <si>
    <t>JAWORZNO, FILARETÓW ST. 5064</t>
  </si>
  <si>
    <t>590322427500478248</t>
  </si>
  <si>
    <t>138.</t>
  </si>
  <si>
    <t>JAWORZNO, WOLNA ST. 5290</t>
  </si>
  <si>
    <t>590322427500478255</t>
  </si>
  <si>
    <t>139.</t>
  </si>
  <si>
    <t>JAWORZNO, PIASKOWA ST. 5030</t>
  </si>
  <si>
    <t>590322427500478262</t>
  </si>
  <si>
    <t>140.</t>
  </si>
  <si>
    <t>JAWORZNO, SULIŃSKIEGO ST. 5301</t>
  </si>
  <si>
    <t>590322427500478743</t>
  </si>
  <si>
    <t>141.</t>
  </si>
  <si>
    <t>JAWORZNO, SPORTOWA RS 505</t>
  </si>
  <si>
    <t>590322427500478750</t>
  </si>
  <si>
    <t>142.</t>
  </si>
  <si>
    <t>SZAFKA OŚW. - PARK
JAWORZNO, GRUNWALDZKA PARK</t>
  </si>
  <si>
    <t>590322427500478767</t>
  </si>
  <si>
    <t>143.</t>
  </si>
  <si>
    <t>JAWORZNO, CHOPINA RONDO RS 506</t>
  </si>
  <si>
    <t>590322427500478774</t>
  </si>
  <si>
    <t>144.</t>
  </si>
  <si>
    <t>JAWORZNO, BANASIKA ST. 5104</t>
  </si>
  <si>
    <t>590322427500478781</t>
  </si>
  <si>
    <t>145.</t>
  </si>
  <si>
    <t>JAWORZNO, DARWINA ST. 5231</t>
  </si>
  <si>
    <t>590322427500478798</t>
  </si>
  <si>
    <t>146.</t>
  </si>
  <si>
    <t>BAGIENKO
JAWORZNO, KS. MROCZKA ST. 5291</t>
  </si>
  <si>
    <t>590322427500478804</t>
  </si>
  <si>
    <t>147.</t>
  </si>
  <si>
    <t>SZPITAL
JAWORZNO, CHEŁMOŃSKIEGO ST. 5112</t>
  </si>
  <si>
    <t>590322427500478811</t>
  </si>
  <si>
    <t>148.</t>
  </si>
  <si>
    <t>JAWORZNO, GRABAŃKA ST. 5117</t>
  </si>
  <si>
    <t>590322427500478828</t>
  </si>
  <si>
    <t>149.</t>
  </si>
  <si>
    <t>CARITAS ST. 5299
JAWORZNO, OBROŃCÓW POCZTY GDAŃSKIEJ</t>
  </si>
  <si>
    <t>590322427500478835</t>
  </si>
  <si>
    <t>150.</t>
  </si>
  <si>
    <t>BASEN
JAWORZNO, INWALIDÓW WOJENNYCH ST. 5140</t>
  </si>
  <si>
    <t>590322427500478842</t>
  </si>
  <si>
    <t>151.</t>
  </si>
  <si>
    <t>ROGATKA
JAWORZNO, URZĘDNICZA ST. 5142</t>
  </si>
  <si>
    <t>590322427500478859</t>
  </si>
  <si>
    <t>152.</t>
  </si>
  <si>
    <t>JAWORZNO, SPORTOWA ST. 5305</t>
  </si>
  <si>
    <t>590322427500478866</t>
  </si>
  <si>
    <t>153.</t>
  </si>
  <si>
    <t>SZAFKA STATOIL
JAWORZNO, PIŁSUDSKIEGO ST. 5210</t>
  </si>
  <si>
    <t>590322427500478873</t>
  </si>
  <si>
    <t>154.</t>
  </si>
  <si>
    <t>SZAFKA SZOPENA
JAWORZNO, PIASKOWA RS 506</t>
  </si>
  <si>
    <t>590322427500478880</t>
  </si>
  <si>
    <t>155.</t>
  </si>
  <si>
    <t>JAWORZNO, KOSZAROWA ST. 5071</t>
  </si>
  <si>
    <t>590322427500478897</t>
  </si>
  <si>
    <t>156.</t>
  </si>
  <si>
    <t>JAWORZNO, LUDOWA ST. 5118</t>
  </si>
  <si>
    <t>590322427500478903</t>
  </si>
  <si>
    <t>157.</t>
  </si>
  <si>
    <t>JAWORZNO, NADBRZEŻNA ST. 5257</t>
  </si>
  <si>
    <t>590322427500478910</t>
  </si>
  <si>
    <t>158.</t>
  </si>
  <si>
    <t>GRUNWALDZKA 41-47
JAWORZNO, GRUNWALDZKA ST. 5045</t>
  </si>
  <si>
    <t>590322427500478927</t>
  </si>
  <si>
    <t>159.</t>
  </si>
  <si>
    <t>JAWORZNO, KRUKA ST. 5306</t>
  </si>
  <si>
    <t>590322427500478934</t>
  </si>
  <si>
    <t>160.</t>
  </si>
  <si>
    <t>JAWORZNO, ZAWISZY CZARNEGO ST. 2225</t>
  </si>
  <si>
    <t>590322427500479382</t>
  </si>
  <si>
    <t>161.</t>
  </si>
  <si>
    <t>CIĘŻKOWICE SZKOŁA
JAWORZNO, CIĘŻKOWICKA ST. 5063</t>
  </si>
  <si>
    <t>590322427500479399</t>
  </si>
  <si>
    <t>162.</t>
  </si>
  <si>
    <t>CIĘŻKOWICE
JAWORZNO, KLINOWA ST. 5068</t>
  </si>
  <si>
    <t>590322427500479405</t>
  </si>
  <si>
    <t>163.</t>
  </si>
  <si>
    <t>JAWORZNO, KS. MROCZKA ST. 5066</t>
  </si>
  <si>
    <t>590322427500479412</t>
  </si>
  <si>
    <t>164.</t>
  </si>
  <si>
    <t>JAWORZNO, KATOWICKA ŁUBOWIEC</t>
  </si>
  <si>
    <t>590322427500479429</t>
  </si>
  <si>
    <t>165.</t>
  </si>
  <si>
    <t>JAWORZNO, CHODKIEWICZA ST. 5214</t>
  </si>
  <si>
    <t>590322427500479436</t>
  </si>
  <si>
    <t>166.</t>
  </si>
  <si>
    <t>JAWORZNO, KATOWICKA</t>
  </si>
  <si>
    <t>590322427500479443</t>
  </si>
  <si>
    <t>167.</t>
  </si>
  <si>
    <t>JAWORZNO, 11 LISTOPADA</t>
  </si>
  <si>
    <t>590322427500479450</t>
  </si>
  <si>
    <t>168.</t>
  </si>
  <si>
    <t>JAWORZNO, GRUNWALDZKA ST. 5195</t>
  </si>
  <si>
    <t>590322427500479467</t>
  </si>
  <si>
    <t>169.</t>
  </si>
  <si>
    <t>JAWORZNO, ZABŁOCIE ST. 5069</t>
  </si>
  <si>
    <t>590322427500479474</t>
  </si>
  <si>
    <t>170.</t>
  </si>
  <si>
    <t>JAWORZNO, SZCZAKOWSKA ST. 5060</t>
  </si>
  <si>
    <t>590322427500479481</t>
  </si>
  <si>
    <t>171.</t>
  </si>
  <si>
    <t>JAWORZNO JURIJA  GAGARINA 9B (BL)/5074</t>
  </si>
  <si>
    <t>590322427500479498</t>
  </si>
  <si>
    <t>172.</t>
  </si>
  <si>
    <t>RZYM SZAFA 1
JAWORZNO, ZABŁOCIE ST. 5065</t>
  </si>
  <si>
    <t>590322427500479504</t>
  </si>
  <si>
    <t>173.</t>
  </si>
  <si>
    <t>SZKOŁA SPECJALNA
JAWORZNO, WOLNOŚCI ST. 5076</t>
  </si>
  <si>
    <t>590322427500479511</t>
  </si>
  <si>
    <t>174.</t>
  </si>
  <si>
    <t>JAWORZNO, LUSZOWICKA ST. 5247</t>
  </si>
  <si>
    <t>590322427500479528</t>
  </si>
  <si>
    <t>175.</t>
  </si>
  <si>
    <t>JAWORZNO, MŁYNY SERAFIŃSKIE ST. 5125</t>
  </si>
  <si>
    <t>590322427500479535</t>
  </si>
  <si>
    <t>176.</t>
  </si>
  <si>
    <t>JAWORZNO, ZWYCIĘSTWA RONDO ST. 5109</t>
  </si>
  <si>
    <t>590322427500479542</t>
  </si>
  <si>
    <t>177.</t>
  </si>
  <si>
    <t>JAWORZNO, KOSÓW SZAFKA</t>
  </si>
  <si>
    <t>590322427500479559</t>
  </si>
  <si>
    <t>178.</t>
  </si>
  <si>
    <t>JELEŃ DĄB PRZY GS
JAWORZNO, DĄB ST. 5107</t>
  </si>
  <si>
    <t>590322427500480043</t>
  </si>
  <si>
    <t>179.</t>
  </si>
  <si>
    <t>JAWORZNO, DĄB ST. 5286</t>
  </si>
  <si>
    <t>590322427500480050</t>
  </si>
  <si>
    <t>180.</t>
  </si>
  <si>
    <t>JAWORZNO, WIOSNY LUDÓW ST. 5255</t>
  </si>
  <si>
    <t>590322427500480067</t>
  </si>
  <si>
    <t>181.</t>
  </si>
  <si>
    <t>JAWORZNO, LIPINKA ST 5245</t>
  </si>
  <si>
    <t>590322427500480074</t>
  </si>
  <si>
    <t>182.</t>
  </si>
  <si>
    <t>OS. AZOT
JAWORZNO, AZOT ST. 5035</t>
  </si>
  <si>
    <t>590322427500480081</t>
  </si>
  <si>
    <t>183.</t>
  </si>
  <si>
    <t>JAWORZNO, DRZEWIANKI ST. 5123</t>
  </si>
  <si>
    <t>590322427500480098</t>
  </si>
  <si>
    <t>184.</t>
  </si>
  <si>
    <t>JAWORZNO, ROŹDZIEŃSKIEGO ST. 5224</t>
  </si>
  <si>
    <t>590322427500480104</t>
  </si>
  <si>
    <t>185.</t>
  </si>
  <si>
    <t>JAWORZNO, AUTOSTRADA A-4 ST. 5242</t>
  </si>
  <si>
    <t>590322427500480111</t>
  </si>
  <si>
    <t>186.</t>
  </si>
  <si>
    <t>SZYB JAROSŁAW
JAWORZNO, DOLNA ST. 5274</t>
  </si>
  <si>
    <t>590322427500480128</t>
  </si>
  <si>
    <t>187.</t>
  </si>
  <si>
    <t>JAWORZNO, ZELWEROWICZA ST. 5175</t>
  </si>
  <si>
    <t>590322427500480135</t>
  </si>
  <si>
    <t>188.</t>
  </si>
  <si>
    <t>OŚR. ZDROWIA
JAWORZNO, KS. SULIŃSKIEGO ST 5100</t>
  </si>
  <si>
    <t>590322427500480142</t>
  </si>
  <si>
    <t>189.</t>
  </si>
  <si>
    <t>JAWORZNO, CELNIKÓW PRZED MOSTEM</t>
  </si>
  <si>
    <t>590322427500480159</t>
  </si>
  <si>
    <t>190.</t>
  </si>
  <si>
    <t>JAWORZNO, MARTYNIAKÓW ST. 5236</t>
  </si>
  <si>
    <t>590322427500480166</t>
  </si>
  <si>
    <t>191.</t>
  </si>
  <si>
    <t>JAWORZNO, KOŚCIUSZKOWCÓW ST. 5053</t>
  </si>
  <si>
    <t>590322427500480173</t>
  </si>
  <si>
    <t>192.</t>
  </si>
  <si>
    <t>OS. STAŁE SZKOŁA
JAWORZNO, STAROWIEJSKA ST. 5052</t>
  </si>
  <si>
    <t>590322427500480180</t>
  </si>
  <si>
    <t>193.</t>
  </si>
  <si>
    <t>KLONOWA 57
JAWORZNO, KLONOWA ST. 5051</t>
  </si>
  <si>
    <t>590322427500480203</t>
  </si>
  <si>
    <t>194.</t>
  </si>
  <si>
    <t>JAWORZNO, KALINOWA ST. 5166</t>
  </si>
  <si>
    <t>590322427500480661</t>
  </si>
  <si>
    <t>195.</t>
  </si>
  <si>
    <t>ST-3 Starowiejska
JAWORZNO, KALINOWA ST. 5156</t>
  </si>
  <si>
    <t>590322427500480685</t>
  </si>
  <si>
    <t>196.</t>
  </si>
  <si>
    <t>ST-4, Starowiejska
JAWORZNO, KALINOWA ST. 5164</t>
  </si>
  <si>
    <t>590322427500480692</t>
  </si>
  <si>
    <t>197.</t>
  </si>
  <si>
    <t>JAWORZNO, DŁUGOSZYŃSKA ST. 5275</t>
  </si>
  <si>
    <t>590322427500480708</t>
  </si>
  <si>
    <t>198.</t>
  </si>
  <si>
    <t>ST-5
JAWORZNO, KALINOWA 19 ST. 5181</t>
  </si>
  <si>
    <t>590322427500480715</t>
  </si>
  <si>
    <t>199.</t>
  </si>
  <si>
    <t>Długa /Rynek Dąbrowa/ JAWORZNO, OFIAR FASZYZMU ST. 5150</t>
  </si>
  <si>
    <t>590322427500480722</t>
  </si>
  <si>
    <t>200.</t>
  </si>
  <si>
    <t>JAWORZNO, SZCZOTKI ST. 5086</t>
  </si>
  <si>
    <t>590322427500480739</t>
  </si>
  <si>
    <t>201.</t>
  </si>
  <si>
    <t>JAWORZNO, SZCZOTKI JAREM ST. 5226</t>
  </si>
  <si>
    <t>590322427500480746</t>
  </si>
  <si>
    <t>202.</t>
  </si>
  <si>
    <t>JAWORZNO, SPÓŁDZIELCZA ST. 5200</t>
  </si>
  <si>
    <t>590322427500480753</t>
  </si>
  <si>
    <t>203.</t>
  </si>
  <si>
    <t xml:space="preserve">
JAWORZNO, WARSKIEGO 2-4 ST. 5049</t>
  </si>
  <si>
    <t>590322427500480760</t>
  </si>
  <si>
    <t>204.</t>
  </si>
  <si>
    <t>PRZYCHODNIA
JAWORZNO, PARTYZANTÓW ST. 5183</t>
  </si>
  <si>
    <t>590322427500480777</t>
  </si>
  <si>
    <t>205.</t>
  </si>
  <si>
    <t>JAWORZNO Ul. GEN. FELIKSA KAMIŃSKIEGO 2</t>
  </si>
  <si>
    <t>590322427500480784</t>
  </si>
  <si>
    <t>206.</t>
  </si>
  <si>
    <t>ST-7
JAWORZNO, KALINOWA ST. 5201</t>
  </si>
  <si>
    <t>590322427500480791</t>
  </si>
  <si>
    <t>207.</t>
  </si>
  <si>
    <t>DĄBROWA
JAWORZNO, STAROWIEJSKA ST. 5087</t>
  </si>
  <si>
    <t>590322427500480807</t>
  </si>
  <si>
    <t>208.</t>
  </si>
  <si>
    <t>JAWORZNO, MORCINKA 12 ST. 5170</t>
  </si>
  <si>
    <t>590322427500480814</t>
  </si>
  <si>
    <t>209.</t>
  </si>
  <si>
    <t xml:space="preserve">
JAWORZNO, PARTYZANTÓW 36 ST. 5048</t>
  </si>
  <si>
    <t>590322427500480821</t>
  </si>
  <si>
    <t>210.</t>
  </si>
  <si>
    <t>SZKOŁA 5
JAWORZNO, PUSZKINA ST. 5106</t>
  </si>
  <si>
    <t>590322427500481309</t>
  </si>
  <si>
    <t>211.</t>
  </si>
  <si>
    <t>PRALNIA 
JAWORZNO, INWALIDÓW WOJENNYCH ST. 5114</t>
  </si>
  <si>
    <t>590322427500481316</t>
  </si>
  <si>
    <t>212.</t>
  </si>
  <si>
    <t>JAWORZNO, KATOWICKA ST. 5115</t>
  </si>
  <si>
    <t>590322427500481323</t>
  </si>
  <si>
    <t>213.</t>
  </si>
  <si>
    <t>JAWORZNO, KATOWICKA 47 ST. 5182</t>
  </si>
  <si>
    <t>590322427500481330</t>
  </si>
  <si>
    <t>214.</t>
  </si>
  <si>
    <t>JAWORZNO Ul. GÓRNIKÓW Z "DANUTY" 37
 ST. 5141</t>
  </si>
  <si>
    <t>590322427500481347</t>
  </si>
  <si>
    <t>215.</t>
  </si>
  <si>
    <t>JAWORZNO, ZUBRZYCKIEGO 37 ST. 5172</t>
  </si>
  <si>
    <t>590322427500481354</t>
  </si>
  <si>
    <t>216.</t>
  </si>
  <si>
    <t>JAWORZNO, NOWOWIEJSKA ST. 5277</t>
  </si>
  <si>
    <t>590322427500481361</t>
  </si>
  <si>
    <t>217.</t>
  </si>
  <si>
    <t>JAWORZNO, ENERGETYKÓW ST. 5027</t>
  </si>
  <si>
    <t>590322427500481378</t>
  </si>
  <si>
    <t>218.</t>
  </si>
  <si>
    <t>JAWORZNO, SYROKOMLI ST. 5089</t>
  </si>
  <si>
    <t>590322427500481385</t>
  </si>
  <si>
    <t>219.</t>
  </si>
  <si>
    <t>JAWORZNO, PLATER ST. 5088</t>
  </si>
  <si>
    <t>590322427500481392</t>
  </si>
  <si>
    <t>220.</t>
  </si>
  <si>
    <t>JAWORZNO, JABŁONIOWA ST. 5208</t>
  </si>
  <si>
    <t>590322427500481408</t>
  </si>
  <si>
    <t>221.</t>
  </si>
  <si>
    <t>JAWORZNO, GRUNWALDZKA ST. 5060</t>
  </si>
  <si>
    <t>590322427500481415</t>
  </si>
  <si>
    <t>222.</t>
  </si>
  <si>
    <t>JAWORZNO, SZCZAKOWSKA ST. 5062</t>
  </si>
  <si>
    <t>590322427500481422</t>
  </si>
  <si>
    <t>223.</t>
  </si>
  <si>
    <t>JAWORZNO, MIODOWA ST. 5090</t>
  </si>
  <si>
    <t>590322427500481439</t>
  </si>
  <si>
    <t>224.</t>
  </si>
  <si>
    <t>JAWORZNO, MIODOWA ST. 5178</t>
  </si>
  <si>
    <t>590322427500481446</t>
  </si>
  <si>
    <t>225.</t>
  </si>
  <si>
    <t>JAWORZNO, USTRONIE ST. 5135</t>
  </si>
  <si>
    <t>590322427500481453</t>
  </si>
  <si>
    <t>226.</t>
  </si>
  <si>
    <t>JAWORZNO, ŻEROMSKIEGO ST. 5083</t>
  </si>
  <si>
    <t>590322427500481460</t>
  </si>
  <si>
    <t>227.</t>
  </si>
  <si>
    <t>JAWORZNO, GÓRNOŚLĄSKA ST. 5078</t>
  </si>
  <si>
    <t>590322427500481927</t>
  </si>
  <si>
    <t>228.</t>
  </si>
  <si>
    <t>JAWORZNO, SZCZAKOWSKA 4 ST. 5149</t>
  </si>
  <si>
    <t>590322427500481934</t>
  </si>
  <si>
    <t>229.</t>
  </si>
  <si>
    <t>JAWORZNO, SZCZAKOWSKA ST. 5254</t>
  </si>
  <si>
    <t>590322427500481941</t>
  </si>
  <si>
    <t>230.</t>
  </si>
  <si>
    <t>JAWORZNO, WIEJSKA ST. 5249</t>
  </si>
  <si>
    <t>590322427500481958</t>
  </si>
  <si>
    <t>231.</t>
  </si>
  <si>
    <t>JAWORZNO, CEGIELNIANA 28 ST. 5239</t>
  </si>
  <si>
    <t>590322427500481965</t>
  </si>
  <si>
    <t>232.</t>
  </si>
  <si>
    <t xml:space="preserve">
JAWORZNO, KASZTANOWA ST. 5091</t>
  </si>
  <si>
    <t>590322427500481972</t>
  </si>
  <si>
    <t>233.</t>
  </si>
  <si>
    <t>JAWORZNO Ul. INSUREKCJI KOŚCIUSZKOWSKIEJ ST.511</t>
  </si>
  <si>
    <t>590322427500481989</t>
  </si>
  <si>
    <t>234.</t>
  </si>
  <si>
    <t>JAWORZNO, GWARDZISTÓW ST. 5184</t>
  </si>
  <si>
    <t>590322427500481996</t>
  </si>
  <si>
    <t>235.</t>
  </si>
  <si>
    <t>CEZARÓWKA DOLNA
JAWORZNO, BRATKÓW ST. 5093</t>
  </si>
  <si>
    <t>590322427500482009</t>
  </si>
  <si>
    <t>236.</t>
  </si>
  <si>
    <t>JAWORZNO, CEZARÓWKA GÓRNA ST. 5092</t>
  </si>
  <si>
    <t>590322427500482016</t>
  </si>
  <si>
    <t>237.</t>
  </si>
  <si>
    <t>JAWORZNO, JESIENNA ST. 5136</t>
  </si>
  <si>
    <t>590322427500482023</t>
  </si>
  <si>
    <t>238.</t>
  </si>
  <si>
    <t>JAWORZNO, ŁANOWA ST. 5261</t>
  </si>
  <si>
    <t>590322427500482030</t>
  </si>
  <si>
    <t>239.</t>
  </si>
  <si>
    <t>JAWORZNO, HERBOWA ST. 5120</t>
  </si>
  <si>
    <t>590322427500482047</t>
  </si>
  <si>
    <t>240.</t>
  </si>
  <si>
    <t>JAWORZNO Ul. GEN. JÓZEFA HALLERA 5099</t>
  </si>
  <si>
    <t>590322427500482054</t>
  </si>
  <si>
    <t>241.</t>
  </si>
  <si>
    <t>PRZYSTANEK BYCZYNA
JAWORZNO, KRAKOWSKA ST. 5094</t>
  </si>
  <si>
    <t>590322427500482061</t>
  </si>
  <si>
    <t>242.</t>
  </si>
  <si>
    <t>JAWORZNO, ŻUKOWA ST. 5185</t>
  </si>
  <si>
    <t>590322427500482078</t>
  </si>
  <si>
    <t>243.</t>
  </si>
  <si>
    <t>JAWORZNO, PODGÓRSKA ST. 5270</t>
  </si>
  <si>
    <t>590322427500482085</t>
  </si>
  <si>
    <t>244.</t>
  </si>
  <si>
    <t>JAWORZNO, PODGÓRSKA ST. 5014</t>
  </si>
  <si>
    <t>590322427500472468</t>
  </si>
  <si>
    <t>245.</t>
  </si>
  <si>
    <t>JAWORZNO, CHRZANOWSKA ST. 5186</t>
  </si>
  <si>
    <t>590322427500472475</t>
  </si>
  <si>
    <t>246.</t>
  </si>
  <si>
    <t>UJĘCIE WODY
JAWORZNO, CHŁOPICKIEGO ST. 5207</t>
  </si>
  <si>
    <t>590322427500472482</t>
  </si>
  <si>
    <t>247.</t>
  </si>
  <si>
    <t>JAWORZNO, CHŁOPICKIEGO ST. 5268</t>
  </si>
  <si>
    <t>590322427500472499</t>
  </si>
  <si>
    <t>248.</t>
  </si>
  <si>
    <t>JAWORZNO, PIŁSUDSKIEGO ST. 5188</t>
  </si>
  <si>
    <t>590322427500472505</t>
  </si>
  <si>
    <t>249.</t>
  </si>
  <si>
    <t>JAWORZNO, GWARDZISTÓW ST. 5187</t>
  </si>
  <si>
    <t>590322427500472512</t>
  </si>
  <si>
    <t>250.</t>
  </si>
  <si>
    <t>JAWORZNO, NAUCZYCIELSKA ST. 5098</t>
  </si>
  <si>
    <t>590322427500472529</t>
  </si>
  <si>
    <t>251.</t>
  </si>
  <si>
    <t>JAWORZNO, KACZEŃCÓW ST. 5169</t>
  </si>
  <si>
    <t>590322427500472536</t>
  </si>
  <si>
    <t>252.</t>
  </si>
  <si>
    <t>JAWORZNO, MAKOWA ST. 5240</t>
  </si>
  <si>
    <t>590322427500472543</t>
  </si>
  <si>
    <t>253.</t>
  </si>
  <si>
    <t>JAWORZNO, KACZEŃCÓW ST. 5097</t>
  </si>
  <si>
    <t>590322427500472550</t>
  </si>
  <si>
    <t>254.</t>
  </si>
  <si>
    <t>JAWORZNO, TRZYKROTEK ST. 5144</t>
  </si>
  <si>
    <t>590322427500472567</t>
  </si>
  <si>
    <t>255.</t>
  </si>
  <si>
    <t>JAWORZNO, WIENIAWSKIEGO ST. 5269</t>
  </si>
  <si>
    <t>590322427500472574</t>
  </si>
  <si>
    <t>256.</t>
  </si>
  <si>
    <t>JAWORZNO, STROMA ST. 5216</t>
  </si>
  <si>
    <t>590322427500472581</t>
  </si>
  <si>
    <t>257.</t>
  </si>
  <si>
    <t>JAWORZNO, HETMAŃSKA ST. 5217</t>
  </si>
  <si>
    <t>590322427500472598</t>
  </si>
  <si>
    <t>258.</t>
  </si>
  <si>
    <t>JAWORZNO, GRUNWALDZKA 33 ST. 5041</t>
  </si>
  <si>
    <t>590322427500472604</t>
  </si>
  <si>
    <t>259.</t>
  </si>
  <si>
    <t>Grunwaldzka / PECHNIK
JAWORZNO, GRUNWALDZKA ST. 5016</t>
  </si>
  <si>
    <t>590322427500472611</t>
  </si>
  <si>
    <t>260.</t>
  </si>
  <si>
    <t>JAWORZNO, PADEREWSKIEGO ST. 5024</t>
  </si>
  <si>
    <t>590322427500472628</t>
  </si>
  <si>
    <t>261.</t>
  </si>
  <si>
    <t>JAWORZNO, PADEREWSKIEGO ST. 5023</t>
  </si>
  <si>
    <t>590322427500473083</t>
  </si>
  <si>
    <t>262.</t>
  </si>
  <si>
    <t>JAWORZNO, LIPOWA ST. 5132</t>
  </si>
  <si>
    <t>590322427500473090</t>
  </si>
  <si>
    <t>263.</t>
  </si>
  <si>
    <t>JAWORZNO, ŻWIRKI I WIGURY ST. 5039</t>
  </si>
  <si>
    <t>590322427500473106</t>
  </si>
  <si>
    <t>264.</t>
  </si>
  <si>
    <t>JAWORZNO, GRUNWALDZKA ST. 5197</t>
  </si>
  <si>
    <t>590322427500473113</t>
  </si>
  <si>
    <t>265.</t>
  </si>
  <si>
    <t>JAWORZNO, DIAMENTOWA ST. 5233</t>
  </si>
  <si>
    <t>590322427500473120</t>
  </si>
  <si>
    <t>266.</t>
  </si>
  <si>
    <t>JAWORZNO, SIELEC ST. 5218</t>
  </si>
  <si>
    <t>590322427500473137</t>
  </si>
  <si>
    <t>267.</t>
  </si>
  <si>
    <t>PODWALE BLOK 19
JAWORZNO, 11 LISTOPADA ST. 5017</t>
  </si>
  <si>
    <t>590322427500473144</t>
  </si>
  <si>
    <t>268.</t>
  </si>
  <si>
    <t>JAWORZNO MIECZYSŁAWY  ĆWIKLIŃSKIEJ ST.5251</t>
  </si>
  <si>
    <t>590322427500473151</t>
  </si>
  <si>
    <t>269.</t>
  </si>
  <si>
    <t>PODWALE BLOK 28
JAWORZNO, WSCHODNIA ST. 5018</t>
  </si>
  <si>
    <t>590322427500473168</t>
  </si>
  <si>
    <t>270.</t>
  </si>
  <si>
    <t>JAWORZNO, Mieczysławy ĆWIKLIŃSKIEJ ST. 5251</t>
  </si>
  <si>
    <t>590322427500473175</t>
  </si>
  <si>
    <t>271.</t>
  </si>
  <si>
    <t>JAWORZNO, 3 MAJA ST. 5287</t>
  </si>
  <si>
    <t>590322427500473182</t>
  </si>
  <si>
    <t>272.</t>
  </si>
  <si>
    <t>JAWORZNO, S.F. MAZUR ST. 5019</t>
  </si>
  <si>
    <t>590322427500473199</t>
  </si>
  <si>
    <t>273.</t>
  </si>
  <si>
    <t>JAWORZNO, CYPRYSOWA ST. 5145</t>
  </si>
  <si>
    <t>590322427500473205</t>
  </si>
  <si>
    <t>274.</t>
  </si>
  <si>
    <t>BLOK 171
JAWORZNO, MATEJKI ST. 5008</t>
  </si>
  <si>
    <t>590322427500473212</t>
  </si>
  <si>
    <t>275.</t>
  </si>
  <si>
    <t xml:space="preserve">
JAWORZNO, BARANOWSKIEGO ST. 5193</t>
  </si>
  <si>
    <t>590322427500473229</t>
  </si>
  <si>
    <t>276.</t>
  </si>
  <si>
    <t>JAWORZNO, OKRĘŻNA ST. 5046</t>
  </si>
  <si>
    <t>590322427500473236</t>
  </si>
  <si>
    <t>277.</t>
  </si>
  <si>
    <t>JAWORZNO, FABRYCZNA ST. 5252</t>
  </si>
  <si>
    <t>590322427500473243</t>
  </si>
  <si>
    <t>278.</t>
  </si>
  <si>
    <t>JAWORZNO, MATEJKI ST. 5116</t>
  </si>
  <si>
    <t>590322427500473571</t>
  </si>
  <si>
    <t>279.</t>
  </si>
  <si>
    <t>JAWORZNO, Na Stoku ST. 5285</t>
  </si>
  <si>
    <t>590322427500473588</t>
  </si>
  <si>
    <t>280.</t>
  </si>
  <si>
    <t>BLOK 148
JAWORZNO, NAŁKOWSKIEJ ST. 5009</t>
  </si>
  <si>
    <t>590322427500473595</t>
  </si>
  <si>
    <t>281.</t>
  </si>
  <si>
    <t>JAWORZNO, BARANOWSKIEGO ST. 5096</t>
  </si>
  <si>
    <t>590322427500473601</t>
  </si>
  <si>
    <t>282.</t>
  </si>
  <si>
    <t>JAWORZNO, TUWIMA ST. 5007 ?</t>
  </si>
  <si>
    <t>590322427500473618</t>
  </si>
  <si>
    <t>283.</t>
  </si>
  <si>
    <t xml:space="preserve">
JAWORZNO, BULGI ST. 5042</t>
  </si>
  <si>
    <t>590322427500473625</t>
  </si>
  <si>
    <t>284.</t>
  </si>
  <si>
    <t>JAWORZNO, GRUNWALDZKA ST. 5001</t>
  </si>
  <si>
    <t>590322427500473632</t>
  </si>
  <si>
    <t>285.</t>
  </si>
  <si>
    <t>JAWORZNO, NOWA ST. 5134</t>
  </si>
  <si>
    <t>590322427500473649</t>
  </si>
  <si>
    <t>286.</t>
  </si>
  <si>
    <t>JAWORZNO GRUNWALDZKA ST.5045; JAWORZNO 43-600</t>
  </si>
  <si>
    <t>590322427500473656</t>
  </si>
  <si>
    <t>287.</t>
  </si>
  <si>
    <t>JAWORZNO, ŚW. WOJCIECHA ST. 5005</t>
  </si>
  <si>
    <t>590322427500473663</t>
  </si>
  <si>
    <t>288.</t>
  </si>
  <si>
    <t>JAWORZNO, LETNIA ST. 5298</t>
  </si>
  <si>
    <t>590322427500473670</t>
  </si>
  <si>
    <t>289.</t>
  </si>
  <si>
    <t>JAWORZNO, NARUTOWICZA ST. 5038</t>
  </si>
  <si>
    <t>590322427500473687</t>
  </si>
  <si>
    <t>290.</t>
  </si>
  <si>
    <t>JAWORZNO, CHEŁMOŃSKIEGO ST. 5036</t>
  </si>
  <si>
    <t>590322427500473694</t>
  </si>
  <si>
    <t>291.</t>
  </si>
  <si>
    <t>JAWORZNO, ŚW. WOJCIECHA ST. 5006</t>
  </si>
  <si>
    <t>590322427500473700</t>
  </si>
  <si>
    <t>292.</t>
  </si>
  <si>
    <t>JAWORZNO, WANDY 66 ST. 5171</t>
  </si>
  <si>
    <t>590322427500473717</t>
  </si>
  <si>
    <t>293.</t>
  </si>
  <si>
    <t>JAWORZNO, ŚW. WOJCIECHA ST. 5240</t>
  </si>
  <si>
    <t>590322427500473724</t>
  </si>
  <si>
    <t>294.</t>
  </si>
  <si>
    <t>JAWORZNO, WANDY ST. 5040</t>
  </si>
  <si>
    <t>590322427500473731</t>
  </si>
  <si>
    <t>295.</t>
  </si>
  <si>
    <t>RYNEK
JAWORZNO, SŁAWKOWSKA ST. 5002</t>
  </si>
  <si>
    <t>590322427500474196</t>
  </si>
  <si>
    <t>296.</t>
  </si>
  <si>
    <t>PODŁĘŻE PKP
JAWORZNO, TYLNA ST. 5031</t>
  </si>
  <si>
    <t>590322427500474202</t>
  </si>
  <si>
    <t>297.</t>
  </si>
  <si>
    <t>PODŁĘŻE SZKOŁA
JAWORZNO, LEŚNA ST. 5032</t>
  </si>
  <si>
    <t>590322427500474219</t>
  </si>
  <si>
    <t>298.</t>
  </si>
  <si>
    <t>JAWORZNO, SZYMANOWSKIEGO ST. 5163</t>
  </si>
  <si>
    <t>590322427500474226</t>
  </si>
  <si>
    <t>299.</t>
  </si>
  <si>
    <t>MAŁY RYNEK ST. 5037
JAWORZNO, OBROŃCÓW POCZTY GDAŃSKIEJ</t>
  </si>
  <si>
    <t>590322427500474233</t>
  </si>
  <si>
    <t>300.</t>
  </si>
  <si>
    <t xml:space="preserve">WODNIK ST. 5309
JAWORZNO, OŚ. WYP. SOSINA </t>
  </si>
  <si>
    <t>590322427500474240</t>
  </si>
  <si>
    <t>301.</t>
  </si>
  <si>
    <t>PAŃSKA GÓRA ST. 5003
JAWORZNO, OBROŃCÓW POCZTY GDAŃSKIEJ</t>
  </si>
  <si>
    <t>590322427500474257</t>
  </si>
  <si>
    <t>302.</t>
  </si>
  <si>
    <t>Rynek 1</t>
  </si>
  <si>
    <t>590322427500000838</t>
  </si>
  <si>
    <t>C22A</t>
  </si>
  <si>
    <t>303.</t>
  </si>
  <si>
    <t>Rynek 2</t>
  </si>
  <si>
    <t>590322427500000845</t>
  </si>
  <si>
    <t>304.</t>
  </si>
  <si>
    <t>JAWORZNO Ul. KRAKOWSKA Grzegorz; JAWORZNO 43-600</t>
  </si>
  <si>
    <t>590322427500060818</t>
  </si>
  <si>
    <t>305.</t>
  </si>
  <si>
    <t>JAWORZNO Ul. KATOWICKA; JAWORZNO 43-603</t>
  </si>
  <si>
    <t>590322427500296736</t>
  </si>
  <si>
    <t>306.</t>
  </si>
  <si>
    <t>JAWORZNO Ul. HELENY I JANA PRZEŚLAKÓW NR DZ/2/52; JAWORZNO 43-600</t>
  </si>
  <si>
    <t>590322427500093038</t>
  </si>
  <si>
    <t>C12B</t>
  </si>
  <si>
    <t>307.</t>
  </si>
  <si>
    <t>JAWORZNO Ul. ELIZY ORZESZKOWEJ 1; JAWORZNO 43-603</t>
  </si>
  <si>
    <t>590322427500482764</t>
  </si>
  <si>
    <t>308.</t>
  </si>
  <si>
    <t>JAWORZNO Ul. GRUNWALDZKA 255; JAWORZNO 43-600</t>
  </si>
  <si>
    <t>590322427500483631</t>
  </si>
  <si>
    <t>309.</t>
  </si>
  <si>
    <t>JAWORZNO Ul. LILIOWA 1912; JAWORZNO 43-607</t>
  </si>
  <si>
    <t>590322427500484430</t>
  </si>
  <si>
    <t>310.</t>
  </si>
  <si>
    <t>JAWORZNO Ul. SZCZAKOWSKA 64; JAWORZNO 43-600</t>
  </si>
  <si>
    <t>590322427500485437</t>
  </si>
  <si>
    <t>311.</t>
  </si>
  <si>
    <t>JAWORZNO Ul. JÓZEFA CHEŁMOŃSKIEGO 5315; JAWORZNO 43-600</t>
  </si>
  <si>
    <t>590322427500487059</t>
  </si>
  <si>
    <t>312.</t>
  </si>
  <si>
    <t>JAWORZNO Ul. NA STOKU _; JAWORZNO 43-607</t>
  </si>
  <si>
    <t>590322427500492053</t>
  </si>
  <si>
    <t>313.</t>
  </si>
  <si>
    <t>JAWORZNO Ul. ŚW. WOJCIECHA dz. DZ.1024; JAWORZNO 43-600</t>
  </si>
  <si>
    <t>590322427500490356</t>
  </si>
  <si>
    <t>314.</t>
  </si>
  <si>
    <t>JAWORZNO Al TYSIĄCLECIA dz. DZ. 8/24; JAWORZNO 43-600</t>
  </si>
  <si>
    <t>590322427500492558</t>
  </si>
  <si>
    <t>315.</t>
  </si>
  <si>
    <t>JAWORZNO Ul. ZWYCIĘSTWA dz. DZ. 541/10; JAWORZNO 43-600</t>
  </si>
  <si>
    <t>590322427500492800</t>
  </si>
  <si>
    <t>316.</t>
  </si>
  <si>
    <t>JAWORZNO Pl. ŚW. JANA OŚW.; JAWORZNO 43-600</t>
  </si>
  <si>
    <t>590322427500496921</t>
  </si>
  <si>
    <t>317.</t>
  </si>
  <si>
    <t>JAWORZNO Ul. JANA III SOBIESKIEGO _; JAWORZNO 43-602</t>
  </si>
  <si>
    <t>590322427500496860</t>
  </si>
  <si>
    <t>318.</t>
  </si>
  <si>
    <t>JAWORZNO Pl. ŚW. JANA 17; JAWORZNO 43-600</t>
  </si>
  <si>
    <t>590322427500493661</t>
  </si>
  <si>
    <t>319.</t>
  </si>
  <si>
    <t>JAWORZNO Ul. GRUNWALDZKA 52; JAWORZNO 43-600</t>
  </si>
  <si>
    <t>590322427500500017</t>
  </si>
  <si>
    <t>320.</t>
  </si>
  <si>
    <t>JAWORZNO Ul. JANA MATEJKI 3; JAWORZNO 43-600</t>
  </si>
  <si>
    <t>590322427500497959</t>
  </si>
  <si>
    <t>321.</t>
  </si>
  <si>
    <t>JAWORZNO Ul. POCZTOWA _; JAWORZNO 43-600</t>
  </si>
  <si>
    <t>590322427500503278</t>
  </si>
  <si>
    <t>322.</t>
  </si>
  <si>
    <t>JAWORZNO Ul. JANA III SOBIESKIEGO 1; Jaworzno 43-600</t>
  </si>
  <si>
    <t>590322427500500192</t>
  </si>
  <si>
    <t>323.</t>
  </si>
  <si>
    <t>JAWORZNO Ul. 700-lecia 3833; Jaworzno 43-600</t>
  </si>
  <si>
    <t>590322427500502608</t>
  </si>
  <si>
    <t>324.</t>
  </si>
  <si>
    <t>JAWORZNO Ul. KRAKOWSKA _Byczyńska; JAWORZNO 43-600</t>
  </si>
  <si>
    <t>590322427500500222</t>
  </si>
  <si>
    <t>325.</t>
  </si>
  <si>
    <t>JAWORZNO Ul. GRUNWALDZKA DZ. 68/72; JAWORZNO 43-600</t>
  </si>
  <si>
    <t>590322427500502561</t>
  </si>
  <si>
    <t>326.</t>
  </si>
  <si>
    <t>JAWORZNO Ul. ARNOLDA PREGLERA _; JAWORZNO 43-600</t>
  </si>
  <si>
    <t>590322427500501465</t>
  </si>
  <si>
    <t>327.</t>
  </si>
  <si>
    <t>Park wodny</t>
  </si>
  <si>
    <t>590322427500503483</t>
  </si>
  <si>
    <t>328.</t>
  </si>
  <si>
    <t>JAWORZNO Ul. GRUNWALDZKA _MCIT k Chrzanów</t>
  </si>
  <si>
    <t>590322427500503919</t>
  </si>
  <si>
    <t>329.</t>
  </si>
  <si>
    <t>JAWORZNO Ul. GRUNWALDZKA _; Toaleta Publiczna JAWORZNO 43-600</t>
  </si>
  <si>
    <t>590322427500509027</t>
  </si>
  <si>
    <t>330.</t>
  </si>
  <si>
    <t>JAWORZNO Ul. PODWALE _; 2 wiaty JAWORZNO 43-600</t>
  </si>
  <si>
    <t>590322427500507245</t>
  </si>
  <si>
    <t>331.</t>
  </si>
  <si>
    <t>JAWORZNO Ul. PODWALE _; wiaty nr 5 i nr 6 JAWORZNO 43-600</t>
  </si>
  <si>
    <t>590322427500509201</t>
  </si>
  <si>
    <t>332.</t>
  </si>
  <si>
    <t>JAWORZNO Ul. MŁYNARSKA _; Sygnalizacja Jaworzno 43-600</t>
  </si>
  <si>
    <t>590322427500513383</t>
  </si>
  <si>
    <t>333.</t>
  </si>
  <si>
    <t>JAWORZNO Ul. GRUNWALDZKA _Parking dla rowerów JAWORZNO 43-600</t>
  </si>
  <si>
    <t>590322427500511211</t>
  </si>
  <si>
    <t>334.</t>
  </si>
  <si>
    <t>JAWORZNO Ul. GRUNWALDZKA dz. DZ. 167/1; JAWORZNO 43-600</t>
  </si>
  <si>
    <t>590322427500512263</t>
  </si>
  <si>
    <t>335.</t>
  </si>
  <si>
    <t>JAWORZNO Ul. KRÓLOWEJ JADWIGI _; Kładka+parking MCIT JAWORZNO 43-600</t>
  </si>
  <si>
    <t>590322427500511648</t>
  </si>
  <si>
    <t>336.</t>
  </si>
  <si>
    <t>JAWORZNO Ul. JAWOROWA DZ. 65 dz. 65; JAWORZNO 43-600</t>
  </si>
  <si>
    <t>590322427500525478</t>
  </si>
  <si>
    <t>337.</t>
  </si>
  <si>
    <t>JAWORZNO Ul. KS. JANA SULIŃSKIEGO DZ. 4385/2 dz. 4385/2 Jeleń; Jaworzno 43-600</t>
  </si>
  <si>
    <t>590322427500523108</t>
  </si>
  <si>
    <t>338.</t>
  </si>
  <si>
    <t>Oświetlenie uliczne ul. ks. Jana Sulińskiego</t>
  </si>
  <si>
    <t>590322427500552863</t>
  </si>
  <si>
    <t>339.</t>
  </si>
  <si>
    <t>Martyniaków DZ. NR 28/112, 276/9, 28/116, 39/5, 71/269, 6/82</t>
  </si>
  <si>
    <t>590322427500552436</t>
  </si>
  <si>
    <t>340.</t>
  </si>
  <si>
    <t>Oświetlenie placu zabaw ul  Zagrody dz. nr 4549 obręb 0090</t>
  </si>
  <si>
    <t>590322427500559602</t>
  </si>
  <si>
    <t xml:space="preserve">TAURON Sprzedaż GZE Sp. z o.o. </t>
  </si>
  <si>
    <t>341.</t>
  </si>
  <si>
    <t xml:space="preserve">ul. Grunwaldzka, przystanek i tablica informacji dz 133/6 </t>
  </si>
  <si>
    <t>590322427500530373</t>
  </si>
  <si>
    <t>342.</t>
  </si>
  <si>
    <t>ul. Grunwaldzka, przystanek i tablica informacji dz 73/12</t>
  </si>
  <si>
    <t>590322427500530380</t>
  </si>
  <si>
    <t>343.</t>
  </si>
  <si>
    <t>ul. Grunwaldzka, przystanek i tablica informacji dz 311</t>
  </si>
  <si>
    <t>590322427500530328</t>
  </si>
  <si>
    <t>344.</t>
  </si>
  <si>
    <t>ul. Krakowska, sygnalizacja świetlna, skrzyżowanie z ul. Hallera, Byczyna DK-79</t>
  </si>
  <si>
    <t>'590322427500560486</t>
  </si>
  <si>
    <t>K/0008007/0/06/23</t>
  </si>
  <si>
    <t>kompleksowa do wypowiedzenia</t>
  </si>
  <si>
    <t>345.</t>
  </si>
  <si>
    <t>ul. Krakowska, oświetlenie uliczne, skrzyżowanie z ul. Hallera, Byczyna DK-79</t>
  </si>
  <si>
    <t>'590322427500560479</t>
  </si>
  <si>
    <t>K/00034015/0/05/23</t>
  </si>
  <si>
    <t>346.</t>
  </si>
  <si>
    <t>ul. Krakowska, sygnalizacja świetlna, skrzyżowanie z ul. Nauczycielską, Byczyna DK-79</t>
  </si>
  <si>
    <t>'590322427500560455</t>
  </si>
  <si>
    <t>K/00033601/0/05/23</t>
  </si>
  <si>
    <t>347.</t>
  </si>
  <si>
    <t>ul. Krakowska, oświetlenie uliczne, skrzyżowanie z ul. Nauczycielską, Byczyna DK-79</t>
  </si>
  <si>
    <t>'590322427500560448</t>
  </si>
  <si>
    <t>K/00042236/0/05/23</t>
  </si>
  <si>
    <t>348.</t>
  </si>
  <si>
    <t>ul.Ciężkowicka oświetlenie uliczne, zasilanie wiat i wind</t>
  </si>
  <si>
    <t>'590322427500564064</t>
  </si>
  <si>
    <t>C12a</t>
  </si>
  <si>
    <t>349.</t>
  </si>
  <si>
    <t>ul. Katowicka DZ.4760 obr 122 wiata nr3</t>
  </si>
  <si>
    <t>'590322427500562138</t>
  </si>
  <si>
    <t>350.</t>
  </si>
  <si>
    <t>ul. Katowicka DZ. 5745 obr 122 wiata nr 5</t>
  </si>
  <si>
    <t>'590322427500561797</t>
  </si>
  <si>
    <t>351.</t>
  </si>
  <si>
    <t>ul. DĄB 43-600 Jaworzno, dz. nr 5495 Jeleń</t>
  </si>
  <si>
    <t>'590322427500570195</t>
  </si>
  <si>
    <t>K/00024694/0/12/23</t>
  </si>
  <si>
    <t>Razem</t>
  </si>
  <si>
    <t>2024 rok</t>
  </si>
  <si>
    <t>2025 rok</t>
  </si>
  <si>
    <t>Ogółem</t>
  </si>
  <si>
    <t>Plan zapotrzebowania na energię na rok 2024 - II półrocze [kWh]</t>
  </si>
  <si>
    <t>MCKiS Jaworzno</t>
  </si>
  <si>
    <t>Krakowska 8</t>
  </si>
  <si>
    <t>Dom Kultury "Szczakowa"</t>
  </si>
  <si>
    <t>JAGIELLOŃSKA 3</t>
  </si>
  <si>
    <t>pozostałe</t>
  </si>
  <si>
    <t>590322427500466191</t>
  </si>
  <si>
    <t>C21</t>
  </si>
  <si>
    <t>TAURON Dystrybucja SA</t>
  </si>
  <si>
    <t xml:space="preserve">TAURON </t>
  </si>
  <si>
    <t>URS/MW/590322427500466191/01/2023</t>
  </si>
  <si>
    <t>bezterminowo</t>
  </si>
  <si>
    <t>Stadion Sportowy</t>
  </si>
  <si>
    <t>KRAKOWSKA 8</t>
  </si>
  <si>
    <t>590322427500469307</t>
  </si>
  <si>
    <t>URS/MW/590322427500469307/01/2023</t>
  </si>
  <si>
    <t>Budunek administracyjny</t>
  </si>
  <si>
    <t>MONIUSZKI 95</t>
  </si>
  <si>
    <t>590322427500468768</t>
  </si>
  <si>
    <t>322056219498</t>
  </si>
  <si>
    <t xml:space="preserve">156021/B/S/2023 </t>
  </si>
  <si>
    <t>Lodowisko</t>
  </si>
  <si>
    <t>590322427500466962</t>
  </si>
  <si>
    <t>URS/MW/590322427500466962/01/2023</t>
  </si>
  <si>
    <t>Boisko Sportowe "Orlik 2012"</t>
  </si>
  <si>
    <t xml:space="preserve">PONIATOWSKIEGO dz. 103 </t>
  </si>
  <si>
    <t>590322427500469277</t>
  </si>
  <si>
    <t>322056239953</t>
  </si>
  <si>
    <t xml:space="preserve">156014/B/S/2023 </t>
  </si>
  <si>
    <t>Hala Widowiskowo - Sportowa</t>
  </si>
  <si>
    <t>GRUNWALDZKA 80</t>
  </si>
  <si>
    <t>590322427500469314</t>
  </si>
  <si>
    <t xml:space="preserve">156011/B/S/2023 </t>
  </si>
  <si>
    <t>GRUNWALDZKA 80 - przyłącz I</t>
  </si>
  <si>
    <t>590322427500466207</t>
  </si>
  <si>
    <t>C22B</t>
  </si>
  <si>
    <t>URS/MW/590322427500466207/01/2023</t>
  </si>
  <si>
    <t>GRUNWALDZKA 80 - przyłącz II</t>
  </si>
  <si>
    <t>590322427500466214</t>
  </si>
  <si>
    <t>URS/MW/590322427500466214/01/2023</t>
  </si>
  <si>
    <t>Sala Gimnastyczna</t>
  </si>
  <si>
    <t>PIŁSUDSKIEGO 88</t>
  </si>
  <si>
    <t>590322427500469284</t>
  </si>
  <si>
    <t>322056239963</t>
  </si>
  <si>
    <t xml:space="preserve">106438/B/S/2023 </t>
  </si>
  <si>
    <t>Hala Sportowa</t>
  </si>
  <si>
    <t>INWALIDÓW WOJENNYCH 18</t>
  </si>
  <si>
    <t>590322427500466184</t>
  </si>
  <si>
    <t>URS/MW/590322427500466184/01/2023</t>
  </si>
  <si>
    <t>Ośrodek Wypoczynkowo - Rekreacyjny</t>
  </si>
  <si>
    <t>BUKOWSKA</t>
  </si>
  <si>
    <t>590322427500466177</t>
  </si>
  <si>
    <t>URS/MW/590322427500466177/01/2023</t>
  </si>
  <si>
    <t>MCKIS Jaworzno</t>
  </si>
  <si>
    <t>Ośrodek Wypoczynkowo – Rekreacyjny</t>
  </si>
  <si>
    <t>590322427500511228</t>
  </si>
  <si>
    <t>URS/MW/590322427500511228/01/2023</t>
  </si>
  <si>
    <t>590322427500511242</t>
  </si>
  <si>
    <t>URS/MW/590322427500511242/01/2023</t>
  </si>
  <si>
    <t>590322427500520794</t>
  </si>
  <si>
    <t>URS/MW/590322427500520794/01/2023</t>
  </si>
  <si>
    <t>Klub Środowiskowy "Pod Skałką"</t>
  </si>
  <si>
    <t>DĄBROWSKIEGO 17</t>
  </si>
  <si>
    <t>590322427500468775</t>
  </si>
  <si>
    <t xml:space="preserve">113106/B/S/2023 </t>
  </si>
  <si>
    <t>Klub Środowiskowy "Gigant"</t>
  </si>
  <si>
    <t>GRANITOWA 3</t>
  </si>
  <si>
    <t>590322427500468799</t>
  </si>
  <si>
    <t>113061/B/S/2023</t>
  </si>
  <si>
    <t>Klub Środowiskowy "Kasztan"</t>
  </si>
  <si>
    <t>KASZTANOWA 30</t>
  </si>
  <si>
    <t>590322427500469215</t>
  </si>
  <si>
    <t xml:space="preserve">111040/B/S/2023 </t>
  </si>
  <si>
    <t>Klub Środowiskowy "Kasztan" - świetlica</t>
  </si>
  <si>
    <t>590322427500469222</t>
  </si>
  <si>
    <t>322056219523</t>
  </si>
  <si>
    <t xml:space="preserve">106209/B/S/2023 </t>
  </si>
  <si>
    <t>Centrum Kulturalno Społeczne</t>
  </si>
  <si>
    <t>MROCZKA 49</t>
  </si>
  <si>
    <t>w budowie</t>
  </si>
  <si>
    <t>Korty tenisowe - budynek z zapleczem</t>
  </si>
  <si>
    <t>PIŁSUDSKIEGO</t>
  </si>
  <si>
    <t>590322427500469246</t>
  </si>
  <si>
    <t>322056306776</t>
  </si>
  <si>
    <t xml:space="preserve">115268/B/S/2023 </t>
  </si>
  <si>
    <t>Korty tenisowe - Park Podłęże</t>
  </si>
  <si>
    <t>590322427500510061</t>
  </si>
  <si>
    <t xml:space="preserve">110601/B/S/2023 </t>
  </si>
  <si>
    <t>Klub Środowiskowy "Niko" - sala gimnastycz.</t>
  </si>
  <si>
    <t>NA STOKU 14</t>
  </si>
  <si>
    <t>590322427500469253</t>
  </si>
  <si>
    <t>322056219513</t>
  </si>
  <si>
    <t xml:space="preserve">137634/B/S/2023 </t>
  </si>
  <si>
    <t>Klub Środowiskowy "Niko"</t>
  </si>
  <si>
    <t>590322427500469260</t>
  </si>
  <si>
    <t>322056219483</t>
  </si>
  <si>
    <t xml:space="preserve">136356/B/S/2023 </t>
  </si>
  <si>
    <t>352.</t>
  </si>
  <si>
    <t>353.</t>
  </si>
  <si>
    <t>354.</t>
  </si>
  <si>
    <t>355.</t>
  </si>
  <si>
    <t>356.</t>
  </si>
  <si>
    <t>357.</t>
  </si>
  <si>
    <t>358.</t>
  </si>
  <si>
    <t>359.</t>
  </si>
  <si>
    <t>360.</t>
  </si>
  <si>
    <t>361.</t>
  </si>
  <si>
    <t>362.</t>
  </si>
  <si>
    <t>363.</t>
  </si>
  <si>
    <t>364.</t>
  </si>
  <si>
    <t>365.</t>
  </si>
  <si>
    <t>366.</t>
  </si>
  <si>
    <t>367.</t>
  </si>
  <si>
    <t>368.</t>
  </si>
  <si>
    <t>369.</t>
  </si>
  <si>
    <t>370.</t>
  </si>
  <si>
    <t>371.</t>
  </si>
  <si>
    <t>372.</t>
  </si>
  <si>
    <t>373.</t>
  </si>
  <si>
    <t>374.</t>
  </si>
  <si>
    <t>375.</t>
  </si>
  <si>
    <t>376.</t>
  </si>
  <si>
    <t>377.</t>
  </si>
  <si>
    <t>378.</t>
  </si>
  <si>
    <t>379.</t>
  </si>
  <si>
    <t>380.</t>
  </si>
  <si>
    <t>381.</t>
  </si>
  <si>
    <t>382.</t>
  </si>
  <si>
    <t>383.</t>
  </si>
  <si>
    <t>384.</t>
  </si>
  <si>
    <t>385.</t>
  </si>
  <si>
    <t>386.</t>
  </si>
  <si>
    <t>387.</t>
  </si>
  <si>
    <t>388.</t>
  </si>
  <si>
    <t>389.</t>
  </si>
  <si>
    <t>390.</t>
  </si>
  <si>
    <t>391.</t>
  </si>
  <si>
    <t>392.</t>
  </si>
  <si>
    <t>393.</t>
  </si>
  <si>
    <t>394.</t>
  </si>
  <si>
    <t>395.</t>
  </si>
  <si>
    <t>396.</t>
  </si>
  <si>
    <t>397.</t>
  </si>
  <si>
    <t>398.</t>
  </si>
  <si>
    <t>399.</t>
  </si>
  <si>
    <t>400.</t>
  </si>
  <si>
    <t>401.</t>
  </si>
  <si>
    <t>402.</t>
  </si>
  <si>
    <t>403.</t>
  </si>
  <si>
    <t>404.</t>
  </si>
  <si>
    <t>405.</t>
  </si>
  <si>
    <t>406.</t>
  </si>
  <si>
    <t>407.</t>
  </si>
  <si>
    <t>408.</t>
  </si>
  <si>
    <t>409.</t>
  </si>
  <si>
    <t>410.</t>
  </si>
  <si>
    <t>411.</t>
  </si>
  <si>
    <t>412.</t>
  </si>
  <si>
    <t>413.</t>
  </si>
  <si>
    <t>414.</t>
  </si>
  <si>
    <t>415.</t>
  </si>
  <si>
    <t>416.</t>
  </si>
  <si>
    <t>417.</t>
  </si>
  <si>
    <t>418.</t>
  </si>
  <si>
    <t>419.</t>
  </si>
  <si>
    <t>420.</t>
  </si>
  <si>
    <t>421.</t>
  </si>
  <si>
    <t>422.</t>
  </si>
  <si>
    <t>423.</t>
  </si>
  <si>
    <t>424.</t>
  </si>
  <si>
    <t>425.</t>
  </si>
  <si>
    <t>426.</t>
  </si>
  <si>
    <t>427.</t>
  </si>
  <si>
    <t>428.</t>
  </si>
  <si>
    <t>429.</t>
  </si>
  <si>
    <t>430.</t>
  </si>
  <si>
    <t>431.</t>
  </si>
  <si>
    <t>432.</t>
  </si>
  <si>
    <t>433.</t>
  </si>
  <si>
    <t>434.</t>
  </si>
  <si>
    <t>435.</t>
  </si>
  <si>
    <t>436.</t>
  </si>
  <si>
    <t>437.</t>
  </si>
  <si>
    <t>438.</t>
  </si>
  <si>
    <t>439.</t>
  </si>
  <si>
    <t>440.</t>
  </si>
  <si>
    <t>441.</t>
  </si>
  <si>
    <t>442.</t>
  </si>
  <si>
    <t>443.</t>
  </si>
  <si>
    <t>444.</t>
  </si>
  <si>
    <t>445.</t>
  </si>
  <si>
    <t>446.</t>
  </si>
  <si>
    <t>447.</t>
  </si>
  <si>
    <t>448.</t>
  </si>
  <si>
    <t>449.</t>
  </si>
  <si>
    <t>450.</t>
  </si>
  <si>
    <t>451.</t>
  </si>
  <si>
    <t>452.</t>
  </si>
  <si>
    <t>453.</t>
  </si>
  <si>
    <t>454.</t>
  </si>
  <si>
    <t>455.</t>
  </si>
  <si>
    <t>456.</t>
  </si>
  <si>
    <t>457.</t>
  </si>
  <si>
    <t>458.</t>
  </si>
  <si>
    <t>459.</t>
  </si>
  <si>
    <t>460.</t>
  </si>
  <si>
    <t>461.</t>
  </si>
  <si>
    <t>462.</t>
  </si>
  <si>
    <t>463.</t>
  </si>
  <si>
    <t>464.</t>
  </si>
  <si>
    <t>465.</t>
  </si>
  <si>
    <t>466.</t>
  </si>
  <si>
    <t>467.</t>
  </si>
  <si>
    <t>468.</t>
  </si>
  <si>
    <t>469.</t>
  </si>
  <si>
    <t>470.</t>
  </si>
  <si>
    <t>471.</t>
  </si>
  <si>
    <t>472.</t>
  </si>
  <si>
    <t>473.</t>
  </si>
  <si>
    <t>474.</t>
  </si>
  <si>
    <t>475.</t>
  </si>
  <si>
    <t>476.</t>
  </si>
  <si>
    <t>477.</t>
  </si>
  <si>
    <t>478.</t>
  </si>
  <si>
    <t>479.</t>
  </si>
  <si>
    <t>480.</t>
  </si>
  <si>
    <t>481.</t>
  </si>
  <si>
    <t>482.</t>
  </si>
  <si>
    <t>483.</t>
  </si>
  <si>
    <t>484.</t>
  </si>
  <si>
    <t>485.</t>
  </si>
  <si>
    <t>486.</t>
  </si>
  <si>
    <t>487.</t>
  </si>
  <si>
    <t>488.</t>
  </si>
  <si>
    <t>489.</t>
  </si>
  <si>
    <t>490.</t>
  </si>
  <si>
    <t>491.</t>
  </si>
  <si>
    <t>492.</t>
  </si>
  <si>
    <t>493.</t>
  </si>
  <si>
    <t>494.</t>
  </si>
  <si>
    <t>495.</t>
  </si>
  <si>
    <t>496.</t>
  </si>
  <si>
    <t>497.</t>
  </si>
  <si>
    <t>498.</t>
  </si>
  <si>
    <t>499.</t>
  </si>
  <si>
    <t>500.</t>
  </si>
  <si>
    <t>501.</t>
  </si>
  <si>
    <t>502.</t>
  </si>
  <si>
    <t>503.</t>
  </si>
  <si>
    <t>504.</t>
  </si>
  <si>
    <t>505.</t>
  </si>
  <si>
    <t>506.</t>
  </si>
  <si>
    <t>507.</t>
  </si>
  <si>
    <t>508.</t>
  </si>
  <si>
    <t>509.</t>
  </si>
  <si>
    <t>510.</t>
  </si>
  <si>
    <t>511.</t>
  </si>
  <si>
    <t>512.</t>
  </si>
  <si>
    <t>513.</t>
  </si>
  <si>
    <t>514.</t>
  </si>
  <si>
    <t>515.</t>
  </si>
  <si>
    <t>516.</t>
  </si>
  <si>
    <t>517.</t>
  </si>
  <si>
    <t>518.</t>
  </si>
  <si>
    <t>519.</t>
  </si>
  <si>
    <t>520.</t>
  </si>
  <si>
    <t>521.</t>
  </si>
  <si>
    <t>522.</t>
  </si>
  <si>
    <t>523.</t>
  </si>
  <si>
    <t>524.</t>
  </si>
  <si>
    <t>525.</t>
  </si>
  <si>
    <t>526.</t>
  </si>
  <si>
    <t>527.</t>
  </si>
  <si>
    <t>528.</t>
  </si>
  <si>
    <t>529.</t>
  </si>
  <si>
    <t>530.</t>
  </si>
  <si>
    <t>531.</t>
  </si>
  <si>
    <t>532.</t>
  </si>
  <si>
    <t>533.</t>
  </si>
  <si>
    <t>534.</t>
  </si>
  <si>
    <t>535.</t>
  </si>
  <si>
    <t>536.</t>
  </si>
  <si>
    <t>537.</t>
  </si>
  <si>
    <t>538.</t>
  </si>
  <si>
    <t>539.</t>
  </si>
  <si>
    <t>540.</t>
  </si>
  <si>
    <t>541.</t>
  </si>
  <si>
    <t>542.</t>
  </si>
  <si>
    <t>543.</t>
  </si>
  <si>
    <t>544.</t>
  </si>
  <si>
    <t>545.</t>
  </si>
  <si>
    <t>546.</t>
  </si>
  <si>
    <t>547.</t>
  </si>
  <si>
    <t>548.</t>
  </si>
  <si>
    <t>549.</t>
  </si>
  <si>
    <t>550.</t>
  </si>
  <si>
    <t>551.</t>
  </si>
  <si>
    <t>552.</t>
  </si>
  <si>
    <t>553.</t>
  </si>
  <si>
    <t>554.</t>
  </si>
  <si>
    <t>555.</t>
  </si>
  <si>
    <t>556.</t>
  </si>
  <si>
    <t>557.</t>
  </si>
  <si>
    <t>558.</t>
  </si>
  <si>
    <t>559.</t>
  </si>
  <si>
    <t>560.</t>
  </si>
  <si>
    <t>561.</t>
  </si>
  <si>
    <t>562.</t>
  </si>
  <si>
    <t>563.</t>
  </si>
  <si>
    <t>564.</t>
  </si>
  <si>
    <t>565.</t>
  </si>
  <si>
    <t>566.</t>
  </si>
  <si>
    <t>567.</t>
  </si>
  <si>
    <t>568.</t>
  </si>
  <si>
    <t>569.</t>
  </si>
  <si>
    <t>570.</t>
  </si>
  <si>
    <t>571.</t>
  </si>
  <si>
    <t>572.</t>
  </si>
  <si>
    <t>573.</t>
  </si>
  <si>
    <t>574.</t>
  </si>
  <si>
    <t>575.</t>
  </si>
  <si>
    <t>576.</t>
  </si>
  <si>
    <t>577.</t>
  </si>
  <si>
    <t>578.</t>
  </si>
  <si>
    <t>579.</t>
  </si>
  <si>
    <t>580.</t>
  </si>
  <si>
    <t>581.</t>
  </si>
  <si>
    <t>582.</t>
  </si>
  <si>
    <t>583.</t>
  </si>
  <si>
    <t>584.</t>
  </si>
  <si>
    <t>585.</t>
  </si>
  <si>
    <t>586.</t>
  </si>
  <si>
    <t>587.</t>
  </si>
  <si>
    <t>588.</t>
  </si>
  <si>
    <t>589.</t>
  </si>
  <si>
    <t>590.</t>
  </si>
  <si>
    <t>591.</t>
  </si>
  <si>
    <t>592.</t>
  </si>
  <si>
    <t>593.</t>
  </si>
  <si>
    <t>594.</t>
  </si>
  <si>
    <t>595.</t>
  </si>
  <si>
    <t>596.</t>
  </si>
  <si>
    <t>597.</t>
  </si>
  <si>
    <t>598.</t>
  </si>
  <si>
    <t>599.</t>
  </si>
  <si>
    <t>600.</t>
  </si>
  <si>
    <t>601.</t>
  </si>
  <si>
    <t>602.</t>
  </si>
  <si>
    <t>603.</t>
  </si>
  <si>
    <t>604.</t>
  </si>
  <si>
    <t>605.</t>
  </si>
  <si>
    <t>606.</t>
  </si>
  <si>
    <t>607.</t>
  </si>
  <si>
    <t>608.</t>
  </si>
  <si>
    <t>609.</t>
  </si>
  <si>
    <t>610.</t>
  </si>
  <si>
    <t>611.</t>
  </si>
  <si>
    <t>612.</t>
  </si>
  <si>
    <t>613.</t>
  </si>
  <si>
    <t>614.</t>
  </si>
  <si>
    <t>615.</t>
  </si>
  <si>
    <t>616.</t>
  </si>
  <si>
    <t>617.</t>
  </si>
  <si>
    <t>618.</t>
  </si>
  <si>
    <t>619.</t>
  </si>
  <si>
    <t>620.</t>
  </si>
  <si>
    <t>621.</t>
  </si>
  <si>
    <t>622.</t>
  </si>
  <si>
    <t>623.</t>
  </si>
  <si>
    <t>624.</t>
  </si>
  <si>
    <t>625.</t>
  </si>
  <si>
    <t>626.</t>
  </si>
  <si>
    <t>627.</t>
  </si>
  <si>
    <t>628.</t>
  </si>
  <si>
    <t>629.</t>
  </si>
  <si>
    <t>630.</t>
  </si>
  <si>
    <t>631.</t>
  </si>
  <si>
    <t>632.</t>
  </si>
  <si>
    <t>633.</t>
  </si>
  <si>
    <t>634.</t>
  </si>
  <si>
    <t>635.</t>
  </si>
  <si>
    <t>636.</t>
  </si>
  <si>
    <t>637.</t>
  </si>
  <si>
    <t>638.</t>
  </si>
  <si>
    <t>639.</t>
  </si>
  <si>
    <t>640.</t>
  </si>
  <si>
    <t>641.</t>
  </si>
  <si>
    <t>642.</t>
  </si>
  <si>
    <t>643.</t>
  </si>
  <si>
    <t>644.</t>
  </si>
  <si>
    <t>645.</t>
  </si>
  <si>
    <t>646.</t>
  </si>
  <si>
    <t>647.</t>
  </si>
  <si>
    <t>648.</t>
  </si>
  <si>
    <t>649.</t>
  </si>
  <si>
    <t>650.</t>
  </si>
  <si>
    <t>651.</t>
  </si>
  <si>
    <t>652.</t>
  </si>
  <si>
    <t>653.</t>
  </si>
  <si>
    <t>654.</t>
  </si>
  <si>
    <t>655.</t>
  </si>
  <si>
    <t>656.</t>
  </si>
  <si>
    <t>657.</t>
  </si>
  <si>
    <t>658.</t>
  </si>
  <si>
    <t>659.</t>
  </si>
  <si>
    <t>660.</t>
  </si>
  <si>
    <t>661.</t>
  </si>
  <si>
    <t>662.</t>
  </si>
  <si>
    <t>663.</t>
  </si>
  <si>
    <t>664.</t>
  </si>
  <si>
    <t>665.</t>
  </si>
  <si>
    <t>666.</t>
  </si>
  <si>
    <t>667.</t>
  </si>
  <si>
    <t>668.</t>
  </si>
  <si>
    <t>669.</t>
  </si>
  <si>
    <t>670.</t>
  </si>
  <si>
    <t>671.</t>
  </si>
  <si>
    <t>672.</t>
  </si>
  <si>
    <t>673.</t>
  </si>
  <si>
    <t>674.</t>
  </si>
  <si>
    <t>675.</t>
  </si>
  <si>
    <t>676.</t>
  </si>
  <si>
    <t>677.</t>
  </si>
  <si>
    <t>678.</t>
  </si>
  <si>
    <t>679.</t>
  </si>
  <si>
    <t>680.</t>
  </si>
  <si>
    <t>681.</t>
  </si>
  <si>
    <t>682.</t>
  </si>
  <si>
    <t>683.</t>
  </si>
  <si>
    <t>684.</t>
  </si>
  <si>
    <t>685.</t>
  </si>
  <si>
    <t>686.</t>
  </si>
  <si>
    <t>687.</t>
  </si>
  <si>
    <t>688.</t>
  </si>
  <si>
    <t>689.</t>
  </si>
  <si>
    <t>690.</t>
  </si>
  <si>
    <t>691.</t>
  </si>
  <si>
    <t>692.</t>
  </si>
  <si>
    <t>693.</t>
  </si>
  <si>
    <t>694.</t>
  </si>
  <si>
    <t>695.</t>
  </si>
  <si>
    <t>696.</t>
  </si>
  <si>
    <t>697.</t>
  </si>
  <si>
    <t>698.</t>
  </si>
  <si>
    <t>699.</t>
  </si>
  <si>
    <t>700.</t>
  </si>
  <si>
    <t>701.</t>
  </si>
  <si>
    <t>702.</t>
  </si>
  <si>
    <t>703.</t>
  </si>
  <si>
    <t>704.</t>
  </si>
  <si>
    <t>705.</t>
  </si>
  <si>
    <t>706.</t>
  </si>
  <si>
    <t xml:space="preserve">Gmina Miasta Jaworzna
Przedszkole Miejskie Nr 2 </t>
  </si>
  <si>
    <t>43-603</t>
  </si>
  <si>
    <t>Gen. Feliksa Kamińskiego 12</t>
  </si>
  <si>
    <t xml:space="preserve">Przedszkole Miejskie Nr 2 </t>
  </si>
  <si>
    <t>pozostałe taryfy</t>
  </si>
  <si>
    <t>590322427500471478</t>
  </si>
  <si>
    <t>55883733</t>
  </si>
  <si>
    <t>C 11</t>
  </si>
  <si>
    <t>TAURON Dystrybucja 
S. A.</t>
  </si>
  <si>
    <t>TAURON Sprzedaż 
Sp. z o. o.</t>
  </si>
  <si>
    <t>138416/B/S/2023</t>
  </si>
  <si>
    <t>15/8235121</t>
  </si>
  <si>
    <t>Gmina Miasta Jaworzna
Przedszkole Miejskie Nr 4</t>
  </si>
  <si>
    <t>Wyzwolenia 4</t>
  </si>
  <si>
    <t>Przedszkole Miejskie Nr 4</t>
  </si>
  <si>
    <t>590322427500471461</t>
  </si>
  <si>
    <t>322056239923</t>
  </si>
  <si>
    <t>C 21</t>
  </si>
  <si>
    <t>URS/MW/590322427500471461/01/2023</t>
  </si>
  <si>
    <t>Gmina Miasta Jaworzna
Przedszkole Miejskie Nr 5</t>
  </si>
  <si>
    <t>11 Listopada 3</t>
  </si>
  <si>
    <t>Przedszkole Miejskie Nr 5</t>
  </si>
  <si>
    <t>590322427500471454</t>
  </si>
  <si>
    <t>322056239976</t>
  </si>
  <si>
    <t>121618/B/S/2023</t>
  </si>
  <si>
    <t>15/1570473</t>
  </si>
  <si>
    <t>590322427500468836</t>
  </si>
  <si>
    <t>322056218709</t>
  </si>
  <si>
    <t>121607/B/S/2023</t>
  </si>
  <si>
    <t>15/1570466</t>
  </si>
  <si>
    <t>Gmina Miasta Jaworzna
Przedszkole Miejskie Nr 7</t>
  </si>
  <si>
    <t>Akeksandra Puszkina 5</t>
  </si>
  <si>
    <t>Przedszkole Miejskie Nr 7</t>
  </si>
  <si>
    <t>590322427500469918</t>
  </si>
  <si>
    <t>95947673</t>
  </si>
  <si>
    <t>URS/MW/590322427500469918/01/2023</t>
  </si>
  <si>
    <t>Gmina Miasta Jaworzna
Przedszkole Miejskie Nr 9</t>
  </si>
  <si>
    <t>3 Maja 16</t>
  </si>
  <si>
    <t>Przedszkole Miejskie Nr 9</t>
  </si>
  <si>
    <t>590322427500471447</t>
  </si>
  <si>
    <t>322056238813</t>
  </si>
  <si>
    <t>C 12 B</t>
  </si>
  <si>
    <t>121643/B/S/2023</t>
  </si>
  <si>
    <t>15/4064477</t>
  </si>
  <si>
    <t>Gmina Miasta Jaworzna
Przedszkole Miejskie Nr 10</t>
  </si>
  <si>
    <t>Juliana Tuwima 6</t>
  </si>
  <si>
    <t>Przedszkole Miejskie Nr 10</t>
  </si>
  <si>
    <t>590322427500471430</t>
  </si>
  <si>
    <t>96487593</t>
  </si>
  <si>
    <t>URS/MW/590322427500471430/01/2023</t>
  </si>
  <si>
    <t>Gmina Miasta Jaworzna
Przedszkole Miejskie Nr 12</t>
  </si>
  <si>
    <t>Fredry 16</t>
  </si>
  <si>
    <t>Przedszkole Miejskie Nr 12</t>
  </si>
  <si>
    <t>590322427500471423</t>
  </si>
  <si>
    <t>93934437</t>
  </si>
  <si>
    <t>121632/B/S/2023</t>
  </si>
  <si>
    <t>15/4064466</t>
  </si>
  <si>
    <t>Gmina Miasta Jaworzna
Przedszkole Miejskie Nr 14</t>
  </si>
  <si>
    <t>Wincentego Muchy 6</t>
  </si>
  <si>
    <t>Przedszkole Miejskie Nr 14</t>
  </si>
  <si>
    <t>590322427500470785</t>
  </si>
  <si>
    <t>322056157869</t>
  </si>
  <si>
    <t>URS/MW/590322427500470785/01/2023</t>
  </si>
  <si>
    <t>Gmina Miasta Jaworzna
Przedszkole Miejskie Nr 15</t>
  </si>
  <si>
    <t>Azot 16</t>
  </si>
  <si>
    <t>Przedszkole Miejskie Nr 15</t>
  </si>
  <si>
    <t>590322427500470778</t>
  </si>
  <si>
    <t>322056239935</t>
  </si>
  <si>
    <t>URS/MW/590322427500470778/01/2023</t>
  </si>
  <si>
    <t>Gmina Miasta Jaworzna
Przedszkole Miejskie Nr 17</t>
  </si>
  <si>
    <t>43-602</t>
  </si>
  <si>
    <t>Tadeusza Kościuszki 6</t>
  </si>
  <si>
    <t>Przedszkole Miejskie Nr 17</t>
  </si>
  <si>
    <t>590322427500470761</t>
  </si>
  <si>
    <t>322056219547</t>
  </si>
  <si>
    <t>121635/B/S/2023</t>
  </si>
  <si>
    <t>15/4064469</t>
  </si>
  <si>
    <t>Gmina Miasta Jaworzna
Przedszkole Miejskie Nr 18</t>
  </si>
  <si>
    <t>43-607</t>
  </si>
  <si>
    <t>Gen. Korczyńskiego 12</t>
  </si>
  <si>
    <t>Przedszkole Miejskie Nr 18</t>
  </si>
  <si>
    <t>590322427500474998</t>
  </si>
  <si>
    <t>322056219502</t>
  </si>
  <si>
    <t>121550/B/S/2023</t>
  </si>
  <si>
    <t>15/15705449</t>
  </si>
  <si>
    <t>590322427500470754</t>
  </si>
  <si>
    <t>3220562119531</t>
  </si>
  <si>
    <t>138417/B/S/2023</t>
  </si>
  <si>
    <t>15/8235122</t>
  </si>
  <si>
    <t>Gmina Miasta Jaworzna
Przedszkole Miejskie Nr 19</t>
  </si>
  <si>
    <t>43-608</t>
  </si>
  <si>
    <t>Wygoda 18</t>
  </si>
  <si>
    <t>Przedszkole Miejskie Nr 19</t>
  </si>
  <si>
    <t>590322427500470747</t>
  </si>
  <si>
    <t>322056240098</t>
  </si>
  <si>
    <t>121651/B/S/2023</t>
  </si>
  <si>
    <t>15/4001446</t>
  </si>
  <si>
    <t>Gmina Miasta Jaworzna
Przedszkole Miejskie Nr 24</t>
  </si>
  <si>
    <t>Czwartaków 1</t>
  </si>
  <si>
    <t>Przedszkole Miejskie Nr 24</t>
  </si>
  <si>
    <t>590322427500470730</t>
  </si>
  <si>
    <t>50086371</t>
  </si>
  <si>
    <t>URS/MW/590322427500470730/01/2023</t>
  </si>
  <si>
    <t>Gmina Miasta Jaworzna
Przedszkole Miejskie Nr 26</t>
  </si>
  <si>
    <t>Towarowa 61</t>
  </si>
  <si>
    <t>Przedszkole Miejskie Nr 26</t>
  </si>
  <si>
    <t>590322427500470662</t>
  </si>
  <si>
    <t>322056219298</t>
  </si>
  <si>
    <t>121540/B/S/2023</t>
  </si>
  <si>
    <t>15/8066481</t>
  </si>
  <si>
    <t>Gmina Miasta Jaworzna
Przedszkole Miejskie Nr 27
im. Majki Jeżowskiej</t>
  </si>
  <si>
    <t>43-609</t>
  </si>
  <si>
    <t>Piłsudskiego 78</t>
  </si>
  <si>
    <t>Przedszkole Miejskie Nr 27
im. Majki Jeżowskiej</t>
  </si>
  <si>
    <t>590322427500470716</t>
  </si>
  <si>
    <t>55883686</t>
  </si>
  <si>
    <t>121628/B/S/2023</t>
  </si>
  <si>
    <t>15/1570481</t>
  </si>
  <si>
    <t>Gmina Miasta Jaworzna
Szkoła Podstawowa Nr 3
z Oddziałami Integracyjnymi
im. Jana Kochanowskiego</t>
  </si>
  <si>
    <t>Marcina Kasprzaka 6</t>
  </si>
  <si>
    <t>Szkoła Podstawowa Nr 3
z Oddziałami Integracyjnymi
im. Jana Kochanowskiego</t>
  </si>
  <si>
    <t>590322427500469338</t>
  </si>
  <si>
    <t>322056239936</t>
  </si>
  <si>
    <t>121624/B/S/2023</t>
  </si>
  <si>
    <t>15/4064463</t>
  </si>
  <si>
    <t>590322427500489961</t>
  </si>
  <si>
    <t>89038327</t>
  </si>
  <si>
    <t>121516/B/S/2023</t>
  </si>
  <si>
    <t>15/8063460</t>
  </si>
  <si>
    <t>Gmina Miasta Jaworzna
Szkoła Podstawowa Nr 4
im. Adama Mickiewicza</t>
  </si>
  <si>
    <t>Karola Olszewskiego 76</t>
  </si>
  <si>
    <t>Szkoła Podstawowa Nr 4
im. Adama Mickiewicza</t>
  </si>
  <si>
    <t>590322427500470013</t>
  </si>
  <si>
    <t>URS/MW/590322427500470013/01/2023</t>
  </si>
  <si>
    <t>590322427500486755</t>
  </si>
  <si>
    <t>1215147/B/S/2023</t>
  </si>
  <si>
    <t>15/8066470</t>
  </si>
  <si>
    <t>Gmina Miasta Jaworzna
Szkoła Podstawowa Nr 5
im. Komisji Edukacji Narodowej</t>
  </si>
  <si>
    <t>Aleksandra Puszkina 5</t>
  </si>
  <si>
    <t>Szkoła Podstawowa Nr 5
im. Komisji Edukacji Narodowej</t>
  </si>
  <si>
    <t>590322427500472215</t>
  </si>
  <si>
    <t>121504/B/S/2023</t>
  </si>
  <si>
    <t>15/4064458</t>
  </si>
  <si>
    <t>590322427500469895</t>
  </si>
  <si>
    <t>121608/B/S/2023</t>
  </si>
  <si>
    <t>15/8063455</t>
  </si>
  <si>
    <t>Gmina Miasta Jaworzna
Szkoła Podstawowa Nr 6
im. Stefana Żeromskiego</t>
  </si>
  <si>
    <t>Lipowa 24</t>
  </si>
  <si>
    <t>Szkoła Podstawowa Nr 6
im. Stefana Żeromskiego</t>
  </si>
  <si>
    <t>590322427500466221</t>
  </si>
  <si>
    <t>URS/MW/590322427500466221/01/2023</t>
  </si>
  <si>
    <t>590322427500486113</t>
  </si>
  <si>
    <t>Z102220589447</t>
  </si>
  <si>
    <t>121498/B/S/2023</t>
  </si>
  <si>
    <t>15/8063454</t>
  </si>
  <si>
    <t>Gmina Miasta Jaworzna
Szkoła Podstawowa Nr 7
z Oddziałami Integracyjnymi
im. Marii Skłodowskiej-Curie</t>
  </si>
  <si>
    <t>Ławczana 12</t>
  </si>
  <si>
    <t>Szkoła Podstawowa Nr 7
z Oddziałami Integracyjnymi
im. Marii Skłodowskiej-Curie</t>
  </si>
  <si>
    <t>590322427500466818</t>
  </si>
  <si>
    <t>URS/MW/590322427500466818/01/2023</t>
  </si>
  <si>
    <t>590322427500464197</t>
  </si>
  <si>
    <t>322056218728</t>
  </si>
  <si>
    <t>121549/B/S/2023</t>
  </si>
  <si>
    <t>15/4087467</t>
  </si>
  <si>
    <t>Gmina Miasta Jaworzna
Szkoła Podstawowa Nr 8
im. Janusza Korczaka</t>
  </si>
  <si>
    <t>Spółdzielcza 9</t>
  </si>
  <si>
    <t>Szkoła Podstawowa Nr 8
im. Janusza Korczaka</t>
  </si>
  <si>
    <t>590322427500470037</t>
  </si>
  <si>
    <t>URS/MW/590322427500470037/01/2023</t>
  </si>
  <si>
    <t>Gmina Miasta Jaworzna
Szkoła Podstawowa Nr 9
im. Henryka Sienkiewicza
w Jaworznie</t>
  </si>
  <si>
    <t>Stefana Batorego 48</t>
  </si>
  <si>
    <t>Szkoła Podstawowa Nr 9
im. Henryka Sienkiewicza
w Jaworznie</t>
  </si>
  <si>
    <t>590322427500469987</t>
  </si>
  <si>
    <t>322056165769</t>
  </si>
  <si>
    <t>121649/B/S2023</t>
  </si>
  <si>
    <t>15/4001444</t>
  </si>
  <si>
    <t>Gmina Miasta Jaworzna
Szkoła Podstawowa Nr 11</t>
  </si>
  <si>
    <t>Jana III Sobieskiego 61</t>
  </si>
  <si>
    <t>Szkoła Podstawowa Nr 11</t>
  </si>
  <si>
    <t>590322427500470693</t>
  </si>
  <si>
    <t>55883689</t>
  </si>
  <si>
    <t>121648/B/S/2023</t>
  </si>
  <si>
    <t>15/4064482</t>
  </si>
  <si>
    <t>Gmina Miasta Jaworzna
Szkoła Podstawowa Nr 13</t>
  </si>
  <si>
    <t>Urzędnicza 11</t>
  </si>
  <si>
    <t>Szkoła Podstawowa Nr 13</t>
  </si>
  <si>
    <t>590322427500470020</t>
  </si>
  <si>
    <t xml:space="preserve"> C 11</t>
  </si>
  <si>
    <t>121491/B/S/2023</t>
  </si>
  <si>
    <t>15/1570482</t>
  </si>
  <si>
    <t>590322427500468843</t>
  </si>
  <si>
    <t>322056239943</t>
  </si>
  <si>
    <t>121629/B/S/2023</t>
  </si>
  <si>
    <t>15/4064475</t>
  </si>
  <si>
    <t>590322427500502530</t>
  </si>
  <si>
    <t>121641/B/S/2023</t>
  </si>
  <si>
    <t>15/8213469</t>
  </si>
  <si>
    <t>Gmina Miasta Jaworzna
Szkoła Podstawowa Nr 14
im. Majora Henryka Sucharskiego</t>
  </si>
  <si>
    <t>Juliana Ursyna Niemcewicza 7A</t>
  </si>
  <si>
    <t>Szkoła Podstawowa Nr 14
im. Majora Henryka Sucharskiego</t>
  </si>
  <si>
    <t>590322427500469970</t>
  </si>
  <si>
    <t>121610/B/S/2023</t>
  </si>
  <si>
    <t>15/1570468</t>
  </si>
  <si>
    <t>Gmina Miasta Jaworzna
Szkoła Podstawowa Nr 15
im. Jana Brzechwy</t>
  </si>
  <si>
    <t>Leśna 49</t>
  </si>
  <si>
    <t>Szkoła Podstawowa Nr 15
im. Jana Brzechwy</t>
  </si>
  <si>
    <t>590322427500469963</t>
  </si>
  <si>
    <t>URS/MW/590322427500469963/01/2023</t>
  </si>
  <si>
    <t>590322427500488285</t>
  </si>
  <si>
    <t>132980/B/S/2023</t>
  </si>
  <si>
    <t>15/7787104</t>
  </si>
  <si>
    <t>Gmina Miasta Jaworzna
Szkoła Podstawowa Nr 16
im. Konstytucji 3 Maja</t>
  </si>
  <si>
    <t>3 Maja 18</t>
  </si>
  <si>
    <t>Szkoła Podstawowa Nr 16
im. Konstytucji 3 Maja</t>
  </si>
  <si>
    <t>590322427500469956</t>
  </si>
  <si>
    <t>322056158323</t>
  </si>
  <si>
    <t>121690/B/S/2023</t>
  </si>
  <si>
    <t>15/4012462</t>
  </si>
  <si>
    <t>Gmina Miasta Jaworzna
Szkoła Podstawowa Nr 17
im. Polskich Noblistów</t>
  </si>
  <si>
    <t>Starowiejska 15</t>
  </si>
  <si>
    <t>Szkoła Podstawowa Nr 17
im. Polskich Noblistów</t>
  </si>
  <si>
    <t>590322427500470006</t>
  </si>
  <si>
    <t>URS/MW/590322427500470006/01/2023</t>
  </si>
  <si>
    <t>590322427500487493</t>
  </si>
  <si>
    <t>121497/B/S/2023</t>
  </si>
  <si>
    <t>15/8063453</t>
  </si>
  <si>
    <t>Gmina Miasta Jaworzna
Szkoła Podstawowa Nr 18
im. Tadeusza Kościuszki</t>
  </si>
  <si>
    <t>Księdza Andrzeja Mroczka 53</t>
  </si>
  <si>
    <t>Szkoła Podstawowa Nr 18
im. Tadeusza Kościuszki</t>
  </si>
  <si>
    <t>590322427500466825</t>
  </si>
  <si>
    <t>URS/MW/590322427500466825/01/2023</t>
  </si>
  <si>
    <t>Gmina Miasta Jaworzna
Szkoła Podstawowa Nr 19
im. Mikołaja Kopernika</t>
  </si>
  <si>
    <t>Kasztanowa 33</t>
  </si>
  <si>
    <t>Szkoła Podstawowa Nr 19
im. Mikołaja Kopernika</t>
  </si>
  <si>
    <t>590322427500469949</t>
  </si>
  <si>
    <t>322056219243</t>
  </si>
  <si>
    <t>121639/B/S/2023</t>
  </si>
  <si>
    <t>15/4064473</t>
  </si>
  <si>
    <t>590322427500498581</t>
  </si>
  <si>
    <t>URS/MW/590322427500498581/01/2023</t>
  </si>
  <si>
    <t>Gmina Miasta Jaworzna
Szkoła Podstawowa Nr 20</t>
  </si>
  <si>
    <t>Nauczycielska 20</t>
  </si>
  <si>
    <t>Szkoła Podstawowa Nr 20</t>
  </si>
  <si>
    <t>590322427500469925</t>
  </si>
  <si>
    <t>URS/MW/590322427500469925/01/2023</t>
  </si>
  <si>
    <t>Gmina Miasta Jaworzna
Szkoła Podstawowa Nr 21
im. Kazimierza Wielkiego</t>
  </si>
  <si>
    <t>Zwycięstwa 30</t>
  </si>
  <si>
    <t>Szkoła Podstawowa Nr 21
im. Kazimierza Wielkiego</t>
  </si>
  <si>
    <t>590322427500472246</t>
  </si>
  <si>
    <t>322056240091</t>
  </si>
  <si>
    <t>URS/MW/590322427500472246/01/2023</t>
  </si>
  <si>
    <t>Gmina Miasta Jaworzna
Szkoła Podstawowa Nr 22
im. Gen. Józefa Bema</t>
  </si>
  <si>
    <t>Szymona Banasika 1</t>
  </si>
  <si>
    <t>Szkoła Podstawowa Nr 22
im. Gen. Józefa Bema</t>
  </si>
  <si>
    <t>590322427500469932</t>
  </si>
  <si>
    <t>55883690</t>
  </si>
  <si>
    <t>121805/B/S/2023</t>
  </si>
  <si>
    <t>15/8057484</t>
  </si>
  <si>
    <t>Gmina Miasta Jaworzna
I Liceum Ogólnokształcące
im. Tadeusza Kościuszki</t>
  </si>
  <si>
    <t>Licealna 3</t>
  </si>
  <si>
    <t>I Liceum Ogólnokształcące
im. Tadeusza Kościuszki</t>
  </si>
  <si>
    <t>590322427500470686</t>
  </si>
  <si>
    <t>55883698</t>
  </si>
  <si>
    <t>121650/B/S/2023</t>
  </si>
  <si>
    <t>15/4001445</t>
  </si>
  <si>
    <t>590322427500487547</t>
  </si>
  <si>
    <t>89024063</t>
  </si>
  <si>
    <t>121486/B/S/2023</t>
  </si>
  <si>
    <t>15/4087459</t>
  </si>
  <si>
    <t>Gmina Miasta Jaworzna
II Liceum Ogólnokształcące
im. Czesława Miłosza</t>
  </si>
  <si>
    <t>Marii Skłodowskiej-Curie 6</t>
  </si>
  <si>
    <t>II Liceum Ogólnokształcące
im. Czesława Miłosza</t>
  </si>
  <si>
    <t>590322427500470679</t>
  </si>
  <si>
    <t>322056218734</t>
  </si>
  <si>
    <t>223803/B/S/2023</t>
  </si>
  <si>
    <t>15/8027692</t>
  </si>
  <si>
    <t>Gmina Miasta Jaworzna
Zespół Szkolno-Przedszkolny Nr 1</t>
  </si>
  <si>
    <t>Jana Matejki 3</t>
  </si>
  <si>
    <t>Zespół Szkolno-Przedszkolny Nr 1</t>
  </si>
  <si>
    <t>590322427500464203</t>
  </si>
  <si>
    <t>URS/MW/590322427500464203/01/2023</t>
  </si>
  <si>
    <t>590322427500464210</t>
  </si>
  <si>
    <t>322056219521</t>
  </si>
  <si>
    <t>156041/B/S/2023</t>
  </si>
  <si>
    <t>15/8230362</t>
  </si>
  <si>
    <t>K. Szymanowskiego 10</t>
  </si>
  <si>
    <t>590322427500471485</t>
  </si>
  <si>
    <t>322056239919</t>
  </si>
  <si>
    <t>URS/MW/590322427500471485/01/2023</t>
  </si>
  <si>
    <t>Gmina Miasta Jaworzna
Zespół Szkolno-Przedszkolny Nr 2</t>
  </si>
  <si>
    <t>Chropaczówka 101</t>
  </si>
  <si>
    <t>Zespół Szkolno-Przedszkolny Nr 2</t>
  </si>
  <si>
    <t>590322427500469994</t>
  </si>
  <si>
    <t>55883688</t>
  </si>
  <si>
    <t>121744/B/S/2023</t>
  </si>
  <si>
    <t>15/8036495</t>
  </si>
  <si>
    <t>Gmina Miasta Jaworzna
Zespół Szkolno-Przedszkolny Nr 3</t>
  </si>
  <si>
    <t>Koszarowa 20</t>
  </si>
  <si>
    <t>Zespół Szkolno-Przedszkolny Nr 3</t>
  </si>
  <si>
    <t>590322427500466801</t>
  </si>
  <si>
    <t>94946413</t>
  </si>
  <si>
    <t>URS/MW/590322427500466801/01/2023</t>
  </si>
  <si>
    <t>590322427500472222</t>
  </si>
  <si>
    <t>322056219577</t>
  </si>
  <si>
    <t>121626/B/S/2023</t>
  </si>
  <si>
    <t>15/1570476</t>
  </si>
  <si>
    <t>Kościuszki 1</t>
  </si>
  <si>
    <t>590322427500469291</t>
  </si>
  <si>
    <t>322056239907</t>
  </si>
  <si>
    <t>121621/B/S/2023</t>
  </si>
  <si>
    <t>15/1570479</t>
  </si>
  <si>
    <t>Gmina Miasta Jaworzna
Zespół Szkół Ponadpodstawowych Nr 2</t>
  </si>
  <si>
    <t>Inwalidów Wojennych 16</t>
  </si>
  <si>
    <t>Zespół Szkół Ponadpodstawowych Nr 2</t>
  </si>
  <si>
    <t>590322427500470655</t>
  </si>
  <si>
    <t>55883732</t>
  </si>
  <si>
    <t>121689/B/S/2023</t>
  </si>
  <si>
    <t>15/4001471</t>
  </si>
  <si>
    <t>Gmina Miasta Jaworzna
Zespół Szkół Ponadpodstawowych Nr 3</t>
  </si>
  <si>
    <t>Północna 9A</t>
  </si>
  <si>
    <t>Zespół Szkół Ponadpodstawowych Nr 3</t>
  </si>
  <si>
    <t>590322427500470648</t>
  </si>
  <si>
    <t>322056239955</t>
  </si>
  <si>
    <t>121735/B/S/2023</t>
  </si>
  <si>
    <t>15/8203498</t>
  </si>
  <si>
    <t>590322427500487509</t>
  </si>
  <si>
    <t>89038309</t>
  </si>
  <si>
    <t>133003/B/S/2023</t>
  </si>
  <si>
    <t>15/7787129</t>
  </si>
  <si>
    <t>Gmina Miasta Jaworzna
Zespół Szkół Ponadpodstawowych Nr 4</t>
  </si>
  <si>
    <t>Armii Krajowej 5</t>
  </si>
  <si>
    <t>Zespół Szkół Ponadpodstawowych Nr 4</t>
  </si>
  <si>
    <t>590322427500467358</t>
  </si>
  <si>
    <t>95212841</t>
  </si>
  <si>
    <t>URS/MW/590322427500467358/01/2023</t>
  </si>
  <si>
    <t>590322427500472260</t>
  </si>
  <si>
    <t>322056218727</t>
  </si>
  <si>
    <t>121748/B/S/2023</t>
  </si>
  <si>
    <t>15/4068495</t>
  </si>
  <si>
    <t>Gmina Miasta Jaworzna
Zespół Szkół Ogólnokształcących</t>
  </si>
  <si>
    <t>Zespół Szkół Ogólnokształcących</t>
  </si>
  <si>
    <t>590322427500466832</t>
  </si>
  <si>
    <t>94946338</t>
  </si>
  <si>
    <t>URS/MW/590322427500466832/01/2023</t>
  </si>
  <si>
    <t>Gmina Miasta Jaworzna
Państwowa Szkoła Muzyczna I stopnia
im. Grażyny Bacewicz</t>
  </si>
  <si>
    <t>Inwalidów Wojennych 2A</t>
  </si>
  <si>
    <t>Państwowa Szkoła Muzyczna I stopnia
im. Grażyny Bacewicz</t>
  </si>
  <si>
    <t>590322427500471492</t>
  </si>
  <si>
    <t>322056165617</t>
  </si>
  <si>
    <t>121532/B/S/2023</t>
  </si>
  <si>
    <t>15/1570448</t>
  </si>
  <si>
    <t>Wita Stwosza 4A</t>
  </si>
  <si>
    <t>590322427500471508</t>
  </si>
  <si>
    <t>322056165602</t>
  </si>
  <si>
    <t>121546/B/S/2023</t>
  </si>
  <si>
    <t>15/8066475</t>
  </si>
  <si>
    <t>Gmina Miasta Jaworzna
Młodzieżowy Dom Kultury
im. Jaworzniaków</t>
  </si>
  <si>
    <t>Inwalidów Wojennych 2</t>
  </si>
  <si>
    <t>Młodzieżowy Dom Kultury
im. Jaworzniaków</t>
  </si>
  <si>
    <t>590322427500470709</t>
  </si>
  <si>
    <t>94946206</t>
  </si>
  <si>
    <t>URS/MW/590322427500470709/01/2023</t>
  </si>
  <si>
    <t>Gmina Miasta Jaworzna
Centrum Kształcenia Zawodowego</t>
  </si>
  <si>
    <t>Promienna 66</t>
  </si>
  <si>
    <t>Centrum Kształcenia Zawodowego</t>
  </si>
  <si>
    <t>590322427500557226</t>
  </si>
  <si>
    <t>URS/MW/590322427500557226/01/2023</t>
  </si>
  <si>
    <t>Gmina Miasta Jaworzna
Centrum Kształcenia Zawodowego
i Ustawicznego</t>
  </si>
  <si>
    <t>Promienna 65</t>
  </si>
  <si>
    <t>Centrum Kształcenia Zawodowego
i Ustawicznego</t>
  </si>
  <si>
    <t>590322427500557240</t>
  </si>
  <si>
    <t>URS/MW/590322427500557240/01/2023</t>
  </si>
  <si>
    <t>590322427500557257</t>
  </si>
  <si>
    <t>URS/MW/590322427500557257/01/2023</t>
  </si>
  <si>
    <t>Gmina Miasta Jaworzna
Specjalny Ośrodek
Szkolno-Wychowawczy
im. Jana Pawła II</t>
  </si>
  <si>
    <t>Wolności 11</t>
  </si>
  <si>
    <t>Specjalny Ośrodek
Szkolno-Wychowawczy
im. Jana Pawła II</t>
  </si>
  <si>
    <t>590322427500335343</t>
  </si>
  <si>
    <t>91860643</t>
  </si>
  <si>
    <t>G 11</t>
  </si>
  <si>
    <t>272398/B/S/2023</t>
  </si>
  <si>
    <t>15/8028663</t>
  </si>
  <si>
    <t>590322427500243259</t>
  </si>
  <si>
    <t>01907369</t>
  </si>
  <si>
    <t>TAURON Sprzedaż 
Sp. z o. o. (umowa kompleksowa)</t>
  </si>
  <si>
    <t>K/00004613/0/05/23</t>
  </si>
  <si>
    <t>590322427500174676</t>
  </si>
  <si>
    <t>70105191</t>
  </si>
  <si>
    <t>182335998211/A/C/2019</t>
  </si>
  <si>
    <t>590322427500200832</t>
  </si>
  <si>
    <t>32205617776</t>
  </si>
  <si>
    <t>K/00000648/0/01/22</t>
  </si>
  <si>
    <t>Gmina Miasta Jaworzna
Miejski Zespół Obsługi Placówek
Oświatowo-Wychowawczych</t>
  </si>
  <si>
    <t>Zacisze Boczna 3</t>
  </si>
  <si>
    <t>Miejski Zespół Obsługi Placówek
Oświatowo-Wychowawczych</t>
  </si>
  <si>
    <t>590322427500062522</t>
  </si>
  <si>
    <t>URS/MW/590322427500062522/01/2023</t>
  </si>
  <si>
    <t>GMINA MIASTA JAWORZNA</t>
  </si>
  <si>
    <t>JAWORZNO</t>
  </si>
  <si>
    <t>GRUNWALDZKA 33</t>
  </si>
  <si>
    <t>632-201-00-13</t>
  </si>
  <si>
    <t>GMINA MIASTA JAWORZNA URZĄD MIASTA JAWORZNO</t>
  </si>
  <si>
    <t>590322427500466849</t>
  </si>
  <si>
    <t>TAURON DYSTRYBUCJA</t>
  </si>
  <si>
    <t>TAURON SPRZEDAŻ</t>
  </si>
  <si>
    <t>AD.272.22.2023</t>
  </si>
  <si>
    <t>umowa rezerwowa  czas nieokreślony  wypowiedzenie miesięczne</t>
  </si>
  <si>
    <t>URS/MW/590322427500466849/01/2023</t>
  </si>
  <si>
    <t>PLAC GÓRNIKÓW 5</t>
  </si>
  <si>
    <t>590322427500466856</t>
  </si>
  <si>
    <t>AD.272.21.2023</t>
  </si>
  <si>
    <t>URS/MW/590322427500466856/01/2023</t>
  </si>
  <si>
    <t>590322427500473977</t>
  </si>
  <si>
    <t>AD.272.20.2023</t>
  </si>
  <si>
    <t>URS/MW/59032242700473977/01/2023</t>
  </si>
  <si>
    <t>GRUNWALDZKA 35</t>
  </si>
  <si>
    <t>590322427500468225</t>
  </si>
  <si>
    <t>AD.272.27.2023</t>
  </si>
  <si>
    <t>113190/B/S/2023</t>
  </si>
  <si>
    <t>GRUNWALDZKA 52</t>
  </si>
  <si>
    <t>590322427500468195</t>
  </si>
  <si>
    <t>107473/B/S/2023</t>
  </si>
  <si>
    <t>590322427500468188</t>
  </si>
  <si>
    <t>109672/B/S/2023</t>
  </si>
  <si>
    <t>GRUNWALDZKA 52 A</t>
  </si>
  <si>
    <t>590322427500468201</t>
  </si>
  <si>
    <t>110389/B/S/2023</t>
  </si>
  <si>
    <t>DWORNICKIEGO 5</t>
  </si>
  <si>
    <t>590322427500468232</t>
  </si>
  <si>
    <t>105304/B/S/2023</t>
  </si>
  <si>
    <t xml:space="preserve">Gmina Miasta Jaworzna </t>
  </si>
  <si>
    <t xml:space="preserve">Jaworzno </t>
  </si>
  <si>
    <t>Grunwaldzka 33</t>
  </si>
  <si>
    <t>Ośrodek Edukacji Ekologiczno-Geologicznej GEOSFERA</t>
  </si>
  <si>
    <t>św. Wojciecha 100</t>
  </si>
  <si>
    <t xml:space="preserve">pozostałe </t>
  </si>
  <si>
    <t>01.07.2024</t>
  </si>
  <si>
    <t>Tauron Dystrybucja S.A</t>
  </si>
  <si>
    <t>31.12.2024</t>
  </si>
  <si>
    <t>Tauron Sprzedaż Sp. Z o.o.</t>
  </si>
  <si>
    <t>URS/MW/590322427500509010/01/2023</t>
  </si>
  <si>
    <t>Tauron Sprzedaz Sp. z o.o.</t>
  </si>
  <si>
    <t>ATElier Kultury w Jaworznie</t>
  </si>
  <si>
    <t>A. Mickiewicza 2</t>
  </si>
  <si>
    <t>632-202-73-73</t>
  </si>
  <si>
    <t>ATElier Kultury</t>
  </si>
  <si>
    <t>pozostałe obiekty</t>
  </si>
  <si>
    <t>590322427500482931</t>
  </si>
  <si>
    <t>94946443</t>
  </si>
  <si>
    <t>TAURON Dystrybucja</t>
  </si>
  <si>
    <t>czas nieokreślony</t>
  </si>
  <si>
    <t>TAURON Sprzedaż</t>
  </si>
  <si>
    <t>URS/MW/590322427500482931/01/2023</t>
  </si>
  <si>
    <t>ATElier Kultuury</t>
  </si>
  <si>
    <t>590322427500482948</t>
  </si>
  <si>
    <t>95212742</t>
  </si>
  <si>
    <t>URS/MW/590322427500482948/01/2023</t>
  </si>
  <si>
    <t>Wiosny Ludów1</t>
  </si>
  <si>
    <t>590322427500468751</t>
  </si>
  <si>
    <t>322056218605</t>
  </si>
  <si>
    <t>1100</t>
  </si>
  <si>
    <t>113615/B/S/2023</t>
  </si>
  <si>
    <t>590322427500467365</t>
  </si>
  <si>
    <t>95368339</t>
  </si>
  <si>
    <t>9000</t>
  </si>
  <si>
    <t>18000</t>
  </si>
  <si>
    <t>URS/MW/590322427500467365/01/2023</t>
  </si>
  <si>
    <t>Szczakowska 35B</t>
  </si>
  <si>
    <t>590322427500057986</t>
  </si>
  <si>
    <t>322056165661</t>
  </si>
  <si>
    <t>5000</t>
  </si>
  <si>
    <t>10000</t>
  </si>
  <si>
    <t>101489/B/S/2023</t>
  </si>
  <si>
    <t>SP ZOZ Ośrodek Rehabilitacyjno-Wychowawczy dla Dzieci Niepełnosprawnych</t>
  </si>
  <si>
    <t>ul. Ks. J. Sulińskiego 41</t>
  </si>
  <si>
    <t>632-17-73-482</t>
  </si>
  <si>
    <t>Budynek Zakładu Opieki Zdrowotnej</t>
  </si>
  <si>
    <t>POZOSTAŁE
TARYFY</t>
  </si>
  <si>
    <t>01-07-2024</t>
  </si>
  <si>
    <t>590322427500466313</t>
  </si>
  <si>
    <t>bezterminowa</t>
  </si>
  <si>
    <t>TAURON Sprzedaż sp z o.o. z siedzibą w Krakowie przy ul. Łagiewnickiej 60
30-417 Kraków</t>
  </si>
  <si>
    <t>URS/MW/590322427500466313/01/2023</t>
  </si>
  <si>
    <t>TAURON</t>
  </si>
  <si>
    <t>SP ZOZ Zakład Pielęgnacyjno – Opiekuńczy</t>
  </si>
  <si>
    <t>Zawiszy Czarnego 4</t>
  </si>
  <si>
    <t>632-17-79-668</t>
  </si>
  <si>
    <t>Zakład Pielęgnacyjno – Opiekuńczy</t>
  </si>
  <si>
    <t>Pozostałe</t>
  </si>
  <si>
    <t>01.07.2024 r.</t>
  </si>
  <si>
    <t>590322427500465712</t>
  </si>
  <si>
    <t>C22b</t>
  </si>
  <si>
    <t>TAURON Dustrybucja SA</t>
  </si>
  <si>
    <t>TAURON Sprzedaż sp. z o.o</t>
  </si>
  <si>
    <t>URS/MW/590322427500465712/01/2023</t>
  </si>
  <si>
    <t>umowa na czas nieokreślony</t>
  </si>
  <si>
    <t>Miejska Biblioteka Publiczna</t>
  </si>
  <si>
    <t>Rynek Główny 17</t>
  </si>
  <si>
    <t>Biblioteka Główna</t>
  </si>
  <si>
    <t>Pozostałe taryfy</t>
  </si>
  <si>
    <t>590322427500000449</t>
  </si>
  <si>
    <t>Tauron Dystrybucja SA</t>
  </si>
  <si>
    <t>Tauron Sprzedaż sp z o.o.</t>
  </si>
  <si>
    <t>URS/MW/590322427500000449/01/2023</t>
  </si>
  <si>
    <t>590322427500469079</t>
  </si>
  <si>
    <t>121634/B/S/2023</t>
  </si>
  <si>
    <t>Filia Ciężkowice</t>
  </si>
  <si>
    <t>590322427500469048</t>
  </si>
  <si>
    <t>C 12B</t>
  </si>
  <si>
    <t>121530/B/S/2023</t>
  </si>
  <si>
    <t>Filia Gigant</t>
  </si>
  <si>
    <t>Granitowa 5</t>
  </si>
  <si>
    <t>590322427500469017</t>
  </si>
  <si>
    <t>121638/B/S/2023</t>
  </si>
  <si>
    <t>Filia Osiedle Stałe</t>
  </si>
  <si>
    <t>Łukasiewicza 1</t>
  </si>
  <si>
    <t>590322427500469024</t>
  </si>
  <si>
    <t>121531/B/S/2023</t>
  </si>
  <si>
    <t>Filia Podłęże 2</t>
  </si>
  <si>
    <t>Brodzińskiego 27</t>
  </si>
  <si>
    <t>590322427500469031</t>
  </si>
  <si>
    <t>121496/B/S/2023</t>
  </si>
  <si>
    <t>Filia Podwale</t>
  </si>
  <si>
    <t>11 Listopada 1</t>
  </si>
  <si>
    <t>590322427500469062</t>
  </si>
  <si>
    <t>121619/B/S/2023</t>
  </si>
  <si>
    <t>Filia Szczakowa</t>
  </si>
  <si>
    <t>Jagiellońska 3</t>
  </si>
  <si>
    <t>590322427500469055</t>
  </si>
  <si>
    <t>121614/B/S/2023</t>
  </si>
  <si>
    <t>MUZEUM MIASTA JAWORZNA</t>
  </si>
  <si>
    <t>POCZTOWA 5</t>
  </si>
  <si>
    <t>632-17-91-037</t>
  </si>
  <si>
    <t>1.07.2024</t>
  </si>
  <si>
    <t>A322056239920</t>
  </si>
  <si>
    <t>20 000,00</t>
  </si>
  <si>
    <t>40 000,00</t>
  </si>
  <si>
    <t>czas nieoznaczony</t>
  </si>
  <si>
    <t>113347/B/S/2023</t>
  </si>
  <si>
    <t>Tauron Sprzedaż</t>
  </si>
  <si>
    <t>ŻWIRKI I WIGURY 5</t>
  </si>
  <si>
    <t>A322056219565</t>
  </si>
  <si>
    <t>5 000,00</t>
  </si>
  <si>
    <t>10 000,00</t>
  </si>
  <si>
    <t>115816/B/S/2023</t>
  </si>
  <si>
    <t>Przedsiębiorstwo Komunikacji Miejskiej Sp. z o.o.</t>
  </si>
  <si>
    <t>632-000-02-17</t>
  </si>
  <si>
    <t xml:space="preserve">PKM Jaworzno </t>
  </si>
  <si>
    <t>ul. Kolejarzy – Szczakowa</t>
  </si>
  <si>
    <t xml:space="preserve">Pozostałe </t>
  </si>
  <si>
    <t>01.01.2024r.</t>
  </si>
  <si>
    <t>590322427500470198</t>
  </si>
  <si>
    <t>Tauron Dystrybucja</t>
  </si>
  <si>
    <t>Tauron</t>
  </si>
  <si>
    <t>U.K/00009991/0/04/23</t>
  </si>
  <si>
    <t>ul. Astrów – Byczyna</t>
  </si>
  <si>
    <t>590322427500561827</t>
  </si>
  <si>
    <t>ul. Chełmońskiego</t>
  </si>
  <si>
    <t>590322427500495061</t>
  </si>
  <si>
    <t>UKSU/590322427500495062/2023</t>
  </si>
  <si>
    <t>u. Wojska Polskiego</t>
  </si>
  <si>
    <t>590322427500484232</t>
  </si>
  <si>
    <t>UKSU/59032242750044232/2023</t>
  </si>
  <si>
    <t>590322427500503315</t>
  </si>
  <si>
    <t>ul. Aleja Piłsudskiego</t>
  </si>
  <si>
    <t>590322427500500178</t>
  </si>
  <si>
    <t>ul Katowicka</t>
  </si>
  <si>
    <t>590322427500521357</t>
  </si>
  <si>
    <t>590322427500523382</t>
  </si>
  <si>
    <t>SP ZOZ Szpital Wielospecjalistyczny w Jaworznie</t>
  </si>
  <si>
    <t>Chełmońskiego 28</t>
  </si>
  <si>
    <t>Szpital Jaworzno</t>
  </si>
  <si>
    <t>590322427500466245</t>
  </si>
  <si>
    <t>C22a</t>
  </si>
  <si>
    <t>Tauron Dystrybucja S.A.</t>
  </si>
  <si>
    <t>Tauron Sprzedaż sp. z o.o.</t>
  </si>
  <si>
    <t>228/2023</t>
  </si>
  <si>
    <t>590322427500466252</t>
  </si>
  <si>
    <t xml:space="preserve">Tauron Dystrybucja S.A. </t>
  </si>
  <si>
    <t>229/2023</t>
  </si>
  <si>
    <t>Kalinowa 19</t>
  </si>
  <si>
    <t>590322427500463329</t>
  </si>
  <si>
    <t>491/2023</t>
  </si>
  <si>
    <t>Parking przy Parku Podłeże</t>
  </si>
  <si>
    <t>al.. Piłsudskiego działka nr 121/1 120/24 22/18</t>
  </si>
  <si>
    <t>95624101</t>
  </si>
  <si>
    <t>umowa kompleksowa nr K/00004798/0/02/24</t>
  </si>
  <si>
    <t>75005730</t>
  </si>
  <si>
    <t>SUMA</t>
  </si>
  <si>
    <r>
      <t xml:space="preserve">Grupa taryfowa nowa 
</t>
    </r>
    <r>
      <rPr>
        <sz val="8"/>
        <color indexed="8"/>
        <rFont val="Calibri"/>
        <family val="2"/>
      </rPr>
      <t>(w przypadku planowanej zmiany)</t>
    </r>
  </si>
  <si>
    <r>
      <t xml:space="preserve">Moc umowna nowa [kW] </t>
    </r>
    <r>
      <rPr>
        <sz val="8"/>
        <color indexed="8"/>
        <rFont val="Calibri"/>
        <family val="2"/>
      </rPr>
      <t>(w przypadku planowanej zmiany)</t>
    </r>
  </si>
  <si>
    <r>
      <t xml:space="preserve">w tym w strefie I </t>
    </r>
    <r>
      <rPr>
        <sz val="8"/>
        <color indexed="8"/>
        <rFont val="Calibri"/>
        <family val="2"/>
      </rPr>
      <t>(dzień/szczyt)</t>
    </r>
  </si>
  <si>
    <r>
      <t xml:space="preserve">w tym w strefie III </t>
    </r>
    <r>
      <rPr>
        <sz val="8"/>
        <color indexed="8"/>
        <rFont val="Calibri"/>
        <family val="2"/>
      </rPr>
      <t>(noc/poza szczytem)</t>
    </r>
  </si>
  <si>
    <t>ul. Krakowska 9</t>
  </si>
  <si>
    <t>Taryfa Bxx</t>
  </si>
  <si>
    <t>01.07.2024r.</t>
  </si>
  <si>
    <t>590322427500494071</t>
  </si>
  <si>
    <t>B 23</t>
  </si>
  <si>
    <t>UKSU/590322427500494071/2023</t>
  </si>
  <si>
    <t>590322427500494026</t>
  </si>
  <si>
    <t>ul. Krakowska – Pętla autobusowa</t>
  </si>
  <si>
    <t>590322427500500536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</si>
</sst>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/mm/yyyy"/>
    <numFmt numFmtId="165" formatCode="0,000,000"/>
    <numFmt numFmtId="166" formatCode="#,##0.000000000000000000000000000000"/>
    <numFmt numFmtId="167" formatCode="#,###"/>
    <numFmt numFmtId="168" formatCode="yyyy\-mm\-dd"/>
    <numFmt numFmtId="169" formatCode="d&quot;.&quot;mm&quot;.&quot;yyyy"/>
    <numFmt numFmtId="170" formatCode="[$-415]yyyy\-mm\-dd"/>
    <numFmt numFmtId="171" formatCode="mmm/yyyy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alibri"/>
      <family val="2"/>
    </font>
    <font>
      <b/>
      <sz val="14"/>
      <color indexed="8"/>
      <name val="Arial"/>
      <family val="2"/>
    </font>
    <font>
      <sz val="10"/>
      <color indexed="8"/>
      <name val="Arial Narrow"/>
      <family val="2"/>
    </font>
    <font>
      <sz val="11"/>
      <color indexed="8"/>
      <name val="Arial Narrow"/>
      <family val="2"/>
    </font>
    <font>
      <sz val="8"/>
      <color indexed="8"/>
      <name val="Calibri"/>
      <family val="2"/>
    </font>
    <font>
      <i/>
      <sz val="11"/>
      <name val="Calibri"/>
      <family val="2"/>
    </font>
    <font>
      <sz val="11"/>
      <name val="Calibri"/>
      <family val="2"/>
    </font>
    <font>
      <b/>
      <sz val="10"/>
      <name val="Arial Narrow"/>
      <family val="2"/>
    </font>
    <font>
      <i/>
      <sz val="10"/>
      <name val="Arial Narrow"/>
      <family val="2"/>
    </font>
    <font>
      <b/>
      <sz val="10"/>
      <name val="Arial"/>
      <family val="2"/>
    </font>
    <font>
      <b/>
      <sz val="11"/>
      <color indexed="8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i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i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55"/>
      </right>
      <top style="thin">
        <color indexed="8"/>
      </top>
      <bottom/>
    </border>
    <border>
      <left style="thin">
        <color indexed="55"/>
      </left>
      <right style="thin">
        <color indexed="55"/>
      </right>
      <top style="thin">
        <color indexed="8"/>
      </top>
      <bottom/>
    </border>
    <border>
      <left style="thin">
        <color indexed="55"/>
      </left>
      <right style="thin">
        <color indexed="8"/>
      </right>
      <top style="thin">
        <color indexed="8"/>
      </top>
      <bottom/>
    </border>
    <border>
      <left/>
      <right style="thin">
        <color indexed="55"/>
      </right>
      <top style="thin">
        <color indexed="8"/>
      </top>
      <bottom/>
    </border>
    <border>
      <left style="thin">
        <color indexed="55"/>
      </left>
      <right style="thin">
        <color indexed="55"/>
      </right>
      <top/>
      <bottom/>
    </border>
    <border>
      <left/>
      <right style="thin">
        <color indexed="55"/>
      </right>
      <top/>
      <bottom/>
    </border>
    <border>
      <left style="thin">
        <color indexed="55"/>
      </left>
      <right/>
      <top/>
      <bottom/>
    </border>
    <border>
      <left style="thin">
        <color indexed="8"/>
      </left>
      <right style="thin">
        <color indexed="55"/>
      </right>
      <top/>
      <bottom/>
    </border>
    <border>
      <left style="thin">
        <color indexed="55"/>
      </left>
      <right style="thin">
        <color indexed="8"/>
      </right>
      <top/>
      <bottom/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5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55"/>
      </bottom>
    </border>
    <border>
      <left style="thin">
        <color indexed="8"/>
      </left>
      <right/>
      <top/>
      <bottom/>
    </border>
    <border>
      <left/>
      <right/>
      <top style="thin">
        <color indexed="8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>
      <alignment/>
      <protection/>
    </xf>
    <xf numFmtId="0" fontId="2" fillId="0" borderId="0">
      <alignment/>
      <protection/>
    </xf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44" fillId="27" borderId="1" applyNumberFormat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1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48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0" fontId="1" fillId="33" borderId="0" xfId="0" applyFont="1" applyFill="1" applyAlignment="1">
      <alignment horizontal="center" vertical="center" wrapText="1"/>
    </xf>
    <xf numFmtId="0" fontId="6" fillId="33" borderId="0" xfId="0" applyFont="1" applyFill="1" applyAlignment="1">
      <alignment horizontal="center" vertical="center" wrapText="1"/>
    </xf>
    <xf numFmtId="3" fontId="1" fillId="33" borderId="0" xfId="0" applyNumberFormat="1" applyFont="1" applyFill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3" fontId="7" fillId="33" borderId="17" xfId="0" applyNumberFormat="1" applyFont="1" applyFill="1" applyBorder="1" applyAlignment="1">
      <alignment horizontal="center" vertical="center" wrapText="1"/>
    </xf>
    <xf numFmtId="3" fontId="7" fillId="33" borderId="14" xfId="0" applyNumberFormat="1" applyFont="1" applyFill="1" applyBorder="1" applyAlignment="1">
      <alignment horizontal="center" vertical="center" wrapText="1"/>
    </xf>
    <xf numFmtId="3" fontId="7" fillId="33" borderId="18" xfId="0" applyNumberFormat="1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165" fontId="9" fillId="0" borderId="19" xfId="0" applyNumberFormat="1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164" fontId="1" fillId="0" borderId="19" xfId="0" applyNumberFormat="1" applyFont="1" applyBorder="1" applyAlignment="1">
      <alignment horizontal="center" vertical="center"/>
    </xf>
    <xf numFmtId="49" fontId="1" fillId="33" borderId="19" xfId="0" applyNumberFormat="1" applyFont="1" applyFill="1" applyBorder="1" applyAlignment="1" applyProtection="1">
      <alignment horizontal="center" vertical="center"/>
      <protection/>
    </xf>
    <xf numFmtId="0" fontId="9" fillId="0" borderId="19" xfId="0" applyFont="1" applyBorder="1" applyAlignment="1">
      <alignment horizontal="center" vertical="center"/>
    </xf>
    <xf numFmtId="3" fontId="1" fillId="0" borderId="19" xfId="0" applyNumberFormat="1" applyFont="1" applyBorder="1" applyAlignment="1">
      <alignment horizontal="center" vertical="center"/>
    </xf>
    <xf numFmtId="3" fontId="10" fillId="0" borderId="19" xfId="0" applyNumberFormat="1" applyFont="1" applyBorder="1" applyAlignment="1">
      <alignment horizontal="center" vertical="center"/>
    </xf>
    <xf numFmtId="164" fontId="1" fillId="33" borderId="19" xfId="0" applyNumberFormat="1" applyFont="1" applyFill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167" fontId="10" fillId="0" borderId="19" xfId="0" applyNumberFormat="1" applyFont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49" fontId="1" fillId="0" borderId="19" xfId="0" applyNumberFormat="1" applyFont="1" applyFill="1" applyBorder="1" applyAlignment="1" applyProtection="1">
      <alignment horizontal="center" vertical="center"/>
      <protection/>
    </xf>
    <xf numFmtId="0" fontId="1" fillId="0" borderId="19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3" fontId="11" fillId="0" borderId="20" xfId="0" applyNumberFormat="1" applyFont="1" applyBorder="1" applyAlignment="1">
      <alignment horizontal="center"/>
    </xf>
    <xf numFmtId="0" fontId="12" fillId="0" borderId="0" xfId="0" applyFont="1" applyBorder="1" applyAlignment="1">
      <alignment wrapText="1"/>
    </xf>
    <xf numFmtId="0" fontId="12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164" fontId="6" fillId="0" borderId="0" xfId="0" applyNumberFormat="1" applyFont="1" applyBorder="1" applyAlignment="1">
      <alignment/>
    </xf>
    <xf numFmtId="0" fontId="4" fillId="33" borderId="0" xfId="0" applyFont="1" applyFill="1" applyAlignment="1">
      <alignment horizontal="center" vertical="center" wrapText="1"/>
    </xf>
    <xf numFmtId="3" fontId="4" fillId="33" borderId="0" xfId="0" applyNumberFormat="1" applyFont="1" applyFill="1" applyAlignment="1">
      <alignment horizontal="center" vertical="center" wrapText="1"/>
    </xf>
    <xf numFmtId="0" fontId="1" fillId="33" borderId="21" xfId="0" applyFont="1" applyFill="1" applyBorder="1" applyAlignment="1">
      <alignment horizontal="center" vertical="center" wrapText="1"/>
    </xf>
    <xf numFmtId="0" fontId="10" fillId="0" borderId="21" xfId="66" applyFont="1" applyFill="1" applyBorder="1" applyAlignment="1">
      <alignment horizontal="center" vertical="center" wrapText="1"/>
      <protection/>
    </xf>
    <xf numFmtId="0" fontId="1" fillId="0" borderId="21" xfId="66" applyFont="1" applyFill="1" applyBorder="1" applyAlignment="1">
      <alignment horizontal="center" vertical="center"/>
      <protection/>
    </xf>
    <xf numFmtId="164" fontId="1" fillId="33" borderId="21" xfId="0" applyNumberFormat="1" applyFont="1" applyFill="1" applyBorder="1" applyAlignment="1">
      <alignment horizontal="center" vertical="center" wrapText="1"/>
    </xf>
    <xf numFmtId="0" fontId="1" fillId="0" borderId="21" xfId="66" applyNumberFormat="1" applyFont="1" applyFill="1" applyBorder="1" applyAlignment="1">
      <alignment horizontal="center" vertical="center" wrapText="1"/>
      <protection/>
    </xf>
    <xf numFmtId="3" fontId="1" fillId="0" borderId="21" xfId="66" applyNumberFormat="1" applyFont="1" applyFill="1" applyBorder="1" applyAlignment="1">
      <alignment horizontal="center" vertical="center"/>
      <protection/>
    </xf>
    <xf numFmtId="3" fontId="1" fillId="33" borderId="21" xfId="0" applyNumberFormat="1" applyFont="1" applyFill="1" applyBorder="1" applyAlignment="1">
      <alignment horizontal="center" vertical="center" wrapText="1"/>
    </xf>
    <xf numFmtId="0" fontId="1" fillId="0" borderId="21" xfId="66" applyFont="1" applyFill="1" applyBorder="1" applyAlignment="1">
      <alignment horizontal="center" vertical="center" wrapText="1"/>
      <protection/>
    </xf>
    <xf numFmtId="164" fontId="1" fillId="0" borderId="21" xfId="66" applyNumberFormat="1" applyFont="1" applyFill="1" applyBorder="1" applyAlignment="1">
      <alignment horizontal="center" vertical="center"/>
      <protection/>
    </xf>
    <xf numFmtId="0" fontId="1" fillId="0" borderId="21" xfId="66" applyFont="1" applyFill="1" applyBorder="1" applyAlignment="1">
      <alignment horizontal="center" vertical="center" shrinkToFit="1"/>
      <protection/>
    </xf>
    <xf numFmtId="49" fontId="1" fillId="0" borderId="22" xfId="66" applyNumberFormat="1" applyFont="1" applyFill="1" applyBorder="1" applyAlignment="1">
      <alignment horizontal="center" vertical="center" wrapText="1"/>
      <protection/>
    </xf>
    <xf numFmtId="49" fontId="1" fillId="0" borderId="21" xfId="66" applyNumberFormat="1" applyFont="1" applyFill="1" applyBorder="1" applyAlignment="1">
      <alignment horizontal="center" vertical="center"/>
      <protection/>
    </xf>
    <xf numFmtId="0" fontId="1" fillId="0" borderId="21" xfId="66" applyFont="1" applyBorder="1" applyAlignment="1">
      <alignment horizontal="center" vertical="center"/>
      <protection/>
    </xf>
    <xf numFmtId="0" fontId="1" fillId="0" borderId="21" xfId="66" applyNumberFormat="1" applyFont="1" applyFill="1" applyBorder="1" applyAlignment="1">
      <alignment horizontal="center" vertical="center"/>
      <protection/>
    </xf>
    <xf numFmtId="1" fontId="1" fillId="33" borderId="21" xfId="0" applyNumberFormat="1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center" vertical="center" wrapText="1"/>
    </xf>
    <xf numFmtId="3" fontId="1" fillId="0" borderId="21" xfId="66" applyNumberFormat="1" applyFont="1" applyFill="1" applyBorder="1" applyAlignment="1">
      <alignment horizontal="center" vertical="center" wrapText="1"/>
      <protection/>
    </xf>
    <xf numFmtId="49" fontId="1" fillId="0" borderId="21" xfId="66" applyNumberFormat="1" applyFont="1" applyFill="1" applyBorder="1" applyAlignment="1">
      <alignment horizontal="center" vertical="center" wrapText="1"/>
      <protection/>
    </xf>
    <xf numFmtId="0" fontId="1" fillId="0" borderId="21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1" fillId="34" borderId="19" xfId="0" applyFont="1" applyFill="1" applyBorder="1" applyAlignment="1">
      <alignment horizontal="center" vertical="center" wrapText="1"/>
    </xf>
    <xf numFmtId="0" fontId="1" fillId="34" borderId="19" xfId="0" applyFont="1" applyFill="1" applyBorder="1" applyAlignment="1">
      <alignment horizontal="center" vertical="center"/>
    </xf>
    <xf numFmtId="164" fontId="1" fillId="33" borderId="19" xfId="0" applyNumberFormat="1" applyFont="1" applyFill="1" applyBorder="1" applyAlignment="1">
      <alignment horizontal="center" vertical="center" wrapText="1"/>
    </xf>
    <xf numFmtId="49" fontId="1" fillId="0" borderId="19" xfId="0" applyNumberFormat="1" applyFont="1" applyFill="1" applyBorder="1" applyAlignment="1">
      <alignment horizontal="center" vertical="center" wrapText="1"/>
    </xf>
    <xf numFmtId="3" fontId="1" fillId="33" borderId="19" xfId="0" applyNumberFormat="1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center" vertical="center" wrapText="1"/>
    </xf>
    <xf numFmtId="49" fontId="1" fillId="0" borderId="19" xfId="45" applyNumberFormat="1" applyFont="1" applyBorder="1" applyAlignment="1">
      <alignment horizontal="center" vertical="center" wrapText="1"/>
      <protection/>
    </xf>
    <xf numFmtId="49" fontId="1" fillId="0" borderId="19" xfId="45" applyNumberFormat="1" applyFont="1" applyFill="1" applyBorder="1" applyAlignment="1">
      <alignment horizontal="center" vertical="center" wrapText="1"/>
      <protection/>
    </xf>
    <xf numFmtId="0" fontId="10" fillId="0" borderId="19" xfId="0" applyFont="1" applyBorder="1" applyAlignment="1">
      <alignment horizontal="center" vertical="center"/>
    </xf>
    <xf numFmtId="0" fontId="1" fillId="34" borderId="23" xfId="0" applyFont="1" applyFill="1" applyBorder="1" applyAlignment="1">
      <alignment horizontal="center" vertical="center" wrapText="1"/>
    </xf>
    <xf numFmtId="0" fontId="1" fillId="34" borderId="23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" fillId="33" borderId="23" xfId="0" applyFont="1" applyFill="1" applyBorder="1" applyAlignment="1">
      <alignment horizontal="center" vertical="center" wrapText="1"/>
    </xf>
    <xf numFmtId="49" fontId="1" fillId="33" borderId="19" xfId="0" applyNumberFormat="1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9" xfId="45" applyFont="1" applyFill="1" applyBorder="1" applyAlignment="1">
      <alignment horizontal="center" vertical="center" wrapText="1"/>
      <protection/>
    </xf>
    <xf numFmtId="0" fontId="1" fillId="0" borderId="24" xfId="0" applyFont="1" applyFill="1" applyBorder="1" applyAlignment="1">
      <alignment horizontal="center" vertical="center" wrapText="1"/>
    </xf>
    <xf numFmtId="49" fontId="10" fillId="0" borderId="19" xfId="45" applyNumberFormat="1" applyFont="1" applyFill="1" applyBorder="1" applyAlignment="1">
      <alignment horizontal="center" vertical="center" wrapText="1"/>
      <protection/>
    </xf>
    <xf numFmtId="0" fontId="1" fillId="34" borderId="25" xfId="0" applyFont="1" applyFill="1" applyBorder="1" applyAlignment="1">
      <alignment horizontal="center" vertical="center" wrapText="1"/>
    </xf>
    <xf numFmtId="0" fontId="1" fillId="34" borderId="24" xfId="0" applyFont="1" applyFill="1" applyBorder="1" applyAlignment="1">
      <alignment horizontal="center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33" borderId="19" xfId="0" applyNumberFormat="1" applyFont="1" applyFill="1" applyBorder="1" applyAlignment="1">
      <alignment horizontal="center" vertical="center" wrapText="1"/>
    </xf>
    <xf numFmtId="1" fontId="1" fillId="0" borderId="19" xfId="45" applyNumberFormat="1" applyFont="1" applyFill="1" applyBorder="1" applyAlignment="1">
      <alignment horizontal="center" vertical="center" wrapText="1"/>
      <protection/>
    </xf>
    <xf numFmtId="0" fontId="1" fillId="0" borderId="19" xfId="0" applyFont="1" applyBorder="1" applyAlignment="1">
      <alignment horizontal="center" vertical="center" wrapText="1"/>
    </xf>
    <xf numFmtId="3" fontId="1" fillId="0" borderId="23" xfId="0" applyNumberFormat="1" applyFont="1" applyFill="1" applyBorder="1" applyAlignment="1">
      <alignment horizontal="center" vertical="center" wrapText="1"/>
    </xf>
    <xf numFmtId="14" fontId="1" fillId="34" borderId="19" xfId="0" applyNumberFormat="1" applyFont="1" applyFill="1" applyBorder="1" applyAlignment="1">
      <alignment horizontal="center" vertical="center" wrapText="1"/>
    </xf>
    <xf numFmtId="0" fontId="1" fillId="35" borderId="19" xfId="0" applyFont="1" applyFill="1" applyBorder="1" applyAlignment="1">
      <alignment horizontal="center" vertical="center" wrapText="1"/>
    </xf>
    <xf numFmtId="49" fontId="1" fillId="0" borderId="26" xfId="45" applyNumberFormat="1" applyFont="1" applyBorder="1" applyAlignment="1">
      <alignment horizontal="center" vertical="center" wrapText="1"/>
      <protection/>
    </xf>
    <xf numFmtId="49" fontId="1" fillId="0" borderId="25" xfId="45" applyNumberFormat="1" applyFont="1" applyFill="1" applyBorder="1" applyAlignment="1">
      <alignment horizontal="center" vertical="center" wrapText="1"/>
      <protection/>
    </xf>
    <xf numFmtId="3" fontId="1" fillId="0" borderId="25" xfId="0" applyNumberFormat="1" applyFont="1" applyFill="1" applyBorder="1" applyAlignment="1">
      <alignment horizontal="center" vertical="center" wrapText="1"/>
    </xf>
    <xf numFmtId="49" fontId="1" fillId="0" borderId="21" xfId="45" applyNumberFormat="1" applyFont="1" applyBorder="1" applyAlignment="1">
      <alignment horizontal="center" vertical="center" wrapText="1"/>
      <protection/>
    </xf>
    <xf numFmtId="49" fontId="1" fillId="34" borderId="19" xfId="0" applyNumberFormat="1" applyFont="1" applyFill="1" applyBorder="1" applyAlignment="1">
      <alignment horizontal="center" vertical="center" wrapText="1"/>
    </xf>
    <xf numFmtId="49" fontId="1" fillId="33" borderId="21" xfId="0" applyNumberFormat="1" applyFont="1" applyFill="1" applyBorder="1" applyAlignment="1">
      <alignment horizontal="center" vertical="center" wrapText="1"/>
    </xf>
    <xf numFmtId="4" fontId="1" fillId="33" borderId="21" xfId="0" applyNumberFormat="1" applyFont="1" applyFill="1" applyBorder="1" applyAlignment="1">
      <alignment horizontal="center" vertical="center" wrapText="1"/>
    </xf>
    <xf numFmtId="0" fontId="1" fillId="33" borderId="21" xfId="0" applyFont="1" applyFill="1" applyBorder="1" applyAlignment="1">
      <alignment horizontal="center" vertical="center"/>
    </xf>
    <xf numFmtId="1" fontId="1" fillId="33" borderId="19" xfId="0" applyNumberFormat="1" applyFont="1" applyFill="1" applyBorder="1" applyAlignment="1">
      <alignment horizontal="center" vertical="center" wrapText="1"/>
    </xf>
    <xf numFmtId="4" fontId="1" fillId="33" borderId="19" xfId="0" applyNumberFormat="1" applyFont="1" applyFill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31" fillId="34" borderId="19" xfId="0" applyFont="1" applyFill="1" applyBorder="1" applyAlignment="1">
      <alignment horizontal="center" vertical="center"/>
    </xf>
    <xf numFmtId="165" fontId="9" fillId="0" borderId="19" xfId="0" applyNumberFormat="1" applyFont="1" applyBorder="1" applyAlignment="1">
      <alignment horizontal="center" vertical="center" wrapText="1"/>
    </xf>
    <xf numFmtId="0" fontId="49" fillId="0" borderId="19" xfId="0" applyFont="1" applyBorder="1" applyAlignment="1">
      <alignment horizontal="center" vertical="center" wrapText="1"/>
    </xf>
    <xf numFmtId="0" fontId="31" fillId="34" borderId="19" xfId="0" applyFont="1" applyFill="1" applyBorder="1" applyAlignment="1">
      <alignment horizontal="center" vertical="center" wrapText="1"/>
    </xf>
    <xf numFmtId="0" fontId="49" fillId="0" borderId="19" xfId="0" applyFont="1" applyBorder="1" applyAlignment="1" quotePrefix="1">
      <alignment horizontal="center" vertical="center" wrapText="1"/>
    </xf>
    <xf numFmtId="0" fontId="10" fillId="34" borderId="19" xfId="0" applyFont="1" applyFill="1" applyBorder="1" applyAlignment="1">
      <alignment horizontal="center" vertical="center" wrapText="1"/>
    </xf>
    <xf numFmtId="0" fontId="1" fillId="33" borderId="19" xfId="44" applyFont="1" applyFill="1" applyBorder="1" applyAlignment="1">
      <alignment horizontal="center" vertical="center" wrapText="1"/>
      <protection/>
    </xf>
    <xf numFmtId="0" fontId="1" fillId="0" borderId="19" xfId="44" applyFont="1" applyFill="1" applyBorder="1" applyAlignment="1">
      <alignment horizontal="center" vertical="center" wrapText="1"/>
      <protection/>
    </xf>
    <xf numFmtId="168" fontId="1" fillId="33" borderId="19" xfId="44" applyNumberFormat="1" applyFont="1" applyFill="1" applyBorder="1" applyAlignment="1">
      <alignment horizontal="center" vertical="center" wrapText="1"/>
      <protection/>
    </xf>
    <xf numFmtId="49" fontId="10" fillId="33" borderId="19" xfId="44" applyNumberFormat="1" applyFont="1" applyFill="1" applyBorder="1" applyAlignment="1">
      <alignment horizontal="center" vertical="center" wrapText="1"/>
      <protection/>
    </xf>
    <xf numFmtId="167" fontId="1" fillId="33" borderId="19" xfId="0" applyNumberFormat="1" applyFont="1" applyFill="1" applyBorder="1" applyAlignment="1">
      <alignment horizontal="center" vertical="center" wrapText="1"/>
    </xf>
    <xf numFmtId="49" fontId="1" fillId="33" borderId="19" xfId="44" applyNumberFormat="1" applyFont="1" applyFill="1" applyBorder="1" applyAlignment="1">
      <alignment horizontal="center" vertical="center" wrapText="1"/>
      <protection/>
    </xf>
    <xf numFmtId="1" fontId="1" fillId="33" borderId="19" xfId="44" applyNumberFormat="1" applyFont="1" applyFill="1" applyBorder="1" applyAlignment="1">
      <alignment horizontal="center" vertical="center" wrapText="1"/>
      <protection/>
    </xf>
    <xf numFmtId="49" fontId="1" fillId="0" borderId="19" xfId="44" applyNumberFormat="1" applyFont="1" applyBorder="1" applyAlignment="1">
      <alignment horizontal="center" vertical="center" wrapText="1"/>
      <protection/>
    </xf>
    <xf numFmtId="49" fontId="1" fillId="0" borderId="19" xfId="44" applyNumberFormat="1" applyFont="1" applyFill="1" applyBorder="1" applyAlignment="1">
      <alignment horizontal="center" vertical="center" wrapText="1"/>
      <protection/>
    </xf>
    <xf numFmtId="0" fontId="36" fillId="36" borderId="27" xfId="0" applyFont="1" applyFill="1" applyBorder="1" applyAlignment="1">
      <alignment horizontal="center" vertical="center" wrapText="1"/>
    </xf>
    <xf numFmtId="2" fontId="36" fillId="36" borderId="27" xfId="0" applyNumberFormat="1" applyFont="1" applyFill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33" borderId="21" xfId="0" applyFont="1" applyFill="1" applyBorder="1" applyAlignment="1">
      <alignment horizontal="center" vertical="center" shrinkToFit="1"/>
    </xf>
    <xf numFmtId="0" fontId="10" fillId="33" borderId="21" xfId="0" applyFont="1" applyFill="1" applyBorder="1" applyAlignment="1">
      <alignment horizontal="center" vertical="center"/>
    </xf>
    <xf numFmtId="164" fontId="10" fillId="33" borderId="21" xfId="0" applyNumberFormat="1" applyFont="1" applyFill="1" applyBorder="1" applyAlignment="1">
      <alignment horizontal="center" vertical="center"/>
    </xf>
    <xf numFmtId="49" fontId="10" fillId="0" borderId="21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shrinkToFit="1"/>
    </xf>
    <xf numFmtId="0" fontId="1" fillId="33" borderId="28" xfId="0" applyFont="1" applyFill="1" applyBorder="1" applyAlignment="1">
      <alignment horizontal="center" vertical="center" wrapText="1"/>
    </xf>
    <xf numFmtId="4" fontId="1" fillId="0" borderId="19" xfId="0" applyNumberFormat="1" applyFont="1" applyBorder="1" applyAlignment="1">
      <alignment horizontal="center" vertical="center" shrinkToFit="1"/>
    </xf>
    <xf numFmtId="0" fontId="10" fillId="33" borderId="19" xfId="0" applyFont="1" applyFill="1" applyBorder="1" applyAlignment="1">
      <alignment horizontal="center" vertical="center" shrinkToFit="1"/>
    </xf>
    <xf numFmtId="14" fontId="10" fillId="33" borderId="19" xfId="0" applyNumberFormat="1" applyFont="1" applyFill="1" applyBorder="1" applyAlignment="1">
      <alignment horizontal="center" vertical="center" wrapText="1" shrinkToFit="1"/>
    </xf>
    <xf numFmtId="0" fontId="10" fillId="0" borderId="19" xfId="0" applyFont="1" applyBorder="1" applyAlignment="1">
      <alignment horizontal="center" vertical="center" wrapText="1"/>
    </xf>
    <xf numFmtId="0" fontId="10" fillId="33" borderId="19" xfId="0" applyFont="1" applyFill="1" applyBorder="1" applyAlignment="1">
      <alignment horizontal="center" vertical="center" wrapText="1" shrinkToFit="1"/>
    </xf>
    <xf numFmtId="164" fontId="10" fillId="33" borderId="19" xfId="0" applyNumberFormat="1" applyFont="1" applyFill="1" applyBorder="1" applyAlignment="1">
      <alignment horizontal="center" vertical="center" wrapText="1" shrinkToFit="1"/>
    </xf>
    <xf numFmtId="0" fontId="10" fillId="33" borderId="19" xfId="0" applyFont="1" applyFill="1" applyBorder="1" applyAlignment="1">
      <alignment horizontal="center" vertical="center" wrapText="1"/>
    </xf>
    <xf numFmtId="49" fontId="10" fillId="0" borderId="21" xfId="0" applyNumberFormat="1" applyFont="1" applyBorder="1" applyAlignment="1">
      <alignment horizontal="center" vertical="center" shrinkToFit="1"/>
    </xf>
    <xf numFmtId="2" fontId="1" fillId="0" borderId="21" xfId="66" applyNumberFormat="1" applyFont="1" applyFill="1" applyBorder="1" applyAlignment="1">
      <alignment horizontal="center" vertical="center" wrapText="1"/>
      <protection/>
    </xf>
    <xf numFmtId="0" fontId="1" fillId="0" borderId="21" xfId="66" applyFont="1" applyBorder="1" applyAlignment="1">
      <alignment horizontal="center" vertical="center" wrapText="1"/>
      <protection/>
    </xf>
    <xf numFmtId="3" fontId="0" fillId="0" borderId="0" xfId="0" applyNumberFormat="1" applyAlignment="1">
      <alignment/>
    </xf>
    <xf numFmtId="0" fontId="13" fillId="0" borderId="0" xfId="0" applyFont="1" applyAlignment="1">
      <alignment/>
    </xf>
    <xf numFmtId="3" fontId="0" fillId="0" borderId="0" xfId="0" applyNumberFormat="1" applyFont="1" applyAlignment="1">
      <alignment/>
    </xf>
    <xf numFmtId="0" fontId="1" fillId="33" borderId="21" xfId="0" applyFont="1" applyFill="1" applyBorder="1" applyAlignment="1">
      <alignment horizontal="center" vertical="center" wrapText="1"/>
    </xf>
    <xf numFmtId="164" fontId="1" fillId="33" borderId="21" xfId="0" applyNumberFormat="1" applyFont="1" applyFill="1" applyBorder="1" applyAlignment="1">
      <alignment horizontal="center" vertical="center" wrapText="1"/>
    </xf>
    <xf numFmtId="49" fontId="1" fillId="33" borderId="21" xfId="0" applyNumberFormat="1" applyFont="1" applyFill="1" applyBorder="1" applyAlignment="1">
      <alignment horizontal="center" vertical="center" wrapText="1"/>
    </xf>
    <xf numFmtId="4" fontId="1" fillId="33" borderId="21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14" fillId="33" borderId="0" xfId="0" applyFont="1" applyFill="1" applyBorder="1" applyAlignment="1">
      <alignment horizontal="center" vertical="center" wrapText="1"/>
    </xf>
    <xf numFmtId="0" fontId="7" fillId="37" borderId="29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1" fillId="37" borderId="30" xfId="0" applyFont="1" applyFill="1" applyBorder="1" applyAlignment="1">
      <alignment horizontal="center" vertical="center" wrapText="1"/>
    </xf>
    <xf numFmtId="0" fontId="1" fillId="37" borderId="31" xfId="0" applyFont="1" applyFill="1" applyBorder="1" applyAlignment="1">
      <alignment horizontal="center" vertical="center" wrapText="1"/>
    </xf>
    <xf numFmtId="0" fontId="7" fillId="37" borderId="32" xfId="0" applyFont="1" applyFill="1" applyBorder="1" applyAlignment="1">
      <alignment horizontal="center" vertical="center" wrapText="1"/>
    </xf>
    <xf numFmtId="3" fontId="7" fillId="37" borderId="21" xfId="0" applyNumberFormat="1" applyFont="1" applyFill="1" applyBorder="1" applyAlignment="1">
      <alignment horizontal="center" vertical="center" wrapText="1"/>
    </xf>
    <xf numFmtId="0" fontId="7" fillId="37" borderId="21" xfId="0" applyFont="1" applyFill="1" applyBorder="1" applyAlignment="1">
      <alignment horizontal="center" vertical="center" wrapText="1"/>
    </xf>
    <xf numFmtId="0" fontId="1" fillId="33" borderId="23" xfId="0" applyFont="1" applyFill="1" applyBorder="1" applyAlignment="1">
      <alignment horizontal="center" vertical="center" wrapText="1"/>
    </xf>
    <xf numFmtId="0" fontId="1" fillId="33" borderId="25" xfId="0" applyFont="1" applyFill="1" applyBorder="1" applyAlignment="1">
      <alignment horizontal="center" vertical="center" wrapText="1"/>
    </xf>
    <xf numFmtId="0" fontId="1" fillId="33" borderId="21" xfId="0" applyFont="1" applyFill="1" applyBorder="1" applyAlignment="1">
      <alignment horizontal="center" vertical="center" wrapText="1"/>
    </xf>
  </cellXfs>
  <cellStyles count="5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Explanatory Text" xfId="44"/>
    <cellStyle name="Excel Built-in Normal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16" xfId="53"/>
    <cellStyle name="Normalny 2" xfId="54"/>
    <cellStyle name="Normalny 20" xfId="55"/>
    <cellStyle name="Obliczenia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Uwaga 15 2 2 2 2" xfId="63"/>
    <cellStyle name="Currency" xfId="64"/>
    <cellStyle name="Currency [0]" xfId="65"/>
    <cellStyle name="Złe 6 2" xfId="66"/>
    <cellStyle name="Zły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AJ360"/>
  <sheetViews>
    <sheetView zoomScalePageLayoutView="0" workbookViewId="0" topLeftCell="A19">
      <selection activeCell="C2" sqref="C2:K2"/>
    </sheetView>
  </sheetViews>
  <sheetFormatPr defaultColWidth="11.00390625" defaultRowHeight="12.75"/>
  <cols>
    <col min="1" max="1" width="11.00390625" style="1" customWidth="1"/>
    <col min="2" max="2" width="7.57421875" style="1" customWidth="1"/>
    <col min="3" max="3" width="26.8515625" style="1" customWidth="1"/>
    <col min="4" max="6" width="11.57421875" style="1" customWidth="1"/>
    <col min="7" max="7" width="21.421875" style="1" customWidth="1"/>
    <col min="8" max="8" width="30.8515625" style="1" customWidth="1"/>
    <col min="9" max="9" width="10.57421875" style="1" customWidth="1"/>
    <col min="10" max="10" width="11.421875" style="1" customWidth="1"/>
    <col min="11" max="11" width="16.7109375" style="1" customWidth="1"/>
    <col min="12" max="12" width="14.421875" style="1" customWidth="1"/>
    <col min="13" max="13" width="17.8515625" style="1" customWidth="1"/>
    <col min="14" max="14" width="14.140625" style="1" customWidth="1"/>
    <col min="15" max="15" width="26.00390625" style="2" customWidth="1"/>
    <col min="16" max="16" width="11.57421875" style="1" customWidth="1"/>
    <col min="17" max="17" width="8.8515625" style="1" customWidth="1"/>
    <col min="18" max="18" width="11.7109375" style="1" customWidth="1"/>
    <col min="19" max="21" width="11.8515625" style="1" customWidth="1"/>
    <col min="22" max="22" width="11.140625" style="1" customWidth="1"/>
    <col min="23" max="23" width="15.28125" style="3" customWidth="1"/>
    <col min="24" max="25" width="11.421875" style="3" customWidth="1"/>
    <col min="26" max="26" width="13.57421875" style="3" customWidth="1"/>
    <col min="27" max="27" width="17.7109375" style="1" customWidth="1"/>
    <col min="28" max="28" width="9.8515625" style="1" customWidth="1"/>
    <col min="29" max="29" width="11.57421875" style="1" customWidth="1"/>
    <col min="30" max="30" width="9.8515625" style="1" customWidth="1"/>
    <col min="31" max="31" width="23.57421875" style="1" customWidth="1"/>
    <col min="32" max="32" width="11.57421875" style="1" customWidth="1"/>
    <col min="33" max="34" width="18.28125" style="1" customWidth="1"/>
    <col min="35" max="35" width="16.28125" style="1" customWidth="1"/>
    <col min="36" max="36" width="17.140625" style="1" customWidth="1"/>
    <col min="37" max="16384" width="11.00390625" style="1" customWidth="1"/>
  </cols>
  <sheetData>
    <row r="2" spans="3:11" ht="36" customHeight="1">
      <c r="C2" s="145" t="s">
        <v>0</v>
      </c>
      <c r="D2" s="145"/>
      <c r="E2" s="145"/>
      <c r="F2" s="145"/>
      <c r="G2" s="145"/>
      <c r="H2" s="145"/>
      <c r="I2" s="145"/>
      <c r="J2" s="145"/>
      <c r="K2" s="145"/>
    </row>
    <row r="4" spans="2:36" ht="15.75" customHeight="1">
      <c r="B4" s="146" t="s">
        <v>1</v>
      </c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6"/>
      <c r="AA4" s="146"/>
      <c r="AB4" s="146"/>
      <c r="AC4" s="146"/>
      <c r="AD4" s="146"/>
      <c r="AE4" s="146"/>
      <c r="AF4" s="146"/>
      <c r="AG4" s="146"/>
      <c r="AH4" s="146"/>
      <c r="AI4" s="146"/>
      <c r="AJ4" s="146"/>
    </row>
    <row r="5" spans="2:36" ht="39.75" customHeight="1">
      <c r="B5" s="147" t="s">
        <v>2</v>
      </c>
      <c r="C5" s="144" t="s">
        <v>3</v>
      </c>
      <c r="D5" s="144"/>
      <c r="E5" s="144"/>
      <c r="F5" s="144"/>
      <c r="G5" s="144"/>
      <c r="H5" s="148" t="s">
        <v>4</v>
      </c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148"/>
      <c r="W5" s="149" t="s">
        <v>5</v>
      </c>
      <c r="X5" s="149"/>
      <c r="Y5" s="149"/>
      <c r="Z5" s="149"/>
      <c r="AA5" s="150" t="s">
        <v>6</v>
      </c>
      <c r="AB5" s="150"/>
      <c r="AC5" s="150"/>
      <c r="AD5" s="150"/>
      <c r="AE5" s="144" t="s">
        <v>7</v>
      </c>
      <c r="AF5" s="144" t="s">
        <v>8</v>
      </c>
      <c r="AG5" s="144" t="s">
        <v>9</v>
      </c>
      <c r="AH5" s="144" t="s">
        <v>10</v>
      </c>
      <c r="AI5" s="144" t="s">
        <v>11</v>
      </c>
      <c r="AJ5" s="144" t="s">
        <v>12</v>
      </c>
    </row>
    <row r="6" spans="2:36" ht="99" customHeight="1">
      <c r="B6" s="147"/>
      <c r="C6" s="4" t="s">
        <v>13</v>
      </c>
      <c r="D6" s="5" t="s">
        <v>14</v>
      </c>
      <c r="E6" s="5" t="s">
        <v>15</v>
      </c>
      <c r="F6" s="5" t="s">
        <v>16</v>
      </c>
      <c r="G6" s="6" t="s">
        <v>17</v>
      </c>
      <c r="H6" s="7" t="s">
        <v>18</v>
      </c>
      <c r="I6" s="8" t="s">
        <v>14</v>
      </c>
      <c r="J6" s="8" t="s">
        <v>15</v>
      </c>
      <c r="K6" s="8" t="s">
        <v>16</v>
      </c>
      <c r="L6" s="8" t="s">
        <v>17</v>
      </c>
      <c r="M6" s="9" t="s">
        <v>19</v>
      </c>
      <c r="N6" s="8" t="s">
        <v>20</v>
      </c>
      <c r="O6" s="8" t="s">
        <v>21</v>
      </c>
      <c r="P6" s="8" t="s">
        <v>22</v>
      </c>
      <c r="Q6" s="8" t="s">
        <v>23</v>
      </c>
      <c r="R6" s="8" t="s">
        <v>24</v>
      </c>
      <c r="S6" s="8" t="s">
        <v>25</v>
      </c>
      <c r="T6" s="10" t="s">
        <v>26</v>
      </c>
      <c r="U6" s="10" t="s">
        <v>27</v>
      </c>
      <c r="V6" s="10" t="s">
        <v>28</v>
      </c>
      <c r="W6" s="11" t="s">
        <v>29</v>
      </c>
      <c r="X6" s="12" t="s">
        <v>30</v>
      </c>
      <c r="Y6" s="12" t="s">
        <v>31</v>
      </c>
      <c r="Z6" s="13" t="s">
        <v>32</v>
      </c>
      <c r="AA6" s="14" t="s">
        <v>29</v>
      </c>
      <c r="AB6" s="8" t="s">
        <v>30</v>
      </c>
      <c r="AC6" s="8" t="s">
        <v>31</v>
      </c>
      <c r="AD6" s="15" t="s">
        <v>32</v>
      </c>
      <c r="AE6" s="144"/>
      <c r="AF6" s="144"/>
      <c r="AG6" s="144"/>
      <c r="AH6" s="144"/>
      <c r="AI6" s="144"/>
      <c r="AJ6" s="144"/>
    </row>
    <row r="7" spans="2:36" ht="48" customHeight="1">
      <c r="B7" s="16" t="s">
        <v>33</v>
      </c>
      <c r="C7" s="16" t="s">
        <v>34</v>
      </c>
      <c r="D7" s="16" t="s">
        <v>35</v>
      </c>
      <c r="E7" s="16" t="s">
        <v>36</v>
      </c>
      <c r="F7" s="16" t="s">
        <v>37</v>
      </c>
      <c r="G7" s="16">
        <v>63220110013</v>
      </c>
      <c r="H7" s="17" t="s">
        <v>38</v>
      </c>
      <c r="I7" s="18" t="s">
        <v>35</v>
      </c>
      <c r="J7" s="18" t="s">
        <v>36</v>
      </c>
      <c r="K7" s="18"/>
      <c r="L7" s="18">
        <v>63220110013</v>
      </c>
      <c r="M7" s="18" t="s">
        <v>39</v>
      </c>
      <c r="N7" s="19">
        <v>45292</v>
      </c>
      <c r="O7" s="20" t="s">
        <v>40</v>
      </c>
      <c r="P7" s="18"/>
      <c r="Q7" s="21" t="s">
        <v>41</v>
      </c>
      <c r="R7" s="21">
        <v>12</v>
      </c>
      <c r="S7" s="18"/>
      <c r="T7" s="18"/>
      <c r="U7" s="18"/>
      <c r="V7" s="18"/>
      <c r="W7" s="22"/>
      <c r="X7" s="22">
        <v>3300</v>
      </c>
      <c r="Y7" s="22"/>
      <c r="Z7" s="22">
        <v>7700</v>
      </c>
      <c r="AA7" s="23"/>
      <c r="AB7" s="23">
        <v>6600</v>
      </c>
      <c r="AC7" s="16"/>
      <c r="AD7" s="23">
        <v>15400</v>
      </c>
      <c r="AE7" s="16" t="s">
        <v>42</v>
      </c>
      <c r="AF7" s="24">
        <v>45657</v>
      </c>
      <c r="AG7" s="16" t="s">
        <v>43</v>
      </c>
      <c r="AH7" s="16" t="s">
        <v>44</v>
      </c>
      <c r="AI7" s="24" t="s">
        <v>45</v>
      </c>
      <c r="AJ7" s="16">
        <v>800506604</v>
      </c>
    </row>
    <row r="8" spans="2:36" ht="48" customHeight="1">
      <c r="B8" s="16" t="s">
        <v>46</v>
      </c>
      <c r="C8" s="16" t="s">
        <v>34</v>
      </c>
      <c r="D8" s="16" t="s">
        <v>35</v>
      </c>
      <c r="E8" s="16" t="s">
        <v>36</v>
      </c>
      <c r="F8" s="16" t="s">
        <v>37</v>
      </c>
      <c r="G8" s="16">
        <v>63220110013</v>
      </c>
      <c r="H8" s="25" t="s">
        <v>47</v>
      </c>
      <c r="I8" s="18" t="s">
        <v>35</v>
      </c>
      <c r="J8" s="18" t="s">
        <v>36</v>
      </c>
      <c r="K8" s="18"/>
      <c r="L8" s="18">
        <v>63220110013</v>
      </c>
      <c r="M8" s="18" t="s">
        <v>39</v>
      </c>
      <c r="N8" s="19">
        <v>45292</v>
      </c>
      <c r="O8" s="20" t="s">
        <v>48</v>
      </c>
      <c r="P8" s="18"/>
      <c r="Q8" s="21" t="s">
        <v>41</v>
      </c>
      <c r="R8" s="21">
        <v>9</v>
      </c>
      <c r="S8" s="18"/>
      <c r="T8" s="18"/>
      <c r="U8" s="18"/>
      <c r="V8" s="18"/>
      <c r="W8" s="22"/>
      <c r="X8" s="22">
        <v>2670</v>
      </c>
      <c r="Y8" s="22"/>
      <c r="Z8" s="22">
        <v>6230</v>
      </c>
      <c r="AA8" s="23"/>
      <c r="AB8" s="23">
        <v>5340</v>
      </c>
      <c r="AC8" s="16"/>
      <c r="AD8" s="23">
        <v>12460</v>
      </c>
      <c r="AE8" s="16" t="s">
        <v>42</v>
      </c>
      <c r="AF8" s="24">
        <v>45657</v>
      </c>
      <c r="AG8" s="16" t="s">
        <v>43</v>
      </c>
      <c r="AH8" s="16" t="s">
        <v>44</v>
      </c>
      <c r="AI8" s="24" t="s">
        <v>45</v>
      </c>
      <c r="AJ8" s="16">
        <v>800506604</v>
      </c>
    </row>
    <row r="9" spans="2:36" ht="48" customHeight="1">
      <c r="B9" s="16" t="s">
        <v>49</v>
      </c>
      <c r="C9" s="16" t="s">
        <v>34</v>
      </c>
      <c r="D9" s="16" t="s">
        <v>35</v>
      </c>
      <c r="E9" s="16" t="s">
        <v>36</v>
      </c>
      <c r="F9" s="16" t="s">
        <v>37</v>
      </c>
      <c r="G9" s="16">
        <v>63220110013</v>
      </c>
      <c r="H9" s="25" t="s">
        <v>50</v>
      </c>
      <c r="I9" s="18" t="s">
        <v>35</v>
      </c>
      <c r="J9" s="18" t="s">
        <v>36</v>
      </c>
      <c r="K9" s="18"/>
      <c r="L9" s="18">
        <v>63220110013</v>
      </c>
      <c r="M9" s="18" t="s">
        <v>39</v>
      </c>
      <c r="N9" s="19">
        <v>45292</v>
      </c>
      <c r="O9" s="20" t="s">
        <v>51</v>
      </c>
      <c r="P9" s="18"/>
      <c r="Q9" s="21" t="s">
        <v>52</v>
      </c>
      <c r="R9" s="21">
        <v>3</v>
      </c>
      <c r="S9" s="18"/>
      <c r="T9" s="18"/>
      <c r="U9" s="18"/>
      <c r="V9" s="18"/>
      <c r="W9" s="22">
        <v>5000</v>
      </c>
      <c r="X9" s="22"/>
      <c r="Y9" s="22"/>
      <c r="Z9" s="22"/>
      <c r="AA9" s="23">
        <v>10000</v>
      </c>
      <c r="AB9" s="23"/>
      <c r="AC9" s="16"/>
      <c r="AD9" s="23"/>
      <c r="AE9" s="16" t="s">
        <v>42</v>
      </c>
      <c r="AF9" s="24">
        <v>45657</v>
      </c>
      <c r="AG9" s="16" t="s">
        <v>43</v>
      </c>
      <c r="AH9" s="16" t="s">
        <v>44</v>
      </c>
      <c r="AI9" s="24" t="s">
        <v>45</v>
      </c>
      <c r="AJ9" s="16">
        <v>800506604</v>
      </c>
    </row>
    <row r="10" spans="2:36" ht="48" customHeight="1">
      <c r="B10" s="16" t="s">
        <v>53</v>
      </c>
      <c r="C10" s="16" t="s">
        <v>34</v>
      </c>
      <c r="D10" s="16" t="s">
        <v>35</v>
      </c>
      <c r="E10" s="16" t="s">
        <v>36</v>
      </c>
      <c r="F10" s="16" t="s">
        <v>37</v>
      </c>
      <c r="G10" s="16">
        <v>63220110013</v>
      </c>
      <c r="H10" s="25" t="s">
        <v>54</v>
      </c>
      <c r="I10" s="18" t="s">
        <v>35</v>
      </c>
      <c r="J10" s="18" t="s">
        <v>36</v>
      </c>
      <c r="K10" s="18"/>
      <c r="L10" s="18">
        <v>63220110013</v>
      </c>
      <c r="M10" s="18" t="s">
        <v>39</v>
      </c>
      <c r="N10" s="19">
        <v>45292</v>
      </c>
      <c r="O10" s="20" t="s">
        <v>55</v>
      </c>
      <c r="P10" s="18"/>
      <c r="Q10" s="21" t="s">
        <v>52</v>
      </c>
      <c r="R10" s="21">
        <v>14</v>
      </c>
      <c r="S10" s="18"/>
      <c r="T10" s="18"/>
      <c r="U10" s="18"/>
      <c r="V10" s="18"/>
      <c r="W10" s="22">
        <v>13000</v>
      </c>
      <c r="X10" s="22"/>
      <c r="Y10" s="22"/>
      <c r="Z10" s="22"/>
      <c r="AA10" s="23">
        <v>26000</v>
      </c>
      <c r="AB10" s="23"/>
      <c r="AC10" s="16"/>
      <c r="AD10" s="23"/>
      <c r="AE10" s="16" t="s">
        <v>42</v>
      </c>
      <c r="AF10" s="24">
        <v>45657</v>
      </c>
      <c r="AG10" s="16" t="s">
        <v>43</v>
      </c>
      <c r="AH10" s="16" t="s">
        <v>44</v>
      </c>
      <c r="AI10" s="24" t="s">
        <v>45</v>
      </c>
      <c r="AJ10" s="16">
        <v>800506604</v>
      </c>
    </row>
    <row r="11" spans="2:36" ht="48" customHeight="1">
      <c r="B11" s="16" t="s">
        <v>56</v>
      </c>
      <c r="C11" s="16" t="s">
        <v>34</v>
      </c>
      <c r="D11" s="16" t="s">
        <v>35</v>
      </c>
      <c r="E11" s="16" t="s">
        <v>36</v>
      </c>
      <c r="F11" s="16" t="s">
        <v>37</v>
      </c>
      <c r="G11" s="16">
        <v>63220110013</v>
      </c>
      <c r="H11" s="25" t="s">
        <v>57</v>
      </c>
      <c r="I11" s="18" t="s">
        <v>35</v>
      </c>
      <c r="J11" s="18" t="s">
        <v>36</v>
      </c>
      <c r="K11" s="18"/>
      <c r="L11" s="18">
        <v>63220110013</v>
      </c>
      <c r="M11" s="18" t="s">
        <v>39</v>
      </c>
      <c r="N11" s="19">
        <v>45292</v>
      </c>
      <c r="O11" s="20" t="s">
        <v>58</v>
      </c>
      <c r="P11" s="18"/>
      <c r="Q11" s="21" t="s">
        <v>41</v>
      </c>
      <c r="R11" s="21">
        <v>6</v>
      </c>
      <c r="S11" s="18"/>
      <c r="T11" s="18"/>
      <c r="U11" s="18"/>
      <c r="V11" s="18"/>
      <c r="W11" s="22"/>
      <c r="X11" s="22">
        <v>843</v>
      </c>
      <c r="Y11" s="22"/>
      <c r="Z11" s="22">
        <v>1967</v>
      </c>
      <c r="AA11" s="23"/>
      <c r="AB11" s="23">
        <v>1686</v>
      </c>
      <c r="AC11" s="16"/>
      <c r="AD11" s="23">
        <v>3934</v>
      </c>
      <c r="AE11" s="16" t="s">
        <v>42</v>
      </c>
      <c r="AF11" s="24">
        <v>45657</v>
      </c>
      <c r="AG11" s="16" t="s">
        <v>43</v>
      </c>
      <c r="AH11" s="16" t="s">
        <v>44</v>
      </c>
      <c r="AI11" s="24" t="s">
        <v>45</v>
      </c>
      <c r="AJ11" s="16">
        <v>800506604</v>
      </c>
    </row>
    <row r="12" spans="2:36" ht="48" customHeight="1">
      <c r="B12" s="16" t="s">
        <v>59</v>
      </c>
      <c r="C12" s="16" t="s">
        <v>34</v>
      </c>
      <c r="D12" s="16" t="s">
        <v>35</v>
      </c>
      <c r="E12" s="16" t="s">
        <v>36</v>
      </c>
      <c r="F12" s="16" t="s">
        <v>37</v>
      </c>
      <c r="G12" s="16">
        <v>63220110013</v>
      </c>
      <c r="H12" s="25" t="s">
        <v>60</v>
      </c>
      <c r="I12" s="18" t="s">
        <v>35</v>
      </c>
      <c r="J12" s="18" t="s">
        <v>36</v>
      </c>
      <c r="K12" s="18"/>
      <c r="L12" s="18">
        <v>63220110013</v>
      </c>
      <c r="M12" s="18" t="s">
        <v>39</v>
      </c>
      <c r="N12" s="19">
        <v>45292</v>
      </c>
      <c r="O12" s="20" t="s">
        <v>61</v>
      </c>
      <c r="P12" s="18"/>
      <c r="Q12" s="21" t="s">
        <v>41</v>
      </c>
      <c r="R12" s="21">
        <v>7</v>
      </c>
      <c r="S12" s="18"/>
      <c r="T12" s="18"/>
      <c r="U12" s="18"/>
      <c r="V12" s="18"/>
      <c r="W12" s="22"/>
      <c r="X12" s="22">
        <v>906</v>
      </c>
      <c r="Y12" s="22"/>
      <c r="Z12" s="22">
        <v>2114</v>
      </c>
      <c r="AA12" s="23"/>
      <c r="AB12" s="23">
        <v>1812</v>
      </c>
      <c r="AC12" s="16"/>
      <c r="AD12" s="23">
        <v>4228</v>
      </c>
      <c r="AE12" s="16" t="s">
        <v>42</v>
      </c>
      <c r="AF12" s="24">
        <v>45657</v>
      </c>
      <c r="AG12" s="16" t="s">
        <v>43</v>
      </c>
      <c r="AH12" s="16" t="s">
        <v>44</v>
      </c>
      <c r="AI12" s="24" t="s">
        <v>45</v>
      </c>
      <c r="AJ12" s="16">
        <v>800506604</v>
      </c>
    </row>
    <row r="13" spans="2:36" ht="48" customHeight="1">
      <c r="B13" s="16" t="s">
        <v>62</v>
      </c>
      <c r="C13" s="16" t="s">
        <v>34</v>
      </c>
      <c r="D13" s="16" t="s">
        <v>35</v>
      </c>
      <c r="E13" s="16" t="s">
        <v>36</v>
      </c>
      <c r="F13" s="16" t="s">
        <v>37</v>
      </c>
      <c r="G13" s="16">
        <v>63220110013</v>
      </c>
      <c r="H13" s="25" t="s">
        <v>63</v>
      </c>
      <c r="I13" s="18" t="s">
        <v>35</v>
      </c>
      <c r="J13" s="18" t="s">
        <v>36</v>
      </c>
      <c r="K13" s="18"/>
      <c r="L13" s="18">
        <v>63220110013</v>
      </c>
      <c r="M13" s="18" t="s">
        <v>39</v>
      </c>
      <c r="N13" s="19">
        <v>45292</v>
      </c>
      <c r="O13" s="20" t="s">
        <v>64</v>
      </c>
      <c r="P13" s="18"/>
      <c r="Q13" s="21" t="s">
        <v>41</v>
      </c>
      <c r="R13" s="21">
        <v>6</v>
      </c>
      <c r="S13" s="18"/>
      <c r="T13" s="18"/>
      <c r="U13" s="18"/>
      <c r="V13" s="18"/>
      <c r="W13" s="22"/>
      <c r="X13" s="22">
        <v>780</v>
      </c>
      <c r="Y13" s="22"/>
      <c r="Z13" s="22">
        <v>1820</v>
      </c>
      <c r="AA13" s="23"/>
      <c r="AB13" s="23">
        <v>1560</v>
      </c>
      <c r="AC13" s="16"/>
      <c r="AD13" s="23">
        <v>3640</v>
      </c>
      <c r="AE13" s="16" t="s">
        <v>42</v>
      </c>
      <c r="AF13" s="24">
        <v>45657</v>
      </c>
      <c r="AG13" s="16" t="s">
        <v>43</v>
      </c>
      <c r="AH13" s="16" t="s">
        <v>44</v>
      </c>
      <c r="AI13" s="24" t="s">
        <v>45</v>
      </c>
      <c r="AJ13" s="16">
        <v>800506604</v>
      </c>
    </row>
    <row r="14" spans="2:36" ht="48" customHeight="1">
      <c r="B14" s="16" t="s">
        <v>65</v>
      </c>
      <c r="C14" s="16" t="s">
        <v>34</v>
      </c>
      <c r="D14" s="16" t="s">
        <v>35</v>
      </c>
      <c r="E14" s="16" t="s">
        <v>36</v>
      </c>
      <c r="F14" s="16" t="s">
        <v>37</v>
      </c>
      <c r="G14" s="16">
        <v>63220110013</v>
      </c>
      <c r="H14" s="25" t="s">
        <v>66</v>
      </c>
      <c r="I14" s="18" t="s">
        <v>35</v>
      </c>
      <c r="J14" s="18" t="s">
        <v>36</v>
      </c>
      <c r="K14" s="18"/>
      <c r="L14" s="18">
        <v>63220110013</v>
      </c>
      <c r="M14" s="18" t="s">
        <v>39</v>
      </c>
      <c r="N14" s="19">
        <v>45292</v>
      </c>
      <c r="O14" s="20" t="s">
        <v>67</v>
      </c>
      <c r="P14" s="18"/>
      <c r="Q14" s="21" t="s">
        <v>52</v>
      </c>
      <c r="R14" s="21">
        <v>3</v>
      </c>
      <c r="S14" s="18"/>
      <c r="T14" s="18"/>
      <c r="U14" s="18"/>
      <c r="V14" s="18"/>
      <c r="W14" s="22">
        <v>2500</v>
      </c>
      <c r="X14" s="22"/>
      <c r="Y14" s="22"/>
      <c r="Z14" s="22"/>
      <c r="AA14" s="23">
        <v>5000</v>
      </c>
      <c r="AB14" s="23"/>
      <c r="AC14" s="16"/>
      <c r="AD14" s="23"/>
      <c r="AE14" s="16" t="s">
        <v>42</v>
      </c>
      <c r="AF14" s="24">
        <v>45657</v>
      </c>
      <c r="AG14" s="16" t="s">
        <v>43</v>
      </c>
      <c r="AH14" s="16" t="s">
        <v>44</v>
      </c>
      <c r="AI14" s="24" t="s">
        <v>45</v>
      </c>
      <c r="AJ14" s="16">
        <v>800506604</v>
      </c>
    </row>
    <row r="15" spans="2:36" ht="48" customHeight="1">
      <c r="B15" s="16" t="s">
        <v>68</v>
      </c>
      <c r="C15" s="16" t="s">
        <v>34</v>
      </c>
      <c r="D15" s="16" t="s">
        <v>35</v>
      </c>
      <c r="E15" s="16" t="s">
        <v>36</v>
      </c>
      <c r="F15" s="16" t="s">
        <v>37</v>
      </c>
      <c r="G15" s="16">
        <v>63220110013</v>
      </c>
      <c r="H15" s="25" t="s">
        <v>69</v>
      </c>
      <c r="I15" s="18" t="s">
        <v>35</v>
      </c>
      <c r="J15" s="18" t="s">
        <v>36</v>
      </c>
      <c r="K15" s="18"/>
      <c r="L15" s="18">
        <v>63220110013</v>
      </c>
      <c r="M15" s="18" t="s">
        <v>39</v>
      </c>
      <c r="N15" s="19">
        <v>45292</v>
      </c>
      <c r="O15" s="20" t="s">
        <v>70</v>
      </c>
      <c r="P15" s="18"/>
      <c r="Q15" s="21" t="s">
        <v>52</v>
      </c>
      <c r="R15" s="21">
        <v>3</v>
      </c>
      <c r="S15" s="18"/>
      <c r="T15" s="18"/>
      <c r="U15" s="18"/>
      <c r="V15" s="18"/>
      <c r="W15" s="22">
        <v>2500</v>
      </c>
      <c r="X15" s="22"/>
      <c r="Y15" s="22"/>
      <c r="Z15" s="22"/>
      <c r="AA15" s="23">
        <v>5000</v>
      </c>
      <c r="AB15" s="23"/>
      <c r="AC15" s="16"/>
      <c r="AD15" s="23"/>
      <c r="AE15" s="16" t="s">
        <v>42</v>
      </c>
      <c r="AF15" s="24">
        <v>45657</v>
      </c>
      <c r="AG15" s="16" t="s">
        <v>43</v>
      </c>
      <c r="AH15" s="16" t="s">
        <v>44</v>
      </c>
      <c r="AI15" s="24" t="s">
        <v>45</v>
      </c>
      <c r="AJ15" s="16">
        <v>800506604</v>
      </c>
    </row>
    <row r="16" spans="2:36" ht="48" customHeight="1">
      <c r="B16" s="16" t="s">
        <v>71</v>
      </c>
      <c r="C16" s="16" t="s">
        <v>34</v>
      </c>
      <c r="D16" s="16" t="s">
        <v>35</v>
      </c>
      <c r="E16" s="16" t="s">
        <v>36</v>
      </c>
      <c r="F16" s="16" t="s">
        <v>37</v>
      </c>
      <c r="G16" s="16">
        <v>63220110013</v>
      </c>
      <c r="H16" s="25" t="s">
        <v>72</v>
      </c>
      <c r="I16" s="18" t="s">
        <v>35</v>
      </c>
      <c r="J16" s="18" t="s">
        <v>36</v>
      </c>
      <c r="K16" s="18"/>
      <c r="L16" s="18">
        <v>63220110013</v>
      </c>
      <c r="M16" s="18" t="s">
        <v>39</v>
      </c>
      <c r="N16" s="19">
        <v>45292</v>
      </c>
      <c r="O16" s="20" t="s">
        <v>73</v>
      </c>
      <c r="P16" s="18"/>
      <c r="Q16" s="21" t="s">
        <v>41</v>
      </c>
      <c r="R16" s="21">
        <v>26</v>
      </c>
      <c r="S16" s="18"/>
      <c r="T16" s="18"/>
      <c r="U16" s="18"/>
      <c r="V16" s="18"/>
      <c r="W16" s="22"/>
      <c r="X16" s="22">
        <v>6450</v>
      </c>
      <c r="Y16" s="22"/>
      <c r="Z16" s="22">
        <v>15050</v>
      </c>
      <c r="AA16" s="23"/>
      <c r="AB16" s="23">
        <v>12900</v>
      </c>
      <c r="AC16" s="16"/>
      <c r="AD16" s="23">
        <v>30100</v>
      </c>
      <c r="AE16" s="16" t="s">
        <v>42</v>
      </c>
      <c r="AF16" s="24">
        <v>45657</v>
      </c>
      <c r="AG16" s="16" t="s">
        <v>43</v>
      </c>
      <c r="AH16" s="16" t="s">
        <v>44</v>
      </c>
      <c r="AI16" s="24" t="s">
        <v>45</v>
      </c>
      <c r="AJ16" s="16">
        <v>800506604</v>
      </c>
    </row>
    <row r="17" spans="2:36" ht="48" customHeight="1">
      <c r="B17" s="16" t="s">
        <v>74</v>
      </c>
      <c r="C17" s="16" t="s">
        <v>34</v>
      </c>
      <c r="D17" s="16" t="s">
        <v>35</v>
      </c>
      <c r="E17" s="16" t="s">
        <v>36</v>
      </c>
      <c r="F17" s="16" t="s">
        <v>37</v>
      </c>
      <c r="G17" s="16">
        <v>63220110013</v>
      </c>
      <c r="H17" s="25" t="s">
        <v>75</v>
      </c>
      <c r="I17" s="18" t="s">
        <v>35</v>
      </c>
      <c r="J17" s="18" t="s">
        <v>36</v>
      </c>
      <c r="K17" s="18"/>
      <c r="L17" s="18">
        <v>63220110013</v>
      </c>
      <c r="M17" s="18" t="s">
        <v>39</v>
      </c>
      <c r="N17" s="19">
        <v>45292</v>
      </c>
      <c r="O17" s="20" t="s">
        <v>76</v>
      </c>
      <c r="P17" s="18"/>
      <c r="Q17" s="21" t="s">
        <v>41</v>
      </c>
      <c r="R17" s="21">
        <v>15</v>
      </c>
      <c r="S17" s="18"/>
      <c r="T17" s="18"/>
      <c r="U17" s="18"/>
      <c r="V17" s="18"/>
      <c r="W17" s="22"/>
      <c r="X17" s="22">
        <v>3300</v>
      </c>
      <c r="Y17" s="22"/>
      <c r="Z17" s="22">
        <v>7700</v>
      </c>
      <c r="AA17" s="23"/>
      <c r="AB17" s="23">
        <v>6600</v>
      </c>
      <c r="AC17" s="16"/>
      <c r="AD17" s="23">
        <v>15400</v>
      </c>
      <c r="AE17" s="16" t="s">
        <v>42</v>
      </c>
      <c r="AF17" s="24">
        <v>45657</v>
      </c>
      <c r="AG17" s="16" t="s">
        <v>43</v>
      </c>
      <c r="AH17" s="16" t="s">
        <v>44</v>
      </c>
      <c r="AI17" s="24" t="s">
        <v>45</v>
      </c>
      <c r="AJ17" s="16">
        <v>800506604</v>
      </c>
    </row>
    <row r="18" spans="2:36" ht="48" customHeight="1">
      <c r="B18" s="16" t="s">
        <v>77</v>
      </c>
      <c r="C18" s="16" t="s">
        <v>34</v>
      </c>
      <c r="D18" s="16" t="s">
        <v>35</v>
      </c>
      <c r="E18" s="16" t="s">
        <v>36</v>
      </c>
      <c r="F18" s="16" t="s">
        <v>37</v>
      </c>
      <c r="G18" s="16">
        <v>63220110013</v>
      </c>
      <c r="H18" s="25" t="s">
        <v>78</v>
      </c>
      <c r="I18" s="18" t="s">
        <v>35</v>
      </c>
      <c r="J18" s="18" t="s">
        <v>36</v>
      </c>
      <c r="K18" s="18"/>
      <c r="L18" s="18">
        <v>63220110013</v>
      </c>
      <c r="M18" s="18" t="s">
        <v>39</v>
      </c>
      <c r="N18" s="19">
        <v>45292</v>
      </c>
      <c r="O18" s="20" t="s">
        <v>79</v>
      </c>
      <c r="P18" s="18"/>
      <c r="Q18" s="21" t="s">
        <v>41</v>
      </c>
      <c r="R18" s="21">
        <v>6</v>
      </c>
      <c r="S18" s="18"/>
      <c r="T18" s="18"/>
      <c r="U18" s="18"/>
      <c r="V18" s="18"/>
      <c r="W18" s="22"/>
      <c r="X18" s="22">
        <v>1410</v>
      </c>
      <c r="Y18" s="22"/>
      <c r="Z18" s="22">
        <v>3290</v>
      </c>
      <c r="AA18" s="23"/>
      <c r="AB18" s="23">
        <v>2820</v>
      </c>
      <c r="AC18" s="16"/>
      <c r="AD18" s="23">
        <v>6580</v>
      </c>
      <c r="AE18" s="16" t="s">
        <v>42</v>
      </c>
      <c r="AF18" s="24">
        <v>45657</v>
      </c>
      <c r="AG18" s="16" t="s">
        <v>43</v>
      </c>
      <c r="AH18" s="16" t="s">
        <v>44</v>
      </c>
      <c r="AI18" s="24" t="s">
        <v>45</v>
      </c>
      <c r="AJ18" s="16">
        <v>800506604</v>
      </c>
    </row>
    <row r="19" spans="2:36" ht="48" customHeight="1">
      <c r="B19" s="16" t="s">
        <v>80</v>
      </c>
      <c r="C19" s="16" t="s">
        <v>34</v>
      </c>
      <c r="D19" s="16" t="s">
        <v>35</v>
      </c>
      <c r="E19" s="16" t="s">
        <v>36</v>
      </c>
      <c r="F19" s="16" t="s">
        <v>37</v>
      </c>
      <c r="G19" s="16">
        <v>63220110013</v>
      </c>
      <c r="H19" s="25" t="s">
        <v>81</v>
      </c>
      <c r="I19" s="18" t="s">
        <v>35</v>
      </c>
      <c r="J19" s="18" t="s">
        <v>36</v>
      </c>
      <c r="K19" s="18"/>
      <c r="L19" s="18">
        <v>63220110013</v>
      </c>
      <c r="M19" s="18" t="s">
        <v>39</v>
      </c>
      <c r="N19" s="19">
        <v>45292</v>
      </c>
      <c r="O19" s="20" t="s">
        <v>82</v>
      </c>
      <c r="P19" s="18"/>
      <c r="Q19" s="21" t="s">
        <v>41</v>
      </c>
      <c r="R19" s="21">
        <v>16</v>
      </c>
      <c r="S19" s="18"/>
      <c r="T19" s="18"/>
      <c r="U19" s="18"/>
      <c r="V19" s="18"/>
      <c r="W19" s="22"/>
      <c r="X19" s="22">
        <v>3300</v>
      </c>
      <c r="Y19" s="22"/>
      <c r="Z19" s="22">
        <v>7700</v>
      </c>
      <c r="AA19" s="23"/>
      <c r="AB19" s="23">
        <v>6600</v>
      </c>
      <c r="AC19" s="16"/>
      <c r="AD19" s="23">
        <v>15400</v>
      </c>
      <c r="AE19" s="16" t="s">
        <v>42</v>
      </c>
      <c r="AF19" s="24">
        <v>45657</v>
      </c>
      <c r="AG19" s="16" t="s">
        <v>43</v>
      </c>
      <c r="AH19" s="16" t="s">
        <v>44</v>
      </c>
      <c r="AI19" s="24" t="s">
        <v>45</v>
      </c>
      <c r="AJ19" s="16">
        <v>800506604</v>
      </c>
    </row>
    <row r="20" spans="2:36" ht="48" customHeight="1">
      <c r="B20" s="16" t="s">
        <v>83</v>
      </c>
      <c r="C20" s="16" t="s">
        <v>34</v>
      </c>
      <c r="D20" s="16" t="s">
        <v>35</v>
      </c>
      <c r="E20" s="16" t="s">
        <v>36</v>
      </c>
      <c r="F20" s="16" t="s">
        <v>37</v>
      </c>
      <c r="G20" s="16">
        <v>63220110013</v>
      </c>
      <c r="H20" s="25" t="s">
        <v>84</v>
      </c>
      <c r="I20" s="18" t="s">
        <v>35</v>
      </c>
      <c r="J20" s="18" t="s">
        <v>36</v>
      </c>
      <c r="K20" s="18"/>
      <c r="L20" s="18">
        <v>63220110013</v>
      </c>
      <c r="M20" s="18" t="s">
        <v>39</v>
      </c>
      <c r="N20" s="19">
        <v>45292</v>
      </c>
      <c r="O20" s="20" t="s">
        <v>85</v>
      </c>
      <c r="P20" s="18"/>
      <c r="Q20" s="21" t="s">
        <v>41</v>
      </c>
      <c r="R20" s="21">
        <v>10</v>
      </c>
      <c r="S20" s="18"/>
      <c r="T20" s="18"/>
      <c r="U20" s="18"/>
      <c r="V20" s="18"/>
      <c r="W20" s="22"/>
      <c r="X20" s="22">
        <v>2670</v>
      </c>
      <c r="Y20" s="22"/>
      <c r="Z20" s="22">
        <v>6230</v>
      </c>
      <c r="AA20" s="23"/>
      <c r="AB20" s="23">
        <v>5340</v>
      </c>
      <c r="AC20" s="16"/>
      <c r="AD20" s="23">
        <v>12460</v>
      </c>
      <c r="AE20" s="16" t="s">
        <v>42</v>
      </c>
      <c r="AF20" s="24">
        <v>45657</v>
      </c>
      <c r="AG20" s="16" t="s">
        <v>43</v>
      </c>
      <c r="AH20" s="16" t="s">
        <v>44</v>
      </c>
      <c r="AI20" s="24" t="s">
        <v>45</v>
      </c>
      <c r="AJ20" s="16">
        <v>800506604</v>
      </c>
    </row>
    <row r="21" spans="2:36" ht="48" customHeight="1">
      <c r="B21" s="16" t="s">
        <v>86</v>
      </c>
      <c r="C21" s="16" t="s">
        <v>34</v>
      </c>
      <c r="D21" s="16" t="s">
        <v>35</v>
      </c>
      <c r="E21" s="16" t="s">
        <v>36</v>
      </c>
      <c r="F21" s="16" t="s">
        <v>37</v>
      </c>
      <c r="G21" s="16">
        <v>63220110013</v>
      </c>
      <c r="H21" s="25" t="s">
        <v>87</v>
      </c>
      <c r="I21" s="18" t="s">
        <v>35</v>
      </c>
      <c r="J21" s="18" t="s">
        <v>36</v>
      </c>
      <c r="K21" s="18"/>
      <c r="L21" s="18">
        <v>63220110013</v>
      </c>
      <c r="M21" s="18" t="s">
        <v>39</v>
      </c>
      <c r="N21" s="19">
        <v>45292</v>
      </c>
      <c r="O21" s="20" t="s">
        <v>88</v>
      </c>
      <c r="P21" s="18"/>
      <c r="Q21" s="21" t="s">
        <v>41</v>
      </c>
      <c r="R21" s="21">
        <v>10</v>
      </c>
      <c r="S21" s="18"/>
      <c r="T21" s="18"/>
      <c r="U21" s="18"/>
      <c r="V21" s="18"/>
      <c r="W21" s="22"/>
      <c r="X21" s="22">
        <v>2670</v>
      </c>
      <c r="Y21" s="22"/>
      <c r="Z21" s="22">
        <v>6230</v>
      </c>
      <c r="AA21" s="23"/>
      <c r="AB21" s="23">
        <v>5340</v>
      </c>
      <c r="AC21" s="16"/>
      <c r="AD21" s="23">
        <v>12460</v>
      </c>
      <c r="AE21" s="16" t="s">
        <v>42</v>
      </c>
      <c r="AF21" s="24">
        <v>45657</v>
      </c>
      <c r="AG21" s="16" t="s">
        <v>43</v>
      </c>
      <c r="AH21" s="16" t="s">
        <v>44</v>
      </c>
      <c r="AI21" s="24" t="s">
        <v>45</v>
      </c>
      <c r="AJ21" s="16">
        <v>800506604</v>
      </c>
    </row>
    <row r="22" spans="2:36" ht="48" customHeight="1">
      <c r="B22" s="16" t="s">
        <v>89</v>
      </c>
      <c r="C22" s="16" t="s">
        <v>34</v>
      </c>
      <c r="D22" s="16" t="s">
        <v>35</v>
      </c>
      <c r="E22" s="16" t="s">
        <v>36</v>
      </c>
      <c r="F22" s="16" t="s">
        <v>37</v>
      </c>
      <c r="G22" s="16">
        <v>63220110013</v>
      </c>
      <c r="H22" s="25" t="s">
        <v>90</v>
      </c>
      <c r="I22" s="18" t="s">
        <v>35</v>
      </c>
      <c r="J22" s="18" t="s">
        <v>36</v>
      </c>
      <c r="K22" s="18"/>
      <c r="L22" s="18">
        <v>63220110013</v>
      </c>
      <c r="M22" s="18" t="s">
        <v>39</v>
      </c>
      <c r="N22" s="19">
        <v>45292</v>
      </c>
      <c r="O22" s="20" t="s">
        <v>91</v>
      </c>
      <c r="P22" s="18"/>
      <c r="Q22" s="21" t="s">
        <v>41</v>
      </c>
      <c r="R22" s="21">
        <v>5</v>
      </c>
      <c r="S22" s="18"/>
      <c r="T22" s="18"/>
      <c r="U22" s="18"/>
      <c r="V22" s="18"/>
      <c r="W22" s="22"/>
      <c r="X22" s="22">
        <v>591</v>
      </c>
      <c r="Y22" s="22"/>
      <c r="Z22" s="22">
        <v>1379</v>
      </c>
      <c r="AA22" s="23"/>
      <c r="AB22" s="23">
        <v>1182</v>
      </c>
      <c r="AC22" s="16"/>
      <c r="AD22" s="23">
        <v>2758</v>
      </c>
      <c r="AE22" s="16" t="s">
        <v>42</v>
      </c>
      <c r="AF22" s="24">
        <v>45657</v>
      </c>
      <c r="AG22" s="16" t="s">
        <v>43</v>
      </c>
      <c r="AH22" s="16" t="s">
        <v>44</v>
      </c>
      <c r="AI22" s="24" t="s">
        <v>45</v>
      </c>
      <c r="AJ22" s="16">
        <v>800506604</v>
      </c>
    </row>
    <row r="23" spans="2:36" ht="48" customHeight="1">
      <c r="B23" s="16" t="s">
        <v>92</v>
      </c>
      <c r="C23" s="16" t="s">
        <v>34</v>
      </c>
      <c r="D23" s="16" t="s">
        <v>35</v>
      </c>
      <c r="E23" s="16" t="s">
        <v>36</v>
      </c>
      <c r="F23" s="16" t="s">
        <v>37</v>
      </c>
      <c r="G23" s="16">
        <v>63220110013</v>
      </c>
      <c r="H23" s="25" t="s">
        <v>93</v>
      </c>
      <c r="I23" s="18" t="s">
        <v>35</v>
      </c>
      <c r="J23" s="18" t="s">
        <v>36</v>
      </c>
      <c r="K23" s="18"/>
      <c r="L23" s="18">
        <v>63220110013</v>
      </c>
      <c r="M23" s="18" t="s">
        <v>39</v>
      </c>
      <c r="N23" s="19">
        <v>45292</v>
      </c>
      <c r="O23" s="20" t="s">
        <v>94</v>
      </c>
      <c r="P23" s="18"/>
      <c r="Q23" s="21" t="s">
        <v>41</v>
      </c>
      <c r="R23" s="21">
        <v>12</v>
      </c>
      <c r="S23" s="18"/>
      <c r="T23" s="18"/>
      <c r="U23" s="18"/>
      <c r="V23" s="18"/>
      <c r="W23" s="22"/>
      <c r="X23" s="22">
        <v>1410</v>
      </c>
      <c r="Y23" s="22"/>
      <c r="Z23" s="22">
        <v>3290</v>
      </c>
      <c r="AA23" s="23"/>
      <c r="AB23" s="23">
        <v>2820</v>
      </c>
      <c r="AC23" s="16"/>
      <c r="AD23" s="23">
        <v>6580</v>
      </c>
      <c r="AE23" s="16" t="s">
        <v>42</v>
      </c>
      <c r="AF23" s="24">
        <v>45657</v>
      </c>
      <c r="AG23" s="16" t="s">
        <v>43</v>
      </c>
      <c r="AH23" s="16" t="s">
        <v>44</v>
      </c>
      <c r="AI23" s="24" t="s">
        <v>45</v>
      </c>
      <c r="AJ23" s="16">
        <v>800506604</v>
      </c>
    </row>
    <row r="24" spans="2:36" ht="48" customHeight="1">
      <c r="B24" s="16" t="s">
        <v>95</v>
      </c>
      <c r="C24" s="16" t="s">
        <v>34</v>
      </c>
      <c r="D24" s="16" t="s">
        <v>35</v>
      </c>
      <c r="E24" s="16" t="s">
        <v>36</v>
      </c>
      <c r="F24" s="16" t="s">
        <v>37</v>
      </c>
      <c r="G24" s="16">
        <v>63220110013</v>
      </c>
      <c r="H24" s="25" t="s">
        <v>96</v>
      </c>
      <c r="I24" s="18" t="s">
        <v>35</v>
      </c>
      <c r="J24" s="18" t="s">
        <v>36</v>
      </c>
      <c r="K24" s="18"/>
      <c r="L24" s="18">
        <v>63220110013</v>
      </c>
      <c r="M24" s="18" t="s">
        <v>39</v>
      </c>
      <c r="N24" s="19">
        <v>45292</v>
      </c>
      <c r="O24" s="20" t="s">
        <v>97</v>
      </c>
      <c r="P24" s="18"/>
      <c r="Q24" s="21" t="s">
        <v>41</v>
      </c>
      <c r="R24" s="21">
        <v>12</v>
      </c>
      <c r="S24" s="18"/>
      <c r="T24" s="18"/>
      <c r="U24" s="18"/>
      <c r="V24" s="18"/>
      <c r="W24" s="22"/>
      <c r="X24" s="22">
        <v>1410</v>
      </c>
      <c r="Y24" s="22"/>
      <c r="Z24" s="22">
        <v>3290</v>
      </c>
      <c r="AA24" s="23"/>
      <c r="AB24" s="23">
        <v>2820</v>
      </c>
      <c r="AC24" s="16"/>
      <c r="AD24" s="23">
        <v>6580</v>
      </c>
      <c r="AE24" s="16" t="s">
        <v>42</v>
      </c>
      <c r="AF24" s="24">
        <v>45657</v>
      </c>
      <c r="AG24" s="16" t="s">
        <v>43</v>
      </c>
      <c r="AH24" s="16" t="s">
        <v>44</v>
      </c>
      <c r="AI24" s="24" t="s">
        <v>45</v>
      </c>
      <c r="AJ24" s="16">
        <v>800506604</v>
      </c>
    </row>
    <row r="25" spans="2:36" ht="48" customHeight="1">
      <c r="B25" s="16" t="s">
        <v>98</v>
      </c>
      <c r="C25" s="16" t="s">
        <v>34</v>
      </c>
      <c r="D25" s="16" t="s">
        <v>35</v>
      </c>
      <c r="E25" s="16" t="s">
        <v>36</v>
      </c>
      <c r="F25" s="16" t="s">
        <v>37</v>
      </c>
      <c r="G25" s="16">
        <v>63220110013</v>
      </c>
      <c r="H25" s="25" t="s">
        <v>99</v>
      </c>
      <c r="I25" s="18" t="s">
        <v>35</v>
      </c>
      <c r="J25" s="18" t="s">
        <v>36</v>
      </c>
      <c r="K25" s="18"/>
      <c r="L25" s="18">
        <v>63220110013</v>
      </c>
      <c r="M25" s="18" t="s">
        <v>39</v>
      </c>
      <c r="N25" s="19">
        <v>45292</v>
      </c>
      <c r="O25" s="20" t="s">
        <v>100</v>
      </c>
      <c r="P25" s="18"/>
      <c r="Q25" s="21" t="s">
        <v>41</v>
      </c>
      <c r="R25" s="21">
        <v>12</v>
      </c>
      <c r="S25" s="18"/>
      <c r="T25" s="18"/>
      <c r="U25" s="18"/>
      <c r="V25" s="18"/>
      <c r="W25" s="22"/>
      <c r="X25" s="22">
        <v>1095</v>
      </c>
      <c r="Y25" s="22"/>
      <c r="Z25" s="22">
        <v>2555</v>
      </c>
      <c r="AA25" s="23"/>
      <c r="AB25" s="23">
        <v>2190</v>
      </c>
      <c r="AC25" s="16"/>
      <c r="AD25" s="23">
        <v>5110</v>
      </c>
      <c r="AE25" s="16" t="s">
        <v>42</v>
      </c>
      <c r="AF25" s="24">
        <v>45657</v>
      </c>
      <c r="AG25" s="16" t="s">
        <v>43</v>
      </c>
      <c r="AH25" s="16" t="s">
        <v>44</v>
      </c>
      <c r="AI25" s="24" t="s">
        <v>45</v>
      </c>
      <c r="AJ25" s="16">
        <v>800506604</v>
      </c>
    </row>
    <row r="26" spans="2:36" ht="48" customHeight="1">
      <c r="B26" s="16" t="s">
        <v>101</v>
      </c>
      <c r="C26" s="16" t="s">
        <v>34</v>
      </c>
      <c r="D26" s="16" t="s">
        <v>35</v>
      </c>
      <c r="E26" s="16" t="s">
        <v>36</v>
      </c>
      <c r="F26" s="16" t="s">
        <v>37</v>
      </c>
      <c r="G26" s="16">
        <v>63220110013</v>
      </c>
      <c r="H26" s="25" t="s">
        <v>102</v>
      </c>
      <c r="I26" s="18" t="s">
        <v>35</v>
      </c>
      <c r="J26" s="18" t="s">
        <v>36</v>
      </c>
      <c r="K26" s="18"/>
      <c r="L26" s="18">
        <v>63220110013</v>
      </c>
      <c r="M26" s="18" t="s">
        <v>39</v>
      </c>
      <c r="N26" s="19">
        <v>45292</v>
      </c>
      <c r="O26" s="20" t="s">
        <v>103</v>
      </c>
      <c r="P26" s="18"/>
      <c r="Q26" s="21" t="s">
        <v>41</v>
      </c>
      <c r="R26" s="21">
        <v>5</v>
      </c>
      <c r="S26" s="18"/>
      <c r="T26" s="18"/>
      <c r="U26" s="18"/>
      <c r="V26" s="18"/>
      <c r="W26" s="22"/>
      <c r="X26" s="22">
        <v>591</v>
      </c>
      <c r="Y26" s="22"/>
      <c r="Z26" s="22">
        <v>1379</v>
      </c>
      <c r="AA26" s="23"/>
      <c r="AB26" s="23">
        <v>1182</v>
      </c>
      <c r="AC26" s="16"/>
      <c r="AD26" s="23">
        <v>2758</v>
      </c>
      <c r="AE26" s="16" t="s">
        <v>42</v>
      </c>
      <c r="AF26" s="24">
        <v>45657</v>
      </c>
      <c r="AG26" s="16" t="s">
        <v>43</v>
      </c>
      <c r="AH26" s="16" t="s">
        <v>44</v>
      </c>
      <c r="AI26" s="24" t="s">
        <v>45</v>
      </c>
      <c r="AJ26" s="16">
        <v>800506604</v>
      </c>
    </row>
    <row r="27" spans="2:36" ht="48" customHeight="1">
      <c r="B27" s="16" t="s">
        <v>104</v>
      </c>
      <c r="C27" s="16" t="s">
        <v>34</v>
      </c>
      <c r="D27" s="16" t="s">
        <v>35</v>
      </c>
      <c r="E27" s="16" t="s">
        <v>36</v>
      </c>
      <c r="F27" s="16" t="s">
        <v>37</v>
      </c>
      <c r="G27" s="16">
        <v>63220110013</v>
      </c>
      <c r="H27" s="25" t="s">
        <v>105</v>
      </c>
      <c r="I27" s="18" t="s">
        <v>35</v>
      </c>
      <c r="J27" s="18" t="s">
        <v>36</v>
      </c>
      <c r="K27" s="18"/>
      <c r="L27" s="18">
        <v>63220110013</v>
      </c>
      <c r="M27" s="18" t="s">
        <v>39</v>
      </c>
      <c r="N27" s="19">
        <v>45292</v>
      </c>
      <c r="O27" s="20" t="s">
        <v>106</v>
      </c>
      <c r="P27" s="18"/>
      <c r="Q27" s="21" t="s">
        <v>41</v>
      </c>
      <c r="R27" s="21">
        <v>14</v>
      </c>
      <c r="S27" s="18"/>
      <c r="T27" s="18"/>
      <c r="U27" s="18"/>
      <c r="V27" s="18"/>
      <c r="W27" s="22"/>
      <c r="X27" s="22">
        <v>1725</v>
      </c>
      <c r="Y27" s="22"/>
      <c r="Z27" s="22">
        <v>4025</v>
      </c>
      <c r="AA27" s="23"/>
      <c r="AB27" s="23">
        <v>3450</v>
      </c>
      <c r="AC27" s="16"/>
      <c r="AD27" s="23">
        <v>8050</v>
      </c>
      <c r="AE27" s="16" t="s">
        <v>42</v>
      </c>
      <c r="AF27" s="24">
        <v>45657</v>
      </c>
      <c r="AG27" s="16" t="s">
        <v>43</v>
      </c>
      <c r="AH27" s="16" t="s">
        <v>44</v>
      </c>
      <c r="AI27" s="24" t="s">
        <v>45</v>
      </c>
      <c r="AJ27" s="16">
        <v>800506604</v>
      </c>
    </row>
    <row r="28" spans="2:36" ht="48" customHeight="1">
      <c r="B28" s="16" t="s">
        <v>107</v>
      </c>
      <c r="C28" s="16" t="s">
        <v>34</v>
      </c>
      <c r="D28" s="16" t="s">
        <v>35</v>
      </c>
      <c r="E28" s="16" t="s">
        <v>36</v>
      </c>
      <c r="F28" s="16" t="s">
        <v>37</v>
      </c>
      <c r="G28" s="16">
        <v>63220110013</v>
      </c>
      <c r="H28" s="25" t="s">
        <v>108</v>
      </c>
      <c r="I28" s="18" t="s">
        <v>35</v>
      </c>
      <c r="J28" s="18" t="s">
        <v>36</v>
      </c>
      <c r="K28" s="18"/>
      <c r="L28" s="18">
        <v>63220110013</v>
      </c>
      <c r="M28" s="18" t="s">
        <v>39</v>
      </c>
      <c r="N28" s="19">
        <v>45292</v>
      </c>
      <c r="O28" s="20" t="s">
        <v>109</v>
      </c>
      <c r="P28" s="18"/>
      <c r="Q28" s="21" t="s">
        <v>41</v>
      </c>
      <c r="R28" s="21">
        <v>15</v>
      </c>
      <c r="S28" s="18"/>
      <c r="T28" s="18"/>
      <c r="U28" s="18"/>
      <c r="V28" s="18"/>
      <c r="W28" s="22"/>
      <c r="X28" s="22">
        <v>1725</v>
      </c>
      <c r="Y28" s="22"/>
      <c r="Z28" s="22">
        <v>4025</v>
      </c>
      <c r="AA28" s="23"/>
      <c r="AB28" s="23">
        <v>3450</v>
      </c>
      <c r="AC28" s="16"/>
      <c r="AD28" s="23">
        <v>8050</v>
      </c>
      <c r="AE28" s="16" t="s">
        <v>42</v>
      </c>
      <c r="AF28" s="24">
        <v>45657</v>
      </c>
      <c r="AG28" s="16" t="s">
        <v>43</v>
      </c>
      <c r="AH28" s="16" t="s">
        <v>44</v>
      </c>
      <c r="AI28" s="24" t="s">
        <v>45</v>
      </c>
      <c r="AJ28" s="16">
        <v>800506604</v>
      </c>
    </row>
    <row r="29" spans="2:36" ht="48" customHeight="1">
      <c r="B29" s="16" t="s">
        <v>110</v>
      </c>
      <c r="C29" s="16" t="s">
        <v>34</v>
      </c>
      <c r="D29" s="16" t="s">
        <v>35</v>
      </c>
      <c r="E29" s="16" t="s">
        <v>36</v>
      </c>
      <c r="F29" s="16" t="s">
        <v>37</v>
      </c>
      <c r="G29" s="16">
        <v>63220110013</v>
      </c>
      <c r="H29" s="25" t="s">
        <v>111</v>
      </c>
      <c r="I29" s="18" t="s">
        <v>35</v>
      </c>
      <c r="J29" s="18" t="s">
        <v>36</v>
      </c>
      <c r="K29" s="18"/>
      <c r="L29" s="18">
        <v>63220110013</v>
      </c>
      <c r="M29" s="18" t="s">
        <v>39</v>
      </c>
      <c r="N29" s="19">
        <v>45292</v>
      </c>
      <c r="O29" s="20" t="s">
        <v>112</v>
      </c>
      <c r="P29" s="18"/>
      <c r="Q29" s="21" t="s">
        <v>41</v>
      </c>
      <c r="R29" s="21">
        <v>30</v>
      </c>
      <c r="S29" s="18"/>
      <c r="T29" s="18"/>
      <c r="U29" s="18"/>
      <c r="V29" s="18"/>
      <c r="W29" s="22"/>
      <c r="X29" s="22">
        <v>6450</v>
      </c>
      <c r="Y29" s="22"/>
      <c r="Z29" s="22">
        <v>15050</v>
      </c>
      <c r="AA29" s="23"/>
      <c r="AB29" s="23">
        <v>12900</v>
      </c>
      <c r="AC29" s="16"/>
      <c r="AD29" s="23">
        <v>30100</v>
      </c>
      <c r="AE29" s="16" t="s">
        <v>42</v>
      </c>
      <c r="AF29" s="24">
        <v>45657</v>
      </c>
      <c r="AG29" s="16" t="s">
        <v>43</v>
      </c>
      <c r="AH29" s="16" t="s">
        <v>44</v>
      </c>
      <c r="AI29" s="24" t="s">
        <v>45</v>
      </c>
      <c r="AJ29" s="16">
        <v>800506604</v>
      </c>
    </row>
    <row r="30" spans="2:36" ht="48" customHeight="1">
      <c r="B30" s="16" t="s">
        <v>113</v>
      </c>
      <c r="C30" s="16" t="s">
        <v>34</v>
      </c>
      <c r="D30" s="16" t="s">
        <v>35</v>
      </c>
      <c r="E30" s="16" t="s">
        <v>36</v>
      </c>
      <c r="F30" s="16" t="s">
        <v>37</v>
      </c>
      <c r="G30" s="16">
        <v>63220110013</v>
      </c>
      <c r="H30" s="25" t="s">
        <v>114</v>
      </c>
      <c r="I30" s="18" t="s">
        <v>35</v>
      </c>
      <c r="J30" s="18" t="s">
        <v>36</v>
      </c>
      <c r="K30" s="18"/>
      <c r="L30" s="18">
        <v>63220110013</v>
      </c>
      <c r="M30" s="18" t="s">
        <v>39</v>
      </c>
      <c r="N30" s="19">
        <v>45292</v>
      </c>
      <c r="O30" s="20" t="s">
        <v>115</v>
      </c>
      <c r="P30" s="18"/>
      <c r="Q30" s="21" t="s">
        <v>41</v>
      </c>
      <c r="R30" s="21">
        <v>26</v>
      </c>
      <c r="S30" s="18"/>
      <c r="T30" s="18"/>
      <c r="U30" s="18"/>
      <c r="V30" s="18"/>
      <c r="W30" s="22"/>
      <c r="X30" s="22">
        <v>5820</v>
      </c>
      <c r="Y30" s="22"/>
      <c r="Z30" s="22">
        <v>13580</v>
      </c>
      <c r="AA30" s="23"/>
      <c r="AB30" s="23">
        <v>11640</v>
      </c>
      <c r="AC30" s="16"/>
      <c r="AD30" s="23">
        <v>27160</v>
      </c>
      <c r="AE30" s="16" t="s">
        <v>42</v>
      </c>
      <c r="AF30" s="24">
        <v>45657</v>
      </c>
      <c r="AG30" s="16" t="s">
        <v>43</v>
      </c>
      <c r="AH30" s="16" t="s">
        <v>44</v>
      </c>
      <c r="AI30" s="24" t="s">
        <v>45</v>
      </c>
      <c r="AJ30" s="16">
        <v>800506604</v>
      </c>
    </row>
    <row r="31" spans="2:36" ht="48" customHeight="1">
      <c r="B31" s="16" t="s">
        <v>116</v>
      </c>
      <c r="C31" s="16" t="s">
        <v>34</v>
      </c>
      <c r="D31" s="16" t="s">
        <v>35</v>
      </c>
      <c r="E31" s="16" t="s">
        <v>36</v>
      </c>
      <c r="F31" s="16" t="s">
        <v>37</v>
      </c>
      <c r="G31" s="16">
        <v>63220110013</v>
      </c>
      <c r="H31" s="25" t="s">
        <v>117</v>
      </c>
      <c r="I31" s="18" t="s">
        <v>35</v>
      </c>
      <c r="J31" s="18" t="s">
        <v>36</v>
      </c>
      <c r="K31" s="18"/>
      <c r="L31" s="18">
        <v>63220110013</v>
      </c>
      <c r="M31" s="18" t="s">
        <v>39</v>
      </c>
      <c r="N31" s="19">
        <v>45292</v>
      </c>
      <c r="O31" s="20" t="s">
        <v>118</v>
      </c>
      <c r="P31" s="18"/>
      <c r="Q31" s="21" t="s">
        <v>41</v>
      </c>
      <c r="R31" s="21">
        <v>2</v>
      </c>
      <c r="S31" s="18"/>
      <c r="T31" s="18"/>
      <c r="U31" s="18"/>
      <c r="V31" s="18"/>
      <c r="W31" s="22"/>
      <c r="X31" s="22">
        <v>2171.4</v>
      </c>
      <c r="Y31" s="22"/>
      <c r="Z31" s="22">
        <v>5066.6</v>
      </c>
      <c r="AA31" s="23"/>
      <c r="AB31" s="23">
        <v>4342.8</v>
      </c>
      <c r="AC31" s="16"/>
      <c r="AD31" s="23">
        <v>10133.2</v>
      </c>
      <c r="AE31" s="16" t="s">
        <v>42</v>
      </c>
      <c r="AF31" s="24">
        <v>45657</v>
      </c>
      <c r="AG31" s="16" t="s">
        <v>43</v>
      </c>
      <c r="AH31" s="16" t="s">
        <v>44</v>
      </c>
      <c r="AI31" s="24" t="s">
        <v>45</v>
      </c>
      <c r="AJ31" s="16">
        <v>800506604</v>
      </c>
    </row>
    <row r="32" spans="2:36" ht="48" customHeight="1">
      <c r="B32" s="16" t="s">
        <v>119</v>
      </c>
      <c r="C32" s="16" t="s">
        <v>34</v>
      </c>
      <c r="D32" s="16" t="s">
        <v>35</v>
      </c>
      <c r="E32" s="16" t="s">
        <v>36</v>
      </c>
      <c r="F32" s="16" t="s">
        <v>37</v>
      </c>
      <c r="G32" s="16">
        <v>63220110013</v>
      </c>
      <c r="H32" s="25" t="s">
        <v>120</v>
      </c>
      <c r="I32" s="18" t="s">
        <v>35</v>
      </c>
      <c r="J32" s="18" t="s">
        <v>36</v>
      </c>
      <c r="K32" s="18"/>
      <c r="L32" s="18">
        <v>63220110013</v>
      </c>
      <c r="M32" s="18" t="s">
        <v>39</v>
      </c>
      <c r="N32" s="19">
        <v>45292</v>
      </c>
      <c r="O32" s="20" t="s">
        <v>121</v>
      </c>
      <c r="P32" s="18"/>
      <c r="Q32" s="21" t="s">
        <v>41</v>
      </c>
      <c r="R32" s="21">
        <v>17</v>
      </c>
      <c r="S32" s="18"/>
      <c r="T32" s="18"/>
      <c r="U32" s="18"/>
      <c r="V32" s="18"/>
      <c r="W32" s="22"/>
      <c r="X32" s="22">
        <v>685.95</v>
      </c>
      <c r="Y32" s="22"/>
      <c r="Z32" s="22">
        <v>1600.55</v>
      </c>
      <c r="AA32" s="23"/>
      <c r="AB32" s="23">
        <v>1371.9</v>
      </c>
      <c r="AC32" s="16"/>
      <c r="AD32" s="23">
        <v>3201.1</v>
      </c>
      <c r="AE32" s="16" t="s">
        <v>42</v>
      </c>
      <c r="AF32" s="24">
        <v>45657</v>
      </c>
      <c r="AG32" s="16" t="s">
        <v>43</v>
      </c>
      <c r="AH32" s="16" t="s">
        <v>44</v>
      </c>
      <c r="AI32" s="24" t="s">
        <v>45</v>
      </c>
      <c r="AJ32" s="16">
        <v>800506604</v>
      </c>
    </row>
    <row r="33" spans="2:36" ht="48" customHeight="1">
      <c r="B33" s="16" t="s">
        <v>122</v>
      </c>
      <c r="C33" s="16" t="s">
        <v>34</v>
      </c>
      <c r="D33" s="16" t="s">
        <v>35</v>
      </c>
      <c r="E33" s="16" t="s">
        <v>36</v>
      </c>
      <c r="F33" s="16" t="s">
        <v>37</v>
      </c>
      <c r="G33" s="16">
        <v>63220110013</v>
      </c>
      <c r="H33" s="25" t="s">
        <v>123</v>
      </c>
      <c r="I33" s="18" t="s">
        <v>35</v>
      </c>
      <c r="J33" s="18" t="s">
        <v>36</v>
      </c>
      <c r="K33" s="18"/>
      <c r="L33" s="18">
        <v>63220110013</v>
      </c>
      <c r="M33" s="18" t="s">
        <v>39</v>
      </c>
      <c r="N33" s="19">
        <v>45292</v>
      </c>
      <c r="O33" s="20" t="s">
        <v>124</v>
      </c>
      <c r="P33" s="18"/>
      <c r="Q33" s="21" t="s">
        <v>41</v>
      </c>
      <c r="R33" s="21">
        <v>4</v>
      </c>
      <c r="S33" s="18"/>
      <c r="T33" s="18"/>
      <c r="U33" s="18"/>
      <c r="V33" s="18"/>
      <c r="W33" s="22"/>
      <c r="X33" s="22">
        <v>591</v>
      </c>
      <c r="Y33" s="22"/>
      <c r="Z33" s="22">
        <v>1379</v>
      </c>
      <c r="AA33" s="23"/>
      <c r="AB33" s="23">
        <v>1182</v>
      </c>
      <c r="AC33" s="16"/>
      <c r="AD33" s="23">
        <v>2758</v>
      </c>
      <c r="AE33" s="16" t="s">
        <v>42</v>
      </c>
      <c r="AF33" s="24">
        <v>45657</v>
      </c>
      <c r="AG33" s="16" t="s">
        <v>43</v>
      </c>
      <c r="AH33" s="16" t="s">
        <v>44</v>
      </c>
      <c r="AI33" s="24" t="s">
        <v>45</v>
      </c>
      <c r="AJ33" s="16">
        <v>800506604</v>
      </c>
    </row>
    <row r="34" spans="2:36" ht="48" customHeight="1">
      <c r="B34" s="16" t="s">
        <v>125</v>
      </c>
      <c r="C34" s="16" t="s">
        <v>34</v>
      </c>
      <c r="D34" s="16" t="s">
        <v>35</v>
      </c>
      <c r="E34" s="16" t="s">
        <v>36</v>
      </c>
      <c r="F34" s="16" t="s">
        <v>37</v>
      </c>
      <c r="G34" s="16">
        <v>63220110013</v>
      </c>
      <c r="H34" s="25" t="s">
        <v>126</v>
      </c>
      <c r="I34" s="18" t="s">
        <v>35</v>
      </c>
      <c r="J34" s="18" t="s">
        <v>36</v>
      </c>
      <c r="K34" s="18"/>
      <c r="L34" s="18">
        <v>63220110013</v>
      </c>
      <c r="M34" s="18" t="s">
        <v>39</v>
      </c>
      <c r="N34" s="19">
        <v>45292</v>
      </c>
      <c r="O34" s="20" t="s">
        <v>127</v>
      </c>
      <c r="P34" s="18"/>
      <c r="Q34" s="21" t="s">
        <v>41</v>
      </c>
      <c r="R34" s="21">
        <v>2</v>
      </c>
      <c r="S34" s="18"/>
      <c r="T34" s="18"/>
      <c r="U34" s="18"/>
      <c r="V34" s="18"/>
      <c r="W34" s="22"/>
      <c r="X34" s="22">
        <v>717</v>
      </c>
      <c r="Y34" s="22"/>
      <c r="Z34" s="22">
        <v>1673</v>
      </c>
      <c r="AA34" s="23"/>
      <c r="AB34" s="23">
        <v>1434</v>
      </c>
      <c r="AC34" s="16"/>
      <c r="AD34" s="23">
        <v>3346</v>
      </c>
      <c r="AE34" s="16" t="s">
        <v>42</v>
      </c>
      <c r="AF34" s="24">
        <v>45657</v>
      </c>
      <c r="AG34" s="16" t="s">
        <v>43</v>
      </c>
      <c r="AH34" s="16" t="s">
        <v>44</v>
      </c>
      <c r="AI34" s="24" t="s">
        <v>45</v>
      </c>
      <c r="AJ34" s="16">
        <v>800506604</v>
      </c>
    </row>
    <row r="35" spans="2:36" ht="48" customHeight="1">
      <c r="B35" s="16" t="s">
        <v>128</v>
      </c>
      <c r="C35" s="16" t="s">
        <v>34</v>
      </c>
      <c r="D35" s="16" t="s">
        <v>35</v>
      </c>
      <c r="E35" s="16" t="s">
        <v>36</v>
      </c>
      <c r="F35" s="16" t="s">
        <v>37</v>
      </c>
      <c r="G35" s="16">
        <v>63220110013</v>
      </c>
      <c r="H35" s="25" t="s">
        <v>129</v>
      </c>
      <c r="I35" s="18" t="s">
        <v>35</v>
      </c>
      <c r="J35" s="18" t="s">
        <v>36</v>
      </c>
      <c r="K35" s="18"/>
      <c r="L35" s="18">
        <v>63220110013</v>
      </c>
      <c r="M35" s="18" t="s">
        <v>39</v>
      </c>
      <c r="N35" s="19">
        <v>45292</v>
      </c>
      <c r="O35" s="20" t="s">
        <v>130</v>
      </c>
      <c r="P35" s="18"/>
      <c r="Q35" s="21" t="s">
        <v>41</v>
      </c>
      <c r="R35" s="21">
        <v>2</v>
      </c>
      <c r="S35" s="18"/>
      <c r="T35" s="18"/>
      <c r="U35" s="18"/>
      <c r="V35" s="18"/>
      <c r="W35" s="22"/>
      <c r="X35" s="22">
        <v>717</v>
      </c>
      <c r="Y35" s="22"/>
      <c r="Z35" s="22">
        <v>1673</v>
      </c>
      <c r="AA35" s="23"/>
      <c r="AB35" s="23">
        <v>1434</v>
      </c>
      <c r="AC35" s="16"/>
      <c r="AD35" s="23">
        <v>3346</v>
      </c>
      <c r="AE35" s="16" t="s">
        <v>42</v>
      </c>
      <c r="AF35" s="24">
        <v>45657</v>
      </c>
      <c r="AG35" s="16" t="s">
        <v>43</v>
      </c>
      <c r="AH35" s="16" t="s">
        <v>44</v>
      </c>
      <c r="AI35" s="24" t="s">
        <v>45</v>
      </c>
      <c r="AJ35" s="16">
        <v>800506604</v>
      </c>
    </row>
    <row r="36" spans="2:36" ht="48" customHeight="1">
      <c r="B36" s="16" t="s">
        <v>131</v>
      </c>
      <c r="C36" s="16" t="s">
        <v>34</v>
      </c>
      <c r="D36" s="16" t="s">
        <v>35</v>
      </c>
      <c r="E36" s="16" t="s">
        <v>36</v>
      </c>
      <c r="F36" s="16" t="s">
        <v>37</v>
      </c>
      <c r="G36" s="16">
        <v>63220110013</v>
      </c>
      <c r="H36" s="25" t="s">
        <v>132</v>
      </c>
      <c r="I36" s="18" t="s">
        <v>35</v>
      </c>
      <c r="J36" s="18" t="s">
        <v>36</v>
      </c>
      <c r="K36" s="18"/>
      <c r="L36" s="18">
        <v>63220110013</v>
      </c>
      <c r="M36" s="18" t="s">
        <v>39</v>
      </c>
      <c r="N36" s="19">
        <v>45292</v>
      </c>
      <c r="O36" s="20" t="s">
        <v>133</v>
      </c>
      <c r="P36" s="18"/>
      <c r="Q36" s="21" t="s">
        <v>41</v>
      </c>
      <c r="R36" s="21">
        <v>2</v>
      </c>
      <c r="S36" s="18"/>
      <c r="T36" s="18"/>
      <c r="U36" s="18"/>
      <c r="V36" s="18"/>
      <c r="W36" s="22"/>
      <c r="X36" s="22">
        <v>717</v>
      </c>
      <c r="Y36" s="22"/>
      <c r="Z36" s="22">
        <v>1673</v>
      </c>
      <c r="AA36" s="23"/>
      <c r="AB36" s="23">
        <v>1434</v>
      </c>
      <c r="AC36" s="16"/>
      <c r="AD36" s="23">
        <v>3346</v>
      </c>
      <c r="AE36" s="16" t="s">
        <v>42</v>
      </c>
      <c r="AF36" s="24">
        <v>45657</v>
      </c>
      <c r="AG36" s="16" t="s">
        <v>43</v>
      </c>
      <c r="AH36" s="16" t="s">
        <v>44</v>
      </c>
      <c r="AI36" s="24" t="s">
        <v>45</v>
      </c>
      <c r="AJ36" s="16">
        <v>800506604</v>
      </c>
    </row>
    <row r="37" spans="2:36" ht="48" customHeight="1">
      <c r="B37" s="16" t="s">
        <v>134</v>
      </c>
      <c r="C37" s="16" t="s">
        <v>34</v>
      </c>
      <c r="D37" s="16" t="s">
        <v>35</v>
      </c>
      <c r="E37" s="16" t="s">
        <v>36</v>
      </c>
      <c r="F37" s="16" t="s">
        <v>37</v>
      </c>
      <c r="G37" s="16">
        <v>63220110013</v>
      </c>
      <c r="H37" s="25" t="s">
        <v>135</v>
      </c>
      <c r="I37" s="18" t="s">
        <v>35</v>
      </c>
      <c r="J37" s="18" t="s">
        <v>36</v>
      </c>
      <c r="K37" s="18"/>
      <c r="L37" s="18">
        <v>63220110013</v>
      </c>
      <c r="M37" s="18" t="s">
        <v>39</v>
      </c>
      <c r="N37" s="19">
        <v>45292</v>
      </c>
      <c r="O37" s="20" t="s">
        <v>136</v>
      </c>
      <c r="P37" s="18"/>
      <c r="Q37" s="21" t="s">
        <v>41</v>
      </c>
      <c r="R37" s="21">
        <v>2</v>
      </c>
      <c r="S37" s="18"/>
      <c r="T37" s="18"/>
      <c r="U37" s="18"/>
      <c r="V37" s="18"/>
      <c r="W37" s="22"/>
      <c r="X37" s="22">
        <v>599.1</v>
      </c>
      <c r="Y37" s="22"/>
      <c r="Z37" s="22">
        <v>1397.9</v>
      </c>
      <c r="AA37" s="23"/>
      <c r="AB37" s="23">
        <v>1198.2</v>
      </c>
      <c r="AC37" s="16"/>
      <c r="AD37" s="23">
        <v>2795.8</v>
      </c>
      <c r="AE37" s="16" t="s">
        <v>42</v>
      </c>
      <c r="AF37" s="24">
        <v>45657</v>
      </c>
      <c r="AG37" s="16" t="s">
        <v>43</v>
      </c>
      <c r="AH37" s="16" t="s">
        <v>44</v>
      </c>
      <c r="AI37" s="24" t="s">
        <v>45</v>
      </c>
      <c r="AJ37" s="16">
        <v>800506604</v>
      </c>
    </row>
    <row r="38" spans="2:36" ht="48" customHeight="1">
      <c r="B38" s="16" t="s">
        <v>137</v>
      </c>
      <c r="C38" s="16" t="s">
        <v>34</v>
      </c>
      <c r="D38" s="16" t="s">
        <v>35</v>
      </c>
      <c r="E38" s="16" t="s">
        <v>36</v>
      </c>
      <c r="F38" s="16" t="s">
        <v>37</v>
      </c>
      <c r="G38" s="16">
        <v>63220110013</v>
      </c>
      <c r="H38" s="25" t="s">
        <v>138</v>
      </c>
      <c r="I38" s="18" t="s">
        <v>35</v>
      </c>
      <c r="J38" s="18" t="s">
        <v>36</v>
      </c>
      <c r="K38" s="18"/>
      <c r="L38" s="18">
        <v>63220110013</v>
      </c>
      <c r="M38" s="18" t="s">
        <v>39</v>
      </c>
      <c r="N38" s="19">
        <v>45292</v>
      </c>
      <c r="O38" s="20" t="s">
        <v>139</v>
      </c>
      <c r="P38" s="18"/>
      <c r="Q38" s="21" t="s">
        <v>41</v>
      </c>
      <c r="R38" s="21">
        <v>3</v>
      </c>
      <c r="S38" s="18"/>
      <c r="T38" s="18"/>
      <c r="U38" s="18"/>
      <c r="V38" s="18"/>
      <c r="W38" s="22"/>
      <c r="X38" s="22">
        <v>2845.5</v>
      </c>
      <c r="Y38" s="22"/>
      <c r="Z38" s="22">
        <v>6639.5</v>
      </c>
      <c r="AA38" s="23"/>
      <c r="AB38" s="23">
        <v>5691</v>
      </c>
      <c r="AC38" s="16"/>
      <c r="AD38" s="23">
        <v>13279</v>
      </c>
      <c r="AE38" s="16" t="s">
        <v>42</v>
      </c>
      <c r="AF38" s="24">
        <v>45657</v>
      </c>
      <c r="AG38" s="16" t="s">
        <v>43</v>
      </c>
      <c r="AH38" s="16" t="s">
        <v>44</v>
      </c>
      <c r="AI38" s="24" t="s">
        <v>45</v>
      </c>
      <c r="AJ38" s="16">
        <v>800506604</v>
      </c>
    </row>
    <row r="39" spans="2:36" ht="48" customHeight="1">
      <c r="B39" s="16" t="s">
        <v>140</v>
      </c>
      <c r="C39" s="16" t="s">
        <v>34</v>
      </c>
      <c r="D39" s="16" t="s">
        <v>35</v>
      </c>
      <c r="E39" s="16" t="s">
        <v>36</v>
      </c>
      <c r="F39" s="16" t="s">
        <v>37</v>
      </c>
      <c r="G39" s="16">
        <v>63220110013</v>
      </c>
      <c r="H39" s="17" t="s">
        <v>141</v>
      </c>
      <c r="I39" s="18" t="s">
        <v>35</v>
      </c>
      <c r="J39" s="18" t="s">
        <v>36</v>
      </c>
      <c r="K39" s="18"/>
      <c r="L39" s="18">
        <v>63220110013</v>
      </c>
      <c r="M39" s="18" t="s">
        <v>39</v>
      </c>
      <c r="N39" s="19">
        <v>45292</v>
      </c>
      <c r="O39" s="20" t="s">
        <v>142</v>
      </c>
      <c r="P39" s="18"/>
      <c r="Q39" s="21" t="s">
        <v>52</v>
      </c>
      <c r="R39" s="21">
        <v>13</v>
      </c>
      <c r="S39" s="18"/>
      <c r="T39" s="18"/>
      <c r="U39" s="18"/>
      <c r="V39" s="18"/>
      <c r="W39" s="22">
        <v>18112.5</v>
      </c>
      <c r="X39" s="22"/>
      <c r="Y39" s="22"/>
      <c r="Z39" s="22"/>
      <c r="AA39" s="26">
        <v>36225</v>
      </c>
      <c r="AB39" s="26"/>
      <c r="AC39" s="16"/>
      <c r="AD39" s="26"/>
      <c r="AE39" s="16" t="s">
        <v>42</v>
      </c>
      <c r="AF39" s="24">
        <v>45657</v>
      </c>
      <c r="AG39" s="16" t="s">
        <v>43</v>
      </c>
      <c r="AH39" s="16" t="s">
        <v>44</v>
      </c>
      <c r="AI39" s="24" t="s">
        <v>45</v>
      </c>
      <c r="AJ39" s="16">
        <v>800506604</v>
      </c>
    </row>
    <row r="40" spans="2:36" ht="48" customHeight="1">
      <c r="B40" s="16" t="s">
        <v>143</v>
      </c>
      <c r="C40" s="16" t="s">
        <v>34</v>
      </c>
      <c r="D40" s="16" t="s">
        <v>35</v>
      </c>
      <c r="E40" s="16" t="s">
        <v>36</v>
      </c>
      <c r="F40" s="16" t="s">
        <v>37</v>
      </c>
      <c r="G40" s="16">
        <v>63220110013</v>
      </c>
      <c r="H40" s="25" t="s">
        <v>144</v>
      </c>
      <c r="I40" s="18" t="s">
        <v>35</v>
      </c>
      <c r="J40" s="18" t="s">
        <v>36</v>
      </c>
      <c r="K40" s="18"/>
      <c r="L40" s="18">
        <v>63220110013</v>
      </c>
      <c r="M40" s="18" t="s">
        <v>39</v>
      </c>
      <c r="N40" s="19">
        <v>45292</v>
      </c>
      <c r="O40" s="20" t="s">
        <v>145</v>
      </c>
      <c r="P40" s="18"/>
      <c r="Q40" s="21" t="s">
        <v>41</v>
      </c>
      <c r="R40" s="21">
        <v>4</v>
      </c>
      <c r="S40" s="18"/>
      <c r="T40" s="18"/>
      <c r="U40" s="18"/>
      <c r="V40" s="18"/>
      <c r="W40" s="22"/>
      <c r="X40" s="22">
        <v>2975.55</v>
      </c>
      <c r="Y40" s="22"/>
      <c r="Z40" s="22">
        <v>6942.95</v>
      </c>
      <c r="AA40" s="23"/>
      <c r="AB40" s="23">
        <v>5951.1</v>
      </c>
      <c r="AC40" s="16"/>
      <c r="AD40" s="23">
        <v>13885.9</v>
      </c>
      <c r="AE40" s="16" t="s">
        <v>42</v>
      </c>
      <c r="AF40" s="24">
        <v>45657</v>
      </c>
      <c r="AG40" s="16" t="s">
        <v>43</v>
      </c>
      <c r="AH40" s="16" t="s">
        <v>44</v>
      </c>
      <c r="AI40" s="24" t="s">
        <v>45</v>
      </c>
      <c r="AJ40" s="16">
        <v>800506604</v>
      </c>
    </row>
    <row r="41" spans="2:36" ht="48" customHeight="1">
      <c r="B41" s="16" t="s">
        <v>146</v>
      </c>
      <c r="C41" s="16" t="s">
        <v>34</v>
      </c>
      <c r="D41" s="16" t="s">
        <v>35</v>
      </c>
      <c r="E41" s="16" t="s">
        <v>36</v>
      </c>
      <c r="F41" s="16" t="s">
        <v>37</v>
      </c>
      <c r="G41" s="16">
        <v>63220110013</v>
      </c>
      <c r="H41" s="25" t="s">
        <v>147</v>
      </c>
      <c r="I41" s="18" t="s">
        <v>35</v>
      </c>
      <c r="J41" s="18" t="s">
        <v>36</v>
      </c>
      <c r="K41" s="18"/>
      <c r="L41" s="18">
        <v>63220110013</v>
      </c>
      <c r="M41" s="18" t="s">
        <v>39</v>
      </c>
      <c r="N41" s="19">
        <v>45292</v>
      </c>
      <c r="O41" s="20" t="s">
        <v>148</v>
      </c>
      <c r="P41" s="18"/>
      <c r="Q41" s="21" t="s">
        <v>41</v>
      </c>
      <c r="R41" s="21">
        <v>4</v>
      </c>
      <c r="S41" s="18"/>
      <c r="T41" s="18"/>
      <c r="U41" s="18"/>
      <c r="V41" s="18"/>
      <c r="W41" s="22"/>
      <c r="X41" s="22">
        <v>2975.55</v>
      </c>
      <c r="Y41" s="22"/>
      <c r="Z41" s="22">
        <v>6942.95</v>
      </c>
      <c r="AA41" s="23"/>
      <c r="AB41" s="23">
        <v>5951.1</v>
      </c>
      <c r="AC41" s="16"/>
      <c r="AD41" s="23">
        <v>13885.9</v>
      </c>
      <c r="AE41" s="16" t="s">
        <v>42</v>
      </c>
      <c r="AF41" s="24">
        <v>45657</v>
      </c>
      <c r="AG41" s="16" t="s">
        <v>43</v>
      </c>
      <c r="AH41" s="16" t="s">
        <v>44</v>
      </c>
      <c r="AI41" s="24" t="s">
        <v>45</v>
      </c>
      <c r="AJ41" s="16">
        <v>800506604</v>
      </c>
    </row>
    <row r="42" spans="2:36" ht="48" customHeight="1">
      <c r="B42" s="16" t="s">
        <v>149</v>
      </c>
      <c r="C42" s="16" t="s">
        <v>34</v>
      </c>
      <c r="D42" s="16" t="s">
        <v>35</v>
      </c>
      <c r="E42" s="16" t="s">
        <v>36</v>
      </c>
      <c r="F42" s="16" t="s">
        <v>37</v>
      </c>
      <c r="G42" s="16">
        <v>63220110013</v>
      </c>
      <c r="H42" s="17" t="s">
        <v>150</v>
      </c>
      <c r="I42" s="18" t="s">
        <v>35</v>
      </c>
      <c r="J42" s="18" t="s">
        <v>36</v>
      </c>
      <c r="K42" s="18"/>
      <c r="L42" s="18">
        <v>63220110013</v>
      </c>
      <c r="M42" s="18" t="s">
        <v>39</v>
      </c>
      <c r="N42" s="19">
        <v>45292</v>
      </c>
      <c r="O42" s="20" t="s">
        <v>151</v>
      </c>
      <c r="P42" s="18"/>
      <c r="Q42" s="21" t="s">
        <v>41</v>
      </c>
      <c r="R42" s="27">
        <v>7</v>
      </c>
      <c r="S42" s="18"/>
      <c r="T42" s="18"/>
      <c r="U42" s="18"/>
      <c r="V42" s="18"/>
      <c r="W42" s="22"/>
      <c r="X42" s="22">
        <v>5540.1</v>
      </c>
      <c r="Y42" s="22"/>
      <c r="Z42" s="22">
        <v>12926.9</v>
      </c>
      <c r="AA42" s="23"/>
      <c r="AB42" s="23">
        <v>11080.2</v>
      </c>
      <c r="AC42" s="16"/>
      <c r="AD42" s="23">
        <v>25853.8</v>
      </c>
      <c r="AE42" s="16" t="s">
        <v>42</v>
      </c>
      <c r="AF42" s="24">
        <v>45657</v>
      </c>
      <c r="AG42" s="16" t="s">
        <v>43</v>
      </c>
      <c r="AH42" s="16" t="s">
        <v>44</v>
      </c>
      <c r="AI42" s="24" t="s">
        <v>45</v>
      </c>
      <c r="AJ42" s="16">
        <v>800506604</v>
      </c>
    </row>
    <row r="43" spans="2:36" ht="48" customHeight="1">
      <c r="B43" s="16" t="s">
        <v>152</v>
      </c>
      <c r="C43" s="16" t="s">
        <v>34</v>
      </c>
      <c r="D43" s="16" t="s">
        <v>35</v>
      </c>
      <c r="E43" s="16" t="s">
        <v>36</v>
      </c>
      <c r="F43" s="16" t="s">
        <v>37</v>
      </c>
      <c r="G43" s="16">
        <v>63220110013</v>
      </c>
      <c r="H43" s="25" t="s">
        <v>153</v>
      </c>
      <c r="I43" s="18" t="s">
        <v>35</v>
      </c>
      <c r="J43" s="18" t="s">
        <v>36</v>
      </c>
      <c r="K43" s="18"/>
      <c r="L43" s="18">
        <v>63220110013</v>
      </c>
      <c r="M43" s="18" t="s">
        <v>39</v>
      </c>
      <c r="N43" s="19">
        <v>45292</v>
      </c>
      <c r="O43" s="20" t="s">
        <v>154</v>
      </c>
      <c r="P43" s="18"/>
      <c r="Q43" s="21" t="s">
        <v>41</v>
      </c>
      <c r="R43" s="21">
        <v>2</v>
      </c>
      <c r="S43" s="18"/>
      <c r="T43" s="18"/>
      <c r="U43" s="18"/>
      <c r="V43" s="18"/>
      <c r="W43" s="22"/>
      <c r="X43" s="22">
        <v>1627.8</v>
      </c>
      <c r="Y43" s="22"/>
      <c r="Z43" s="22">
        <v>3798.2</v>
      </c>
      <c r="AA43" s="23"/>
      <c r="AB43" s="23">
        <v>3255.6</v>
      </c>
      <c r="AC43" s="16"/>
      <c r="AD43" s="23">
        <v>7596.4</v>
      </c>
      <c r="AE43" s="16" t="s">
        <v>42</v>
      </c>
      <c r="AF43" s="24">
        <v>45657</v>
      </c>
      <c r="AG43" s="16" t="s">
        <v>43</v>
      </c>
      <c r="AH43" s="16" t="s">
        <v>44</v>
      </c>
      <c r="AI43" s="24" t="s">
        <v>45</v>
      </c>
      <c r="AJ43" s="16">
        <v>800506604</v>
      </c>
    </row>
    <row r="44" spans="2:36" ht="48" customHeight="1">
      <c r="B44" s="16" t="s">
        <v>155</v>
      </c>
      <c r="C44" s="16" t="s">
        <v>34</v>
      </c>
      <c r="D44" s="16" t="s">
        <v>35</v>
      </c>
      <c r="E44" s="16" t="s">
        <v>36</v>
      </c>
      <c r="F44" s="16" t="s">
        <v>37</v>
      </c>
      <c r="G44" s="16">
        <v>63220110013</v>
      </c>
      <c r="H44" s="25" t="s">
        <v>156</v>
      </c>
      <c r="I44" s="18" t="s">
        <v>35</v>
      </c>
      <c r="J44" s="18" t="s">
        <v>36</v>
      </c>
      <c r="K44" s="18"/>
      <c r="L44" s="18">
        <v>63220110013</v>
      </c>
      <c r="M44" s="18" t="s">
        <v>39</v>
      </c>
      <c r="N44" s="19">
        <v>45292</v>
      </c>
      <c r="O44" s="20" t="s">
        <v>157</v>
      </c>
      <c r="P44" s="18"/>
      <c r="Q44" s="21" t="s">
        <v>41</v>
      </c>
      <c r="R44" s="21">
        <v>5</v>
      </c>
      <c r="S44" s="18"/>
      <c r="T44" s="18"/>
      <c r="U44" s="18"/>
      <c r="V44" s="18"/>
      <c r="W44" s="22"/>
      <c r="X44" s="22">
        <v>2171.4</v>
      </c>
      <c r="Y44" s="22"/>
      <c r="Z44" s="22">
        <v>5066.6</v>
      </c>
      <c r="AA44" s="23"/>
      <c r="AB44" s="23">
        <v>4342.8</v>
      </c>
      <c r="AC44" s="16"/>
      <c r="AD44" s="23">
        <v>10133.2</v>
      </c>
      <c r="AE44" s="16" t="s">
        <v>42</v>
      </c>
      <c r="AF44" s="24">
        <v>45657</v>
      </c>
      <c r="AG44" s="16" t="s">
        <v>43</v>
      </c>
      <c r="AH44" s="16" t="s">
        <v>44</v>
      </c>
      <c r="AI44" s="24" t="s">
        <v>45</v>
      </c>
      <c r="AJ44" s="16">
        <v>800506604</v>
      </c>
    </row>
    <row r="45" spans="2:36" ht="48" customHeight="1">
      <c r="B45" s="16" t="s">
        <v>158</v>
      </c>
      <c r="C45" s="16" t="s">
        <v>34</v>
      </c>
      <c r="D45" s="16" t="s">
        <v>35</v>
      </c>
      <c r="E45" s="16" t="s">
        <v>36</v>
      </c>
      <c r="F45" s="16" t="s">
        <v>37</v>
      </c>
      <c r="G45" s="16">
        <v>63220110013</v>
      </c>
      <c r="H45" s="25" t="s">
        <v>159</v>
      </c>
      <c r="I45" s="18" t="s">
        <v>35</v>
      </c>
      <c r="J45" s="18" t="s">
        <v>36</v>
      </c>
      <c r="K45" s="18"/>
      <c r="L45" s="18">
        <v>63220110013</v>
      </c>
      <c r="M45" s="18" t="s">
        <v>39</v>
      </c>
      <c r="N45" s="19">
        <v>45292</v>
      </c>
      <c r="O45" s="20" t="s">
        <v>160</v>
      </c>
      <c r="P45" s="18"/>
      <c r="Q45" s="21" t="s">
        <v>41</v>
      </c>
      <c r="R45" s="21">
        <v>5</v>
      </c>
      <c r="S45" s="18"/>
      <c r="T45" s="18"/>
      <c r="U45" s="18"/>
      <c r="V45" s="18"/>
      <c r="W45" s="22"/>
      <c r="X45" s="22">
        <v>2171.4</v>
      </c>
      <c r="Y45" s="22"/>
      <c r="Z45" s="22">
        <v>5066.6</v>
      </c>
      <c r="AA45" s="23"/>
      <c r="AB45" s="23">
        <v>4342.8</v>
      </c>
      <c r="AC45" s="16"/>
      <c r="AD45" s="23">
        <v>10133.2</v>
      </c>
      <c r="AE45" s="16" t="s">
        <v>42</v>
      </c>
      <c r="AF45" s="24">
        <v>45657</v>
      </c>
      <c r="AG45" s="16" t="s">
        <v>43</v>
      </c>
      <c r="AH45" s="16" t="s">
        <v>44</v>
      </c>
      <c r="AI45" s="24" t="s">
        <v>45</v>
      </c>
      <c r="AJ45" s="16">
        <v>800506604</v>
      </c>
    </row>
    <row r="46" spans="2:36" ht="48" customHeight="1">
      <c r="B46" s="16" t="s">
        <v>161</v>
      </c>
      <c r="C46" s="16" t="s">
        <v>34</v>
      </c>
      <c r="D46" s="16" t="s">
        <v>35</v>
      </c>
      <c r="E46" s="16" t="s">
        <v>36</v>
      </c>
      <c r="F46" s="16" t="s">
        <v>37</v>
      </c>
      <c r="G46" s="16">
        <v>63220110013</v>
      </c>
      <c r="H46" s="25" t="s">
        <v>162</v>
      </c>
      <c r="I46" s="18" t="s">
        <v>35</v>
      </c>
      <c r="J46" s="18" t="s">
        <v>36</v>
      </c>
      <c r="K46" s="18"/>
      <c r="L46" s="18">
        <v>63220110013</v>
      </c>
      <c r="M46" s="18" t="s">
        <v>39</v>
      </c>
      <c r="N46" s="19">
        <v>45292</v>
      </c>
      <c r="O46" s="20" t="s">
        <v>163</v>
      </c>
      <c r="P46" s="18"/>
      <c r="Q46" s="21" t="s">
        <v>41</v>
      </c>
      <c r="R46" s="21">
        <v>5</v>
      </c>
      <c r="S46" s="18"/>
      <c r="T46" s="18"/>
      <c r="U46" s="18"/>
      <c r="V46" s="18"/>
      <c r="W46" s="22"/>
      <c r="X46" s="22">
        <v>2171.4</v>
      </c>
      <c r="Y46" s="22"/>
      <c r="Z46" s="22">
        <v>5066.6</v>
      </c>
      <c r="AA46" s="23"/>
      <c r="AB46" s="23">
        <v>4342.8</v>
      </c>
      <c r="AC46" s="16"/>
      <c r="AD46" s="23">
        <v>10133.2</v>
      </c>
      <c r="AE46" s="16" t="s">
        <v>42</v>
      </c>
      <c r="AF46" s="24">
        <v>45657</v>
      </c>
      <c r="AG46" s="16" t="s">
        <v>43</v>
      </c>
      <c r="AH46" s="16" t="s">
        <v>44</v>
      </c>
      <c r="AI46" s="24" t="s">
        <v>45</v>
      </c>
      <c r="AJ46" s="16">
        <v>800506604</v>
      </c>
    </row>
    <row r="47" spans="2:36" ht="48" customHeight="1">
      <c r="B47" s="16" t="s">
        <v>164</v>
      </c>
      <c r="C47" s="16" t="s">
        <v>34</v>
      </c>
      <c r="D47" s="16" t="s">
        <v>35</v>
      </c>
      <c r="E47" s="16" t="s">
        <v>36</v>
      </c>
      <c r="F47" s="16" t="s">
        <v>37</v>
      </c>
      <c r="G47" s="16">
        <v>63220110013</v>
      </c>
      <c r="H47" s="25" t="s">
        <v>165</v>
      </c>
      <c r="I47" s="18" t="s">
        <v>35</v>
      </c>
      <c r="J47" s="18" t="s">
        <v>36</v>
      </c>
      <c r="K47" s="18"/>
      <c r="L47" s="18">
        <v>63220110013</v>
      </c>
      <c r="M47" s="18" t="s">
        <v>39</v>
      </c>
      <c r="N47" s="19">
        <v>45292</v>
      </c>
      <c r="O47" s="20" t="s">
        <v>166</v>
      </c>
      <c r="P47" s="18"/>
      <c r="Q47" s="21" t="s">
        <v>41</v>
      </c>
      <c r="R47" s="21">
        <v>5</v>
      </c>
      <c r="S47" s="18"/>
      <c r="T47" s="18"/>
      <c r="U47" s="18"/>
      <c r="V47" s="18"/>
      <c r="W47" s="22"/>
      <c r="X47" s="22">
        <v>2171.4</v>
      </c>
      <c r="Y47" s="22"/>
      <c r="Z47" s="22">
        <v>5066.6</v>
      </c>
      <c r="AA47" s="23"/>
      <c r="AB47" s="23">
        <v>4342.8</v>
      </c>
      <c r="AC47" s="16"/>
      <c r="AD47" s="23">
        <v>10133.2</v>
      </c>
      <c r="AE47" s="16" t="s">
        <v>42</v>
      </c>
      <c r="AF47" s="24">
        <v>45657</v>
      </c>
      <c r="AG47" s="16" t="s">
        <v>43</v>
      </c>
      <c r="AH47" s="16" t="s">
        <v>44</v>
      </c>
      <c r="AI47" s="24" t="s">
        <v>45</v>
      </c>
      <c r="AJ47" s="16">
        <v>800506604</v>
      </c>
    </row>
    <row r="48" spans="2:36" ht="48" customHeight="1">
      <c r="B48" s="16" t="s">
        <v>167</v>
      </c>
      <c r="C48" s="16" t="s">
        <v>34</v>
      </c>
      <c r="D48" s="16" t="s">
        <v>35</v>
      </c>
      <c r="E48" s="16" t="s">
        <v>36</v>
      </c>
      <c r="F48" s="16" t="s">
        <v>37</v>
      </c>
      <c r="G48" s="16">
        <v>63220110013</v>
      </c>
      <c r="H48" s="25" t="s">
        <v>168</v>
      </c>
      <c r="I48" s="18" t="s">
        <v>35</v>
      </c>
      <c r="J48" s="18" t="s">
        <v>36</v>
      </c>
      <c r="K48" s="18"/>
      <c r="L48" s="18">
        <v>63220110013</v>
      </c>
      <c r="M48" s="18" t="s">
        <v>39</v>
      </c>
      <c r="N48" s="19">
        <v>45292</v>
      </c>
      <c r="O48" s="20" t="s">
        <v>169</v>
      </c>
      <c r="P48" s="18"/>
      <c r="Q48" s="21" t="s">
        <v>52</v>
      </c>
      <c r="R48" s="21">
        <v>21</v>
      </c>
      <c r="S48" s="18"/>
      <c r="T48" s="18"/>
      <c r="U48" s="18"/>
      <c r="V48" s="18"/>
      <c r="W48" s="22">
        <v>14490</v>
      </c>
      <c r="X48" s="22"/>
      <c r="Y48" s="22"/>
      <c r="Z48" s="22"/>
      <c r="AA48" s="26">
        <v>28980</v>
      </c>
      <c r="AB48" s="26"/>
      <c r="AC48" s="16"/>
      <c r="AD48" s="26"/>
      <c r="AE48" s="16" t="s">
        <v>42</v>
      </c>
      <c r="AF48" s="24">
        <v>45657</v>
      </c>
      <c r="AG48" s="16" t="s">
        <v>43</v>
      </c>
      <c r="AH48" s="16" t="s">
        <v>44</v>
      </c>
      <c r="AI48" s="24" t="s">
        <v>45</v>
      </c>
      <c r="AJ48" s="16">
        <v>800506604</v>
      </c>
    </row>
    <row r="49" spans="2:36" ht="48" customHeight="1">
      <c r="B49" s="16" t="s">
        <v>170</v>
      </c>
      <c r="C49" s="16" t="s">
        <v>34</v>
      </c>
      <c r="D49" s="16" t="s">
        <v>35</v>
      </c>
      <c r="E49" s="16" t="s">
        <v>36</v>
      </c>
      <c r="F49" s="16" t="s">
        <v>37</v>
      </c>
      <c r="G49" s="16">
        <v>63220110013</v>
      </c>
      <c r="H49" s="25" t="s">
        <v>171</v>
      </c>
      <c r="I49" s="18" t="s">
        <v>35</v>
      </c>
      <c r="J49" s="18" t="s">
        <v>36</v>
      </c>
      <c r="K49" s="18"/>
      <c r="L49" s="18">
        <v>63220110013</v>
      </c>
      <c r="M49" s="18" t="s">
        <v>39</v>
      </c>
      <c r="N49" s="19">
        <v>45292</v>
      </c>
      <c r="O49" s="20" t="s">
        <v>172</v>
      </c>
      <c r="P49" s="18"/>
      <c r="Q49" s="21" t="s">
        <v>41</v>
      </c>
      <c r="R49" s="21">
        <v>5</v>
      </c>
      <c r="S49" s="18"/>
      <c r="T49" s="18"/>
      <c r="U49" s="18"/>
      <c r="V49" s="18"/>
      <c r="W49" s="22"/>
      <c r="X49" s="22">
        <v>2171.4</v>
      </c>
      <c r="Y49" s="22"/>
      <c r="Z49" s="22">
        <v>5066.6</v>
      </c>
      <c r="AA49" s="23"/>
      <c r="AB49" s="23">
        <v>4342.8</v>
      </c>
      <c r="AC49" s="16"/>
      <c r="AD49" s="23">
        <v>10133.2</v>
      </c>
      <c r="AE49" s="16" t="s">
        <v>42</v>
      </c>
      <c r="AF49" s="24">
        <v>45657</v>
      </c>
      <c r="AG49" s="16" t="s">
        <v>43</v>
      </c>
      <c r="AH49" s="16" t="s">
        <v>44</v>
      </c>
      <c r="AI49" s="24" t="s">
        <v>45</v>
      </c>
      <c r="AJ49" s="16">
        <v>800506604</v>
      </c>
    </row>
    <row r="50" spans="2:36" ht="48" customHeight="1">
      <c r="B50" s="16" t="s">
        <v>173</v>
      </c>
      <c r="C50" s="16" t="s">
        <v>34</v>
      </c>
      <c r="D50" s="16" t="s">
        <v>35</v>
      </c>
      <c r="E50" s="16" t="s">
        <v>36</v>
      </c>
      <c r="F50" s="16" t="s">
        <v>37</v>
      </c>
      <c r="G50" s="16">
        <v>63220110013</v>
      </c>
      <c r="H50" s="25" t="s">
        <v>174</v>
      </c>
      <c r="I50" s="18" t="s">
        <v>35</v>
      </c>
      <c r="J50" s="18" t="s">
        <v>36</v>
      </c>
      <c r="K50" s="18"/>
      <c r="L50" s="18">
        <v>63220110013</v>
      </c>
      <c r="M50" s="18" t="s">
        <v>39</v>
      </c>
      <c r="N50" s="19">
        <v>45292</v>
      </c>
      <c r="O50" s="20" t="s">
        <v>175</v>
      </c>
      <c r="P50" s="18"/>
      <c r="Q50" s="21" t="s">
        <v>41</v>
      </c>
      <c r="R50" s="27">
        <v>7</v>
      </c>
      <c r="S50" s="18"/>
      <c r="T50" s="18"/>
      <c r="U50" s="18"/>
      <c r="V50" s="18"/>
      <c r="W50" s="22"/>
      <c r="X50" s="22">
        <v>5540.1</v>
      </c>
      <c r="Y50" s="22"/>
      <c r="Z50" s="22">
        <v>12926.9</v>
      </c>
      <c r="AA50" s="23"/>
      <c r="AB50" s="23">
        <v>11080.2</v>
      </c>
      <c r="AC50" s="16"/>
      <c r="AD50" s="23">
        <v>25853.8</v>
      </c>
      <c r="AE50" s="16" t="s">
        <v>42</v>
      </c>
      <c r="AF50" s="24">
        <v>45657</v>
      </c>
      <c r="AG50" s="16" t="s">
        <v>43</v>
      </c>
      <c r="AH50" s="16" t="s">
        <v>44</v>
      </c>
      <c r="AI50" s="24" t="s">
        <v>45</v>
      </c>
      <c r="AJ50" s="16">
        <v>800506604</v>
      </c>
    </row>
    <row r="51" spans="2:36" ht="48" customHeight="1">
      <c r="B51" s="16" t="s">
        <v>176</v>
      </c>
      <c r="C51" s="16" t="s">
        <v>34</v>
      </c>
      <c r="D51" s="16" t="s">
        <v>35</v>
      </c>
      <c r="E51" s="16" t="s">
        <v>36</v>
      </c>
      <c r="F51" s="16" t="s">
        <v>37</v>
      </c>
      <c r="G51" s="16">
        <v>63220110013</v>
      </c>
      <c r="H51" s="25" t="s">
        <v>177</v>
      </c>
      <c r="I51" s="18" t="s">
        <v>35</v>
      </c>
      <c r="J51" s="18" t="s">
        <v>36</v>
      </c>
      <c r="K51" s="18"/>
      <c r="L51" s="18">
        <v>63220110013</v>
      </c>
      <c r="M51" s="18" t="s">
        <v>39</v>
      </c>
      <c r="N51" s="19">
        <v>45292</v>
      </c>
      <c r="O51" s="20" t="s">
        <v>178</v>
      </c>
      <c r="P51" s="18"/>
      <c r="Q51" s="21" t="s">
        <v>41</v>
      </c>
      <c r="R51" s="21">
        <v>2</v>
      </c>
      <c r="S51" s="18"/>
      <c r="T51" s="18"/>
      <c r="U51" s="18"/>
      <c r="V51" s="18"/>
      <c r="W51" s="22"/>
      <c r="X51" s="22">
        <v>1497.3</v>
      </c>
      <c r="Y51" s="22"/>
      <c r="Z51" s="22">
        <v>3493.7</v>
      </c>
      <c r="AA51" s="23"/>
      <c r="AB51" s="23">
        <v>2994.6</v>
      </c>
      <c r="AC51" s="16"/>
      <c r="AD51" s="23">
        <v>6987.4</v>
      </c>
      <c r="AE51" s="16" t="s">
        <v>42</v>
      </c>
      <c r="AF51" s="24">
        <v>45657</v>
      </c>
      <c r="AG51" s="16" t="s">
        <v>43</v>
      </c>
      <c r="AH51" s="16" t="s">
        <v>44</v>
      </c>
      <c r="AI51" s="24" t="s">
        <v>45</v>
      </c>
      <c r="AJ51" s="16">
        <v>800506604</v>
      </c>
    </row>
    <row r="52" spans="2:36" ht="48" customHeight="1">
      <c r="B52" s="16" t="s">
        <v>179</v>
      </c>
      <c r="C52" s="16" t="s">
        <v>34</v>
      </c>
      <c r="D52" s="16" t="s">
        <v>35</v>
      </c>
      <c r="E52" s="16" t="s">
        <v>36</v>
      </c>
      <c r="F52" s="16" t="s">
        <v>37</v>
      </c>
      <c r="G52" s="16">
        <v>63220110013</v>
      </c>
      <c r="H52" s="25" t="s">
        <v>180</v>
      </c>
      <c r="I52" s="18" t="s">
        <v>35</v>
      </c>
      <c r="J52" s="18" t="s">
        <v>36</v>
      </c>
      <c r="K52" s="18"/>
      <c r="L52" s="18">
        <v>63220110013</v>
      </c>
      <c r="M52" s="18" t="s">
        <v>39</v>
      </c>
      <c r="N52" s="19">
        <v>45292</v>
      </c>
      <c r="O52" s="20" t="s">
        <v>181</v>
      </c>
      <c r="P52" s="18"/>
      <c r="Q52" s="21" t="s">
        <v>41</v>
      </c>
      <c r="R52" s="21">
        <v>2</v>
      </c>
      <c r="S52" s="18"/>
      <c r="T52" s="18"/>
      <c r="U52" s="18"/>
      <c r="V52" s="18"/>
      <c r="W52" s="22"/>
      <c r="X52" s="22">
        <v>1497.3</v>
      </c>
      <c r="Y52" s="22"/>
      <c r="Z52" s="22">
        <v>3493.7</v>
      </c>
      <c r="AA52" s="23"/>
      <c r="AB52" s="23">
        <v>2994.6</v>
      </c>
      <c r="AC52" s="16"/>
      <c r="AD52" s="23">
        <v>6987.4</v>
      </c>
      <c r="AE52" s="16" t="s">
        <v>42</v>
      </c>
      <c r="AF52" s="24">
        <v>45657</v>
      </c>
      <c r="AG52" s="16" t="s">
        <v>43</v>
      </c>
      <c r="AH52" s="16" t="s">
        <v>44</v>
      </c>
      <c r="AI52" s="24" t="s">
        <v>45</v>
      </c>
      <c r="AJ52" s="16">
        <v>800506604</v>
      </c>
    </row>
    <row r="53" spans="2:36" ht="48" customHeight="1">
      <c r="B53" s="16" t="s">
        <v>182</v>
      </c>
      <c r="C53" s="16" t="s">
        <v>34</v>
      </c>
      <c r="D53" s="16" t="s">
        <v>35</v>
      </c>
      <c r="E53" s="16" t="s">
        <v>36</v>
      </c>
      <c r="F53" s="16" t="s">
        <v>37</v>
      </c>
      <c r="G53" s="16">
        <v>63220110013</v>
      </c>
      <c r="H53" s="25" t="s">
        <v>183</v>
      </c>
      <c r="I53" s="18" t="s">
        <v>35</v>
      </c>
      <c r="J53" s="18" t="s">
        <v>36</v>
      </c>
      <c r="K53" s="18"/>
      <c r="L53" s="18">
        <v>63220110013</v>
      </c>
      <c r="M53" s="18" t="s">
        <v>39</v>
      </c>
      <c r="N53" s="19">
        <v>45292</v>
      </c>
      <c r="O53" s="20" t="s">
        <v>184</v>
      </c>
      <c r="P53" s="18"/>
      <c r="Q53" s="21" t="s">
        <v>41</v>
      </c>
      <c r="R53" s="21">
        <v>2</v>
      </c>
      <c r="S53" s="18"/>
      <c r="T53" s="18"/>
      <c r="U53" s="18"/>
      <c r="V53" s="18"/>
      <c r="W53" s="22"/>
      <c r="X53" s="22">
        <v>1497.3</v>
      </c>
      <c r="Y53" s="22"/>
      <c r="Z53" s="22">
        <v>3493.7</v>
      </c>
      <c r="AA53" s="23"/>
      <c r="AB53" s="23">
        <v>2994.6</v>
      </c>
      <c r="AC53" s="16"/>
      <c r="AD53" s="23">
        <v>6987.4</v>
      </c>
      <c r="AE53" s="16" t="s">
        <v>42</v>
      </c>
      <c r="AF53" s="24">
        <v>45657</v>
      </c>
      <c r="AG53" s="16" t="s">
        <v>43</v>
      </c>
      <c r="AH53" s="16" t="s">
        <v>44</v>
      </c>
      <c r="AI53" s="24" t="s">
        <v>45</v>
      </c>
      <c r="AJ53" s="16">
        <v>800506604</v>
      </c>
    </row>
    <row r="54" spans="2:36" ht="48" customHeight="1">
      <c r="B54" s="16" t="s">
        <v>185</v>
      </c>
      <c r="C54" s="16" t="s">
        <v>34</v>
      </c>
      <c r="D54" s="16" t="s">
        <v>35</v>
      </c>
      <c r="E54" s="16" t="s">
        <v>36</v>
      </c>
      <c r="F54" s="16" t="s">
        <v>37</v>
      </c>
      <c r="G54" s="16">
        <v>63220110013</v>
      </c>
      <c r="H54" s="25" t="s">
        <v>186</v>
      </c>
      <c r="I54" s="18" t="s">
        <v>35</v>
      </c>
      <c r="J54" s="18" t="s">
        <v>36</v>
      </c>
      <c r="K54" s="18"/>
      <c r="L54" s="18">
        <v>63220110013</v>
      </c>
      <c r="M54" s="18" t="s">
        <v>39</v>
      </c>
      <c r="N54" s="19">
        <v>45292</v>
      </c>
      <c r="O54" s="20" t="s">
        <v>187</v>
      </c>
      <c r="P54" s="18"/>
      <c r="Q54" s="21" t="s">
        <v>52</v>
      </c>
      <c r="R54" s="21">
        <v>10</v>
      </c>
      <c r="S54" s="18"/>
      <c r="T54" s="18"/>
      <c r="U54" s="18"/>
      <c r="V54" s="18"/>
      <c r="W54" s="22">
        <v>17388</v>
      </c>
      <c r="X54" s="22"/>
      <c r="Y54" s="22"/>
      <c r="Z54" s="22"/>
      <c r="AA54" s="26">
        <v>34776</v>
      </c>
      <c r="AB54" s="26"/>
      <c r="AC54" s="16"/>
      <c r="AD54" s="26"/>
      <c r="AE54" s="16" t="s">
        <v>42</v>
      </c>
      <c r="AF54" s="24">
        <v>45657</v>
      </c>
      <c r="AG54" s="16" t="s">
        <v>43</v>
      </c>
      <c r="AH54" s="16" t="s">
        <v>44</v>
      </c>
      <c r="AI54" s="24" t="s">
        <v>45</v>
      </c>
      <c r="AJ54" s="16">
        <v>800506604</v>
      </c>
    </row>
    <row r="55" spans="2:36" ht="48" customHeight="1">
      <c r="B55" s="16" t="s">
        <v>188</v>
      </c>
      <c r="C55" s="16" t="s">
        <v>34</v>
      </c>
      <c r="D55" s="16" t="s">
        <v>35</v>
      </c>
      <c r="E55" s="16" t="s">
        <v>36</v>
      </c>
      <c r="F55" s="16" t="s">
        <v>37</v>
      </c>
      <c r="G55" s="16">
        <v>63220110013</v>
      </c>
      <c r="H55" s="25" t="s">
        <v>189</v>
      </c>
      <c r="I55" s="18" t="s">
        <v>35</v>
      </c>
      <c r="J55" s="18" t="s">
        <v>36</v>
      </c>
      <c r="K55" s="18"/>
      <c r="L55" s="18">
        <v>63220110013</v>
      </c>
      <c r="M55" s="18" t="s">
        <v>39</v>
      </c>
      <c r="N55" s="19">
        <v>45292</v>
      </c>
      <c r="O55" s="20" t="s">
        <v>190</v>
      </c>
      <c r="P55" s="18"/>
      <c r="Q55" s="21" t="s">
        <v>52</v>
      </c>
      <c r="R55" s="21">
        <v>40</v>
      </c>
      <c r="S55" s="18"/>
      <c r="T55" s="18"/>
      <c r="U55" s="18"/>
      <c r="V55" s="18"/>
      <c r="W55" s="22">
        <v>1449</v>
      </c>
      <c r="X55" s="22"/>
      <c r="Y55" s="22"/>
      <c r="Z55" s="22"/>
      <c r="AA55" s="26">
        <v>2898</v>
      </c>
      <c r="AB55" s="26"/>
      <c r="AC55" s="16"/>
      <c r="AD55" s="26"/>
      <c r="AE55" s="16" t="s">
        <v>42</v>
      </c>
      <c r="AF55" s="24">
        <v>45657</v>
      </c>
      <c r="AG55" s="16" t="s">
        <v>43</v>
      </c>
      <c r="AH55" s="16" t="s">
        <v>44</v>
      </c>
      <c r="AI55" s="24" t="s">
        <v>45</v>
      </c>
      <c r="AJ55" s="16">
        <v>800506604</v>
      </c>
    </row>
    <row r="56" spans="2:36" ht="48" customHeight="1">
      <c r="B56" s="16" t="s">
        <v>191</v>
      </c>
      <c r="C56" s="16" t="s">
        <v>34</v>
      </c>
      <c r="D56" s="16" t="s">
        <v>35</v>
      </c>
      <c r="E56" s="16" t="s">
        <v>36</v>
      </c>
      <c r="F56" s="16" t="s">
        <v>37</v>
      </c>
      <c r="G56" s="16">
        <v>63220110013</v>
      </c>
      <c r="H56" s="25" t="s">
        <v>192</v>
      </c>
      <c r="I56" s="18" t="s">
        <v>35</v>
      </c>
      <c r="J56" s="18" t="s">
        <v>36</v>
      </c>
      <c r="K56" s="18"/>
      <c r="L56" s="18">
        <v>63220110013</v>
      </c>
      <c r="M56" s="18" t="s">
        <v>39</v>
      </c>
      <c r="N56" s="19">
        <v>45292</v>
      </c>
      <c r="O56" s="20" t="s">
        <v>193</v>
      </c>
      <c r="P56" s="18"/>
      <c r="Q56" s="21" t="s">
        <v>41</v>
      </c>
      <c r="R56" s="21">
        <v>2</v>
      </c>
      <c r="S56" s="18"/>
      <c r="T56" s="18"/>
      <c r="U56" s="18"/>
      <c r="V56" s="18"/>
      <c r="W56" s="22"/>
      <c r="X56" s="22">
        <v>1910.4</v>
      </c>
      <c r="Y56" s="22"/>
      <c r="Z56" s="22">
        <v>4457.6</v>
      </c>
      <c r="AA56" s="23"/>
      <c r="AB56" s="23">
        <v>3820.8</v>
      </c>
      <c r="AC56" s="16"/>
      <c r="AD56" s="23">
        <v>8915.2</v>
      </c>
      <c r="AE56" s="16" t="s">
        <v>42</v>
      </c>
      <c r="AF56" s="24">
        <v>45657</v>
      </c>
      <c r="AG56" s="16" t="s">
        <v>43</v>
      </c>
      <c r="AH56" s="16" t="s">
        <v>44</v>
      </c>
      <c r="AI56" s="24" t="s">
        <v>45</v>
      </c>
      <c r="AJ56" s="16">
        <v>800506604</v>
      </c>
    </row>
    <row r="57" spans="2:36" ht="48" customHeight="1">
      <c r="B57" s="16" t="s">
        <v>194</v>
      </c>
      <c r="C57" s="16" t="s">
        <v>34</v>
      </c>
      <c r="D57" s="16" t="s">
        <v>35</v>
      </c>
      <c r="E57" s="16" t="s">
        <v>36</v>
      </c>
      <c r="F57" s="16" t="s">
        <v>37</v>
      </c>
      <c r="G57" s="16">
        <v>63220110013</v>
      </c>
      <c r="H57" s="25" t="s">
        <v>195</v>
      </c>
      <c r="I57" s="18" t="s">
        <v>35</v>
      </c>
      <c r="J57" s="18" t="s">
        <v>36</v>
      </c>
      <c r="K57" s="18"/>
      <c r="L57" s="18">
        <v>63220110013</v>
      </c>
      <c r="M57" s="18" t="s">
        <v>39</v>
      </c>
      <c r="N57" s="19">
        <v>45292</v>
      </c>
      <c r="O57" s="20" t="s">
        <v>196</v>
      </c>
      <c r="P57" s="18"/>
      <c r="Q57" s="21" t="s">
        <v>41</v>
      </c>
      <c r="R57" s="21">
        <v>8</v>
      </c>
      <c r="S57" s="18"/>
      <c r="T57" s="18"/>
      <c r="U57" s="18"/>
      <c r="V57" s="18"/>
      <c r="W57" s="22"/>
      <c r="X57" s="22">
        <v>5801.1</v>
      </c>
      <c r="Y57" s="22"/>
      <c r="Z57" s="22">
        <v>13535.9</v>
      </c>
      <c r="AA57" s="23"/>
      <c r="AB57" s="23">
        <v>11602.2</v>
      </c>
      <c r="AC57" s="16"/>
      <c r="AD57" s="23">
        <v>27071.8</v>
      </c>
      <c r="AE57" s="16" t="s">
        <v>42</v>
      </c>
      <c r="AF57" s="24">
        <v>45657</v>
      </c>
      <c r="AG57" s="16" t="s">
        <v>43</v>
      </c>
      <c r="AH57" s="16" t="s">
        <v>44</v>
      </c>
      <c r="AI57" s="24" t="s">
        <v>45</v>
      </c>
      <c r="AJ57" s="16">
        <v>800506604</v>
      </c>
    </row>
    <row r="58" spans="2:36" ht="48" customHeight="1">
      <c r="B58" s="16" t="s">
        <v>197</v>
      </c>
      <c r="C58" s="16" t="s">
        <v>34</v>
      </c>
      <c r="D58" s="16" t="s">
        <v>35</v>
      </c>
      <c r="E58" s="16" t="s">
        <v>36</v>
      </c>
      <c r="F58" s="16" t="s">
        <v>37</v>
      </c>
      <c r="G58" s="16">
        <v>63220110013</v>
      </c>
      <c r="H58" s="25" t="s">
        <v>198</v>
      </c>
      <c r="I58" s="18" t="s">
        <v>35</v>
      </c>
      <c r="J58" s="18" t="s">
        <v>36</v>
      </c>
      <c r="K58" s="18"/>
      <c r="L58" s="18">
        <v>63220110013</v>
      </c>
      <c r="M58" s="18" t="s">
        <v>39</v>
      </c>
      <c r="N58" s="19">
        <v>45292</v>
      </c>
      <c r="O58" s="20" t="s">
        <v>199</v>
      </c>
      <c r="P58" s="18"/>
      <c r="Q58" s="21" t="s">
        <v>41</v>
      </c>
      <c r="R58" s="21">
        <v>3</v>
      </c>
      <c r="S58" s="18"/>
      <c r="T58" s="18"/>
      <c r="U58" s="18"/>
      <c r="V58" s="18"/>
      <c r="W58" s="22"/>
      <c r="X58" s="22">
        <v>2845.5</v>
      </c>
      <c r="Y58" s="22"/>
      <c r="Z58" s="22">
        <v>6639.5</v>
      </c>
      <c r="AA58" s="23"/>
      <c r="AB58" s="23">
        <v>5691</v>
      </c>
      <c r="AC58" s="16"/>
      <c r="AD58" s="23">
        <v>13279</v>
      </c>
      <c r="AE58" s="16" t="s">
        <v>42</v>
      </c>
      <c r="AF58" s="24">
        <v>45657</v>
      </c>
      <c r="AG58" s="16" t="s">
        <v>43</v>
      </c>
      <c r="AH58" s="16" t="s">
        <v>44</v>
      </c>
      <c r="AI58" s="24" t="s">
        <v>45</v>
      </c>
      <c r="AJ58" s="16">
        <v>800506604</v>
      </c>
    </row>
    <row r="59" spans="2:36" ht="48" customHeight="1">
      <c r="B59" s="16" t="s">
        <v>200</v>
      </c>
      <c r="C59" s="16" t="s">
        <v>34</v>
      </c>
      <c r="D59" s="16" t="s">
        <v>35</v>
      </c>
      <c r="E59" s="16" t="s">
        <v>36</v>
      </c>
      <c r="F59" s="16" t="s">
        <v>37</v>
      </c>
      <c r="G59" s="16">
        <v>63220110013</v>
      </c>
      <c r="H59" s="25" t="s">
        <v>201</v>
      </c>
      <c r="I59" s="18" t="s">
        <v>35</v>
      </c>
      <c r="J59" s="18" t="s">
        <v>36</v>
      </c>
      <c r="K59" s="18"/>
      <c r="L59" s="18">
        <v>63220110013</v>
      </c>
      <c r="M59" s="18" t="s">
        <v>39</v>
      </c>
      <c r="N59" s="19">
        <v>45292</v>
      </c>
      <c r="O59" s="20" t="s">
        <v>202</v>
      </c>
      <c r="P59" s="18"/>
      <c r="Q59" s="21" t="s">
        <v>41</v>
      </c>
      <c r="R59" s="21">
        <v>4</v>
      </c>
      <c r="S59" s="18"/>
      <c r="T59" s="18"/>
      <c r="U59" s="18"/>
      <c r="V59" s="18"/>
      <c r="W59" s="22"/>
      <c r="X59" s="22">
        <v>4976.25</v>
      </c>
      <c r="Y59" s="22"/>
      <c r="Z59" s="22">
        <v>11611.25</v>
      </c>
      <c r="AA59" s="23"/>
      <c r="AB59" s="23">
        <v>9952.5</v>
      </c>
      <c r="AC59" s="16"/>
      <c r="AD59" s="23">
        <v>23222.5</v>
      </c>
      <c r="AE59" s="16" t="s">
        <v>42</v>
      </c>
      <c r="AF59" s="24">
        <v>45657</v>
      </c>
      <c r="AG59" s="16" t="s">
        <v>43</v>
      </c>
      <c r="AH59" s="16" t="s">
        <v>44</v>
      </c>
      <c r="AI59" s="24" t="s">
        <v>45</v>
      </c>
      <c r="AJ59" s="16">
        <v>800506604</v>
      </c>
    </row>
    <row r="60" spans="2:36" ht="48" customHeight="1">
      <c r="B60" s="16" t="s">
        <v>203</v>
      </c>
      <c r="C60" s="16" t="s">
        <v>34</v>
      </c>
      <c r="D60" s="16" t="s">
        <v>35</v>
      </c>
      <c r="E60" s="16" t="s">
        <v>36</v>
      </c>
      <c r="F60" s="16" t="s">
        <v>37</v>
      </c>
      <c r="G60" s="16">
        <v>63220110013</v>
      </c>
      <c r="H60" s="25" t="s">
        <v>204</v>
      </c>
      <c r="I60" s="18" t="s">
        <v>35</v>
      </c>
      <c r="J60" s="18" t="s">
        <v>36</v>
      </c>
      <c r="K60" s="18"/>
      <c r="L60" s="18">
        <v>63220110013</v>
      </c>
      <c r="M60" s="18" t="s">
        <v>39</v>
      </c>
      <c r="N60" s="19">
        <v>45292</v>
      </c>
      <c r="O60" s="20" t="s">
        <v>205</v>
      </c>
      <c r="P60" s="18"/>
      <c r="Q60" s="21" t="s">
        <v>41</v>
      </c>
      <c r="R60" s="21">
        <v>4</v>
      </c>
      <c r="S60" s="18"/>
      <c r="T60" s="18"/>
      <c r="U60" s="18"/>
      <c r="V60" s="18"/>
      <c r="W60" s="22"/>
      <c r="X60" s="22">
        <v>4192.8</v>
      </c>
      <c r="Y60" s="22"/>
      <c r="Z60" s="22">
        <v>9783.2</v>
      </c>
      <c r="AA60" s="23"/>
      <c r="AB60" s="23">
        <v>8385.6</v>
      </c>
      <c r="AC60" s="16"/>
      <c r="AD60" s="23">
        <v>19566.4</v>
      </c>
      <c r="AE60" s="16" t="s">
        <v>42</v>
      </c>
      <c r="AF60" s="24">
        <v>45657</v>
      </c>
      <c r="AG60" s="16" t="s">
        <v>43</v>
      </c>
      <c r="AH60" s="16" t="s">
        <v>44</v>
      </c>
      <c r="AI60" s="24" t="s">
        <v>45</v>
      </c>
      <c r="AJ60" s="16">
        <v>800506604</v>
      </c>
    </row>
    <row r="61" spans="2:36" ht="48" customHeight="1">
      <c r="B61" s="16" t="s">
        <v>206</v>
      </c>
      <c r="C61" s="16" t="s">
        <v>34</v>
      </c>
      <c r="D61" s="16" t="s">
        <v>35</v>
      </c>
      <c r="E61" s="16" t="s">
        <v>36</v>
      </c>
      <c r="F61" s="16" t="s">
        <v>37</v>
      </c>
      <c r="G61" s="16">
        <v>63220110013</v>
      </c>
      <c r="H61" s="25" t="s">
        <v>207</v>
      </c>
      <c r="I61" s="18" t="s">
        <v>35</v>
      </c>
      <c r="J61" s="18" t="s">
        <v>36</v>
      </c>
      <c r="K61" s="18"/>
      <c r="L61" s="18">
        <v>63220110013</v>
      </c>
      <c r="M61" s="18" t="s">
        <v>39</v>
      </c>
      <c r="N61" s="19">
        <v>45292</v>
      </c>
      <c r="O61" s="20" t="s">
        <v>208</v>
      </c>
      <c r="P61" s="18"/>
      <c r="Q61" s="21" t="s">
        <v>41</v>
      </c>
      <c r="R61" s="21">
        <v>5</v>
      </c>
      <c r="S61" s="18"/>
      <c r="T61" s="18"/>
      <c r="U61" s="18"/>
      <c r="V61" s="18"/>
      <c r="W61" s="22"/>
      <c r="X61" s="22">
        <v>4323.3</v>
      </c>
      <c r="Y61" s="22"/>
      <c r="Z61" s="22">
        <v>10087.7</v>
      </c>
      <c r="AA61" s="23"/>
      <c r="AB61" s="23">
        <v>8646.6</v>
      </c>
      <c r="AC61" s="16"/>
      <c r="AD61" s="23">
        <v>20175.4</v>
      </c>
      <c r="AE61" s="16" t="s">
        <v>42</v>
      </c>
      <c r="AF61" s="24">
        <v>45657</v>
      </c>
      <c r="AG61" s="16" t="s">
        <v>43</v>
      </c>
      <c r="AH61" s="16" t="s">
        <v>44</v>
      </c>
      <c r="AI61" s="24" t="s">
        <v>45</v>
      </c>
      <c r="AJ61" s="16">
        <v>800506604</v>
      </c>
    </row>
    <row r="62" spans="2:36" ht="48" customHeight="1">
      <c r="B62" s="16" t="s">
        <v>209</v>
      </c>
      <c r="C62" s="16" t="s">
        <v>34</v>
      </c>
      <c r="D62" s="16" t="s">
        <v>35</v>
      </c>
      <c r="E62" s="16" t="s">
        <v>36</v>
      </c>
      <c r="F62" s="16" t="s">
        <v>37</v>
      </c>
      <c r="G62" s="16">
        <v>63220110013</v>
      </c>
      <c r="H62" s="25" t="s">
        <v>210</v>
      </c>
      <c r="I62" s="18" t="s">
        <v>35</v>
      </c>
      <c r="J62" s="18" t="s">
        <v>36</v>
      </c>
      <c r="K62" s="18"/>
      <c r="L62" s="18">
        <v>63220110013</v>
      </c>
      <c r="M62" s="18" t="s">
        <v>39</v>
      </c>
      <c r="N62" s="19">
        <v>45292</v>
      </c>
      <c r="O62" s="20" t="s">
        <v>211</v>
      </c>
      <c r="P62" s="18"/>
      <c r="Q62" s="21" t="s">
        <v>41</v>
      </c>
      <c r="R62" s="21">
        <v>5</v>
      </c>
      <c r="S62" s="18"/>
      <c r="T62" s="18"/>
      <c r="U62" s="18"/>
      <c r="V62" s="18"/>
      <c r="W62" s="22"/>
      <c r="X62" s="22">
        <v>9909.6</v>
      </c>
      <c r="Y62" s="22"/>
      <c r="Z62" s="22">
        <v>23122.4</v>
      </c>
      <c r="AA62" s="23"/>
      <c r="AB62" s="23">
        <v>19819.2</v>
      </c>
      <c r="AC62" s="16"/>
      <c r="AD62" s="23">
        <v>46244.8</v>
      </c>
      <c r="AE62" s="16" t="s">
        <v>42</v>
      </c>
      <c r="AF62" s="24">
        <v>45657</v>
      </c>
      <c r="AG62" s="16" t="s">
        <v>43</v>
      </c>
      <c r="AH62" s="16" t="s">
        <v>44</v>
      </c>
      <c r="AI62" s="24" t="s">
        <v>45</v>
      </c>
      <c r="AJ62" s="16">
        <v>800506604</v>
      </c>
    </row>
    <row r="63" spans="2:36" ht="48" customHeight="1">
      <c r="B63" s="16" t="s">
        <v>212</v>
      </c>
      <c r="C63" s="16" t="s">
        <v>34</v>
      </c>
      <c r="D63" s="16" t="s">
        <v>35</v>
      </c>
      <c r="E63" s="16" t="s">
        <v>36</v>
      </c>
      <c r="F63" s="16" t="s">
        <v>37</v>
      </c>
      <c r="G63" s="16">
        <v>63220110013</v>
      </c>
      <c r="H63" s="25" t="s">
        <v>213</v>
      </c>
      <c r="I63" s="18" t="s">
        <v>35</v>
      </c>
      <c r="J63" s="18" t="s">
        <v>36</v>
      </c>
      <c r="K63" s="18"/>
      <c r="L63" s="18">
        <v>63220110013</v>
      </c>
      <c r="M63" s="18" t="s">
        <v>39</v>
      </c>
      <c r="N63" s="19">
        <v>45292</v>
      </c>
      <c r="O63" s="20" t="s">
        <v>214</v>
      </c>
      <c r="P63" s="18"/>
      <c r="Q63" s="21" t="s">
        <v>41</v>
      </c>
      <c r="R63" s="21">
        <v>4</v>
      </c>
      <c r="S63" s="18"/>
      <c r="T63" s="18"/>
      <c r="U63" s="18"/>
      <c r="V63" s="18"/>
      <c r="W63" s="22"/>
      <c r="X63" s="22">
        <v>3106.5</v>
      </c>
      <c r="Y63" s="22"/>
      <c r="Z63" s="22">
        <v>7248.5</v>
      </c>
      <c r="AA63" s="23"/>
      <c r="AB63" s="23">
        <v>6213</v>
      </c>
      <c r="AC63" s="16"/>
      <c r="AD63" s="23">
        <v>14497</v>
      </c>
      <c r="AE63" s="16" t="s">
        <v>42</v>
      </c>
      <c r="AF63" s="24">
        <v>45657</v>
      </c>
      <c r="AG63" s="16" t="s">
        <v>43</v>
      </c>
      <c r="AH63" s="16" t="s">
        <v>44</v>
      </c>
      <c r="AI63" s="24" t="s">
        <v>45</v>
      </c>
      <c r="AJ63" s="16">
        <v>800506604</v>
      </c>
    </row>
    <row r="64" spans="2:36" ht="48" customHeight="1">
      <c r="B64" s="16" t="s">
        <v>215</v>
      </c>
      <c r="C64" s="16" t="s">
        <v>34</v>
      </c>
      <c r="D64" s="16" t="s">
        <v>35</v>
      </c>
      <c r="E64" s="16" t="s">
        <v>36</v>
      </c>
      <c r="F64" s="16" t="s">
        <v>37</v>
      </c>
      <c r="G64" s="16">
        <v>63220110013</v>
      </c>
      <c r="H64" s="25" t="s">
        <v>216</v>
      </c>
      <c r="I64" s="18" t="s">
        <v>35</v>
      </c>
      <c r="J64" s="18" t="s">
        <v>36</v>
      </c>
      <c r="K64" s="18"/>
      <c r="L64" s="18">
        <v>63220110013</v>
      </c>
      <c r="M64" s="18" t="s">
        <v>39</v>
      </c>
      <c r="N64" s="19">
        <v>45292</v>
      </c>
      <c r="O64" s="20" t="s">
        <v>217</v>
      </c>
      <c r="P64" s="18"/>
      <c r="Q64" s="21" t="s">
        <v>41</v>
      </c>
      <c r="R64" s="21">
        <v>4</v>
      </c>
      <c r="S64" s="18"/>
      <c r="T64" s="18"/>
      <c r="U64" s="18"/>
      <c r="V64" s="18"/>
      <c r="W64" s="22"/>
      <c r="X64" s="22">
        <v>4823.25</v>
      </c>
      <c r="Y64" s="22"/>
      <c r="Z64" s="22">
        <v>11254.25</v>
      </c>
      <c r="AA64" s="23"/>
      <c r="AB64" s="23">
        <v>9646.5</v>
      </c>
      <c r="AC64" s="16"/>
      <c r="AD64" s="23">
        <v>22508.5</v>
      </c>
      <c r="AE64" s="16" t="s">
        <v>42</v>
      </c>
      <c r="AF64" s="24">
        <v>45657</v>
      </c>
      <c r="AG64" s="16" t="s">
        <v>43</v>
      </c>
      <c r="AH64" s="16" t="s">
        <v>44</v>
      </c>
      <c r="AI64" s="24" t="s">
        <v>45</v>
      </c>
      <c r="AJ64" s="16">
        <v>800506604</v>
      </c>
    </row>
    <row r="65" spans="2:36" ht="48" customHeight="1">
      <c r="B65" s="16" t="s">
        <v>218</v>
      </c>
      <c r="C65" s="16" t="s">
        <v>34</v>
      </c>
      <c r="D65" s="16" t="s">
        <v>35</v>
      </c>
      <c r="E65" s="16" t="s">
        <v>36</v>
      </c>
      <c r="F65" s="16" t="s">
        <v>37</v>
      </c>
      <c r="G65" s="16">
        <v>63220110013</v>
      </c>
      <c r="H65" s="25" t="s">
        <v>219</v>
      </c>
      <c r="I65" s="18" t="s">
        <v>35</v>
      </c>
      <c r="J65" s="18" t="s">
        <v>36</v>
      </c>
      <c r="K65" s="18"/>
      <c r="L65" s="18">
        <v>63220110013</v>
      </c>
      <c r="M65" s="18" t="s">
        <v>39</v>
      </c>
      <c r="N65" s="19">
        <v>45292</v>
      </c>
      <c r="O65" s="20" t="s">
        <v>220</v>
      </c>
      <c r="P65" s="18"/>
      <c r="Q65" s="21" t="s">
        <v>41</v>
      </c>
      <c r="R65" s="21">
        <v>4</v>
      </c>
      <c r="S65" s="18"/>
      <c r="T65" s="18"/>
      <c r="U65" s="18"/>
      <c r="V65" s="18"/>
      <c r="W65" s="22"/>
      <c r="X65" s="22">
        <v>4323.3</v>
      </c>
      <c r="Y65" s="22"/>
      <c r="Z65" s="22">
        <v>10087.7</v>
      </c>
      <c r="AA65" s="23"/>
      <c r="AB65" s="23">
        <v>8646.6</v>
      </c>
      <c r="AC65" s="16"/>
      <c r="AD65" s="23">
        <v>20175.4</v>
      </c>
      <c r="AE65" s="16" t="s">
        <v>42</v>
      </c>
      <c r="AF65" s="24">
        <v>45657</v>
      </c>
      <c r="AG65" s="16" t="s">
        <v>43</v>
      </c>
      <c r="AH65" s="16" t="s">
        <v>44</v>
      </c>
      <c r="AI65" s="24" t="s">
        <v>45</v>
      </c>
      <c r="AJ65" s="16">
        <v>800506604</v>
      </c>
    </row>
    <row r="66" spans="2:36" ht="48" customHeight="1">
      <c r="B66" s="16" t="s">
        <v>221</v>
      </c>
      <c r="C66" s="16" t="s">
        <v>34</v>
      </c>
      <c r="D66" s="16" t="s">
        <v>35</v>
      </c>
      <c r="E66" s="16" t="s">
        <v>36</v>
      </c>
      <c r="F66" s="16" t="s">
        <v>37</v>
      </c>
      <c r="G66" s="16">
        <v>63220110013</v>
      </c>
      <c r="H66" s="25" t="s">
        <v>222</v>
      </c>
      <c r="I66" s="18" t="s">
        <v>35</v>
      </c>
      <c r="J66" s="18" t="s">
        <v>36</v>
      </c>
      <c r="K66" s="18"/>
      <c r="L66" s="18">
        <v>63220110013</v>
      </c>
      <c r="M66" s="18" t="s">
        <v>39</v>
      </c>
      <c r="N66" s="19">
        <v>45292</v>
      </c>
      <c r="O66" s="20" t="s">
        <v>223</v>
      </c>
      <c r="P66" s="18"/>
      <c r="Q66" s="21" t="s">
        <v>41</v>
      </c>
      <c r="R66" s="21">
        <v>3</v>
      </c>
      <c r="S66" s="18"/>
      <c r="T66" s="18"/>
      <c r="U66" s="18"/>
      <c r="V66" s="18"/>
      <c r="W66" s="22"/>
      <c r="X66" s="22">
        <v>3388.2</v>
      </c>
      <c r="Y66" s="22"/>
      <c r="Z66" s="22">
        <v>7905.8</v>
      </c>
      <c r="AA66" s="23"/>
      <c r="AB66" s="23">
        <v>6776.4</v>
      </c>
      <c r="AC66" s="16"/>
      <c r="AD66" s="23">
        <v>15811.6</v>
      </c>
      <c r="AE66" s="16" t="s">
        <v>42</v>
      </c>
      <c r="AF66" s="24">
        <v>45657</v>
      </c>
      <c r="AG66" s="16" t="s">
        <v>43</v>
      </c>
      <c r="AH66" s="16" t="s">
        <v>44</v>
      </c>
      <c r="AI66" s="24" t="s">
        <v>45</v>
      </c>
      <c r="AJ66" s="16">
        <v>800506604</v>
      </c>
    </row>
    <row r="67" spans="2:36" ht="48" customHeight="1">
      <c r="B67" s="16" t="s">
        <v>224</v>
      </c>
      <c r="C67" s="16" t="s">
        <v>34</v>
      </c>
      <c r="D67" s="16" t="s">
        <v>35</v>
      </c>
      <c r="E67" s="16" t="s">
        <v>36</v>
      </c>
      <c r="F67" s="16" t="s">
        <v>37</v>
      </c>
      <c r="G67" s="16">
        <v>63220110013</v>
      </c>
      <c r="H67" s="25" t="s">
        <v>225</v>
      </c>
      <c r="I67" s="18" t="s">
        <v>35</v>
      </c>
      <c r="J67" s="18" t="s">
        <v>36</v>
      </c>
      <c r="K67" s="18"/>
      <c r="L67" s="18">
        <v>63220110013</v>
      </c>
      <c r="M67" s="18" t="s">
        <v>39</v>
      </c>
      <c r="N67" s="19">
        <v>45292</v>
      </c>
      <c r="O67" s="20" t="s">
        <v>226</v>
      </c>
      <c r="P67" s="18"/>
      <c r="Q67" s="21" t="s">
        <v>41</v>
      </c>
      <c r="R67" s="21">
        <v>3</v>
      </c>
      <c r="S67" s="18"/>
      <c r="T67" s="18"/>
      <c r="U67" s="18"/>
      <c r="V67" s="18"/>
      <c r="W67" s="22"/>
      <c r="X67" s="22">
        <v>2171.4</v>
      </c>
      <c r="Y67" s="22"/>
      <c r="Z67" s="22">
        <v>5066.6</v>
      </c>
      <c r="AA67" s="23"/>
      <c r="AB67" s="23">
        <v>4342.8</v>
      </c>
      <c r="AC67" s="16"/>
      <c r="AD67" s="23">
        <v>10133.2</v>
      </c>
      <c r="AE67" s="16" t="s">
        <v>42</v>
      </c>
      <c r="AF67" s="24">
        <v>45657</v>
      </c>
      <c r="AG67" s="16" t="s">
        <v>43</v>
      </c>
      <c r="AH67" s="16" t="s">
        <v>44</v>
      </c>
      <c r="AI67" s="24" t="s">
        <v>45</v>
      </c>
      <c r="AJ67" s="16">
        <v>800506604</v>
      </c>
    </row>
    <row r="68" spans="2:36" ht="48" customHeight="1">
      <c r="B68" s="16" t="s">
        <v>227</v>
      </c>
      <c r="C68" s="16" t="s">
        <v>34</v>
      </c>
      <c r="D68" s="16" t="s">
        <v>35</v>
      </c>
      <c r="E68" s="16" t="s">
        <v>36</v>
      </c>
      <c r="F68" s="16" t="s">
        <v>37</v>
      </c>
      <c r="G68" s="16">
        <v>63220110013</v>
      </c>
      <c r="H68" s="25" t="s">
        <v>228</v>
      </c>
      <c r="I68" s="18" t="s">
        <v>35</v>
      </c>
      <c r="J68" s="18" t="s">
        <v>36</v>
      </c>
      <c r="K68" s="18"/>
      <c r="L68" s="18">
        <v>63220110013</v>
      </c>
      <c r="M68" s="18" t="s">
        <v>39</v>
      </c>
      <c r="N68" s="19">
        <v>45292</v>
      </c>
      <c r="O68" s="20" t="s">
        <v>229</v>
      </c>
      <c r="P68" s="18"/>
      <c r="Q68" s="21" t="s">
        <v>41</v>
      </c>
      <c r="R68" s="21">
        <v>2</v>
      </c>
      <c r="S68" s="18"/>
      <c r="T68" s="18"/>
      <c r="U68" s="18"/>
      <c r="V68" s="18"/>
      <c r="W68" s="22"/>
      <c r="X68" s="22">
        <v>2715</v>
      </c>
      <c r="Y68" s="22"/>
      <c r="Z68" s="22">
        <v>6335</v>
      </c>
      <c r="AA68" s="23"/>
      <c r="AB68" s="23">
        <v>5430</v>
      </c>
      <c r="AC68" s="16"/>
      <c r="AD68" s="23">
        <v>12670</v>
      </c>
      <c r="AE68" s="16" t="s">
        <v>42</v>
      </c>
      <c r="AF68" s="24">
        <v>45657</v>
      </c>
      <c r="AG68" s="16" t="s">
        <v>43</v>
      </c>
      <c r="AH68" s="16" t="s">
        <v>44</v>
      </c>
      <c r="AI68" s="24" t="s">
        <v>45</v>
      </c>
      <c r="AJ68" s="16">
        <v>800506604</v>
      </c>
    </row>
    <row r="69" spans="2:36" ht="48" customHeight="1">
      <c r="B69" s="16" t="s">
        <v>230</v>
      </c>
      <c r="C69" s="16" t="s">
        <v>34</v>
      </c>
      <c r="D69" s="16" t="s">
        <v>35</v>
      </c>
      <c r="E69" s="16" t="s">
        <v>36</v>
      </c>
      <c r="F69" s="16" t="s">
        <v>37</v>
      </c>
      <c r="G69" s="16">
        <v>63220110013</v>
      </c>
      <c r="H69" s="25" t="s">
        <v>231</v>
      </c>
      <c r="I69" s="18" t="s">
        <v>35</v>
      </c>
      <c r="J69" s="18" t="s">
        <v>36</v>
      </c>
      <c r="K69" s="18"/>
      <c r="L69" s="18">
        <v>63220110013</v>
      </c>
      <c r="M69" s="18" t="s">
        <v>39</v>
      </c>
      <c r="N69" s="19">
        <v>45292</v>
      </c>
      <c r="O69" s="20" t="s">
        <v>232</v>
      </c>
      <c r="P69" s="18"/>
      <c r="Q69" s="21" t="s">
        <v>41</v>
      </c>
      <c r="R69" s="21">
        <v>5</v>
      </c>
      <c r="S69" s="18"/>
      <c r="T69" s="18"/>
      <c r="U69" s="18"/>
      <c r="V69" s="18"/>
      <c r="W69" s="22"/>
      <c r="X69" s="22">
        <v>3801.3</v>
      </c>
      <c r="Y69" s="22"/>
      <c r="Z69" s="22">
        <v>8869.7</v>
      </c>
      <c r="AA69" s="23"/>
      <c r="AB69" s="23">
        <v>7602.6</v>
      </c>
      <c r="AC69" s="16"/>
      <c r="AD69" s="23">
        <v>17739.4</v>
      </c>
      <c r="AE69" s="16" t="s">
        <v>42</v>
      </c>
      <c r="AF69" s="24">
        <v>45657</v>
      </c>
      <c r="AG69" s="16" t="s">
        <v>43</v>
      </c>
      <c r="AH69" s="16" t="s">
        <v>44</v>
      </c>
      <c r="AI69" s="24" t="s">
        <v>45</v>
      </c>
      <c r="AJ69" s="16">
        <v>800506604</v>
      </c>
    </row>
    <row r="70" spans="2:36" ht="48" customHeight="1">
      <c r="B70" s="16" t="s">
        <v>233</v>
      </c>
      <c r="C70" s="16" t="s">
        <v>34</v>
      </c>
      <c r="D70" s="16" t="s">
        <v>35</v>
      </c>
      <c r="E70" s="16" t="s">
        <v>36</v>
      </c>
      <c r="F70" s="16" t="s">
        <v>37</v>
      </c>
      <c r="G70" s="16">
        <v>63220110013</v>
      </c>
      <c r="H70" s="25" t="s">
        <v>234</v>
      </c>
      <c r="I70" s="18" t="s">
        <v>35</v>
      </c>
      <c r="J70" s="18" t="s">
        <v>36</v>
      </c>
      <c r="K70" s="18"/>
      <c r="L70" s="18">
        <v>63220110013</v>
      </c>
      <c r="M70" s="18" t="s">
        <v>39</v>
      </c>
      <c r="N70" s="19">
        <v>45292</v>
      </c>
      <c r="O70" s="20" t="s">
        <v>235</v>
      </c>
      <c r="P70" s="18"/>
      <c r="Q70" s="21" t="s">
        <v>41</v>
      </c>
      <c r="R70" s="21">
        <v>3</v>
      </c>
      <c r="S70" s="18"/>
      <c r="T70" s="18"/>
      <c r="U70" s="18"/>
      <c r="V70" s="18"/>
      <c r="W70" s="22"/>
      <c r="X70" s="22">
        <v>2323.5</v>
      </c>
      <c r="Y70" s="22"/>
      <c r="Z70" s="22">
        <v>5421.5</v>
      </c>
      <c r="AA70" s="23"/>
      <c r="AB70" s="23">
        <v>4647</v>
      </c>
      <c r="AC70" s="16"/>
      <c r="AD70" s="23">
        <v>10843</v>
      </c>
      <c r="AE70" s="16" t="s">
        <v>42</v>
      </c>
      <c r="AF70" s="24">
        <v>45657</v>
      </c>
      <c r="AG70" s="16" t="s">
        <v>43</v>
      </c>
      <c r="AH70" s="16" t="s">
        <v>44</v>
      </c>
      <c r="AI70" s="24" t="s">
        <v>45</v>
      </c>
      <c r="AJ70" s="16">
        <v>800506604</v>
      </c>
    </row>
    <row r="71" spans="2:36" ht="48" customHeight="1">
      <c r="B71" s="16" t="s">
        <v>236</v>
      </c>
      <c r="C71" s="16" t="s">
        <v>34</v>
      </c>
      <c r="D71" s="16" t="s">
        <v>35</v>
      </c>
      <c r="E71" s="16" t="s">
        <v>36</v>
      </c>
      <c r="F71" s="16" t="s">
        <v>37</v>
      </c>
      <c r="G71" s="16">
        <v>63220110013</v>
      </c>
      <c r="H71" s="25" t="s">
        <v>237</v>
      </c>
      <c r="I71" s="18" t="s">
        <v>35</v>
      </c>
      <c r="J71" s="18" t="s">
        <v>36</v>
      </c>
      <c r="K71" s="18"/>
      <c r="L71" s="18">
        <v>63220110013</v>
      </c>
      <c r="M71" s="18" t="s">
        <v>39</v>
      </c>
      <c r="N71" s="19">
        <v>45292</v>
      </c>
      <c r="O71" s="20" t="s">
        <v>238</v>
      </c>
      <c r="P71" s="18"/>
      <c r="Q71" s="21" t="s">
        <v>41</v>
      </c>
      <c r="R71" s="21">
        <v>2</v>
      </c>
      <c r="S71" s="18"/>
      <c r="T71" s="18"/>
      <c r="U71" s="18"/>
      <c r="V71" s="18"/>
      <c r="W71" s="22"/>
      <c r="X71" s="22">
        <v>1910.4</v>
      </c>
      <c r="Y71" s="22"/>
      <c r="Z71" s="22">
        <v>4457.6</v>
      </c>
      <c r="AA71" s="23"/>
      <c r="AB71" s="23">
        <v>3820.8</v>
      </c>
      <c r="AC71" s="16"/>
      <c r="AD71" s="23">
        <v>8915.2</v>
      </c>
      <c r="AE71" s="16" t="s">
        <v>42</v>
      </c>
      <c r="AF71" s="24">
        <v>45657</v>
      </c>
      <c r="AG71" s="16" t="s">
        <v>43</v>
      </c>
      <c r="AH71" s="16" t="s">
        <v>44</v>
      </c>
      <c r="AI71" s="24" t="s">
        <v>45</v>
      </c>
      <c r="AJ71" s="16">
        <v>800506604</v>
      </c>
    </row>
    <row r="72" spans="2:36" ht="48" customHeight="1">
      <c r="B72" s="16" t="s">
        <v>239</v>
      </c>
      <c r="C72" s="16" t="s">
        <v>34</v>
      </c>
      <c r="D72" s="16" t="s">
        <v>35</v>
      </c>
      <c r="E72" s="16" t="s">
        <v>36</v>
      </c>
      <c r="F72" s="16" t="s">
        <v>37</v>
      </c>
      <c r="G72" s="16">
        <v>63220110013</v>
      </c>
      <c r="H72" s="25" t="s">
        <v>240</v>
      </c>
      <c r="I72" s="18" t="s">
        <v>35</v>
      </c>
      <c r="J72" s="18" t="s">
        <v>36</v>
      </c>
      <c r="K72" s="18"/>
      <c r="L72" s="18">
        <v>63220110013</v>
      </c>
      <c r="M72" s="18" t="s">
        <v>39</v>
      </c>
      <c r="N72" s="19">
        <v>45292</v>
      </c>
      <c r="O72" s="20" t="s">
        <v>241</v>
      </c>
      <c r="P72" s="18"/>
      <c r="Q72" s="21" t="s">
        <v>41</v>
      </c>
      <c r="R72" s="21">
        <v>1</v>
      </c>
      <c r="S72" s="18"/>
      <c r="T72" s="18"/>
      <c r="U72" s="18"/>
      <c r="V72" s="18"/>
      <c r="W72" s="22"/>
      <c r="X72" s="22">
        <v>1106.25</v>
      </c>
      <c r="Y72" s="22"/>
      <c r="Z72" s="22">
        <v>2581.25</v>
      </c>
      <c r="AA72" s="23"/>
      <c r="AB72" s="23">
        <v>2212.5</v>
      </c>
      <c r="AC72" s="16"/>
      <c r="AD72" s="23">
        <v>5162.5</v>
      </c>
      <c r="AE72" s="16" t="s">
        <v>42</v>
      </c>
      <c r="AF72" s="24">
        <v>45657</v>
      </c>
      <c r="AG72" s="16" t="s">
        <v>43</v>
      </c>
      <c r="AH72" s="16" t="s">
        <v>44</v>
      </c>
      <c r="AI72" s="24" t="s">
        <v>45</v>
      </c>
      <c r="AJ72" s="16">
        <v>800506604</v>
      </c>
    </row>
    <row r="73" spans="2:36" ht="48" customHeight="1">
      <c r="B73" s="16" t="s">
        <v>242</v>
      </c>
      <c r="C73" s="16" t="s">
        <v>34</v>
      </c>
      <c r="D73" s="16" t="s">
        <v>35</v>
      </c>
      <c r="E73" s="16" t="s">
        <v>36</v>
      </c>
      <c r="F73" s="16" t="s">
        <v>37</v>
      </c>
      <c r="G73" s="16">
        <v>63220110013</v>
      </c>
      <c r="H73" s="25" t="s">
        <v>243</v>
      </c>
      <c r="I73" s="18" t="s">
        <v>35</v>
      </c>
      <c r="J73" s="18" t="s">
        <v>36</v>
      </c>
      <c r="K73" s="18"/>
      <c r="L73" s="18">
        <v>63220110013</v>
      </c>
      <c r="M73" s="18" t="s">
        <v>39</v>
      </c>
      <c r="N73" s="19">
        <v>45292</v>
      </c>
      <c r="O73" s="20" t="s">
        <v>244</v>
      </c>
      <c r="P73" s="18"/>
      <c r="Q73" s="21" t="s">
        <v>41</v>
      </c>
      <c r="R73" s="21">
        <v>1</v>
      </c>
      <c r="S73" s="18"/>
      <c r="T73" s="18"/>
      <c r="U73" s="18"/>
      <c r="V73" s="18"/>
      <c r="W73" s="22"/>
      <c r="X73" s="22">
        <v>1367.7</v>
      </c>
      <c r="Y73" s="22"/>
      <c r="Z73" s="22">
        <v>3191.3</v>
      </c>
      <c r="AA73" s="23"/>
      <c r="AB73" s="23">
        <v>2735.4</v>
      </c>
      <c r="AC73" s="16"/>
      <c r="AD73" s="23">
        <v>6382.6</v>
      </c>
      <c r="AE73" s="16" t="s">
        <v>42</v>
      </c>
      <c r="AF73" s="24">
        <v>45657</v>
      </c>
      <c r="AG73" s="16" t="s">
        <v>43</v>
      </c>
      <c r="AH73" s="16" t="s">
        <v>44</v>
      </c>
      <c r="AI73" s="24" t="s">
        <v>45</v>
      </c>
      <c r="AJ73" s="16">
        <v>800506604</v>
      </c>
    </row>
    <row r="74" spans="2:36" ht="48" customHeight="1">
      <c r="B74" s="16" t="s">
        <v>245</v>
      </c>
      <c r="C74" s="16" t="s">
        <v>34</v>
      </c>
      <c r="D74" s="16" t="s">
        <v>35</v>
      </c>
      <c r="E74" s="16" t="s">
        <v>36</v>
      </c>
      <c r="F74" s="16" t="s">
        <v>37</v>
      </c>
      <c r="G74" s="16">
        <v>63220110013</v>
      </c>
      <c r="H74" s="25" t="s">
        <v>246</v>
      </c>
      <c r="I74" s="18" t="s">
        <v>35</v>
      </c>
      <c r="J74" s="18" t="s">
        <v>36</v>
      </c>
      <c r="K74" s="18"/>
      <c r="L74" s="18">
        <v>63220110013</v>
      </c>
      <c r="M74" s="18" t="s">
        <v>39</v>
      </c>
      <c r="N74" s="19">
        <v>45292</v>
      </c>
      <c r="O74" s="20" t="s">
        <v>247</v>
      </c>
      <c r="P74" s="18"/>
      <c r="Q74" s="21" t="s">
        <v>41</v>
      </c>
      <c r="R74" s="21">
        <v>2</v>
      </c>
      <c r="S74" s="18"/>
      <c r="T74" s="18"/>
      <c r="U74" s="18"/>
      <c r="V74" s="18"/>
      <c r="W74" s="22"/>
      <c r="X74" s="22">
        <v>1910.4</v>
      </c>
      <c r="Y74" s="22"/>
      <c r="Z74" s="22">
        <v>4457.6</v>
      </c>
      <c r="AA74" s="23"/>
      <c r="AB74" s="23">
        <v>3820.8</v>
      </c>
      <c r="AC74" s="16"/>
      <c r="AD74" s="23">
        <v>8915.2</v>
      </c>
      <c r="AE74" s="16" t="s">
        <v>42</v>
      </c>
      <c r="AF74" s="24">
        <v>45657</v>
      </c>
      <c r="AG74" s="16" t="s">
        <v>43</v>
      </c>
      <c r="AH74" s="16" t="s">
        <v>44</v>
      </c>
      <c r="AI74" s="24" t="s">
        <v>45</v>
      </c>
      <c r="AJ74" s="16">
        <v>800506604</v>
      </c>
    </row>
    <row r="75" spans="2:36" ht="48" customHeight="1">
      <c r="B75" s="16" t="s">
        <v>248</v>
      </c>
      <c r="C75" s="16" t="s">
        <v>34</v>
      </c>
      <c r="D75" s="16" t="s">
        <v>35</v>
      </c>
      <c r="E75" s="16" t="s">
        <v>36</v>
      </c>
      <c r="F75" s="16" t="s">
        <v>37</v>
      </c>
      <c r="G75" s="16">
        <v>63220110013</v>
      </c>
      <c r="H75" s="25" t="s">
        <v>249</v>
      </c>
      <c r="I75" s="18" t="s">
        <v>35</v>
      </c>
      <c r="J75" s="18" t="s">
        <v>36</v>
      </c>
      <c r="K75" s="18"/>
      <c r="L75" s="18">
        <v>63220110013</v>
      </c>
      <c r="M75" s="18" t="s">
        <v>39</v>
      </c>
      <c r="N75" s="19">
        <v>45292</v>
      </c>
      <c r="O75" s="20" t="s">
        <v>250</v>
      </c>
      <c r="P75" s="18"/>
      <c r="Q75" s="21" t="s">
        <v>41</v>
      </c>
      <c r="R75" s="21">
        <v>2</v>
      </c>
      <c r="S75" s="18"/>
      <c r="T75" s="18"/>
      <c r="U75" s="18"/>
      <c r="V75" s="18"/>
      <c r="W75" s="22"/>
      <c r="X75" s="22">
        <v>1498.2</v>
      </c>
      <c r="Y75" s="22"/>
      <c r="Z75" s="22">
        <v>3495.8</v>
      </c>
      <c r="AA75" s="23"/>
      <c r="AB75" s="23">
        <v>2996.4</v>
      </c>
      <c r="AC75" s="16"/>
      <c r="AD75" s="23">
        <v>6991.6</v>
      </c>
      <c r="AE75" s="16" t="s">
        <v>42</v>
      </c>
      <c r="AF75" s="24">
        <v>45657</v>
      </c>
      <c r="AG75" s="16" t="s">
        <v>43</v>
      </c>
      <c r="AH75" s="16" t="s">
        <v>44</v>
      </c>
      <c r="AI75" s="24" t="s">
        <v>45</v>
      </c>
      <c r="AJ75" s="16">
        <v>800506604</v>
      </c>
    </row>
    <row r="76" spans="2:36" ht="48" customHeight="1">
      <c r="B76" s="16" t="s">
        <v>251</v>
      </c>
      <c r="C76" s="16" t="s">
        <v>34</v>
      </c>
      <c r="D76" s="16" t="s">
        <v>35</v>
      </c>
      <c r="E76" s="16" t="s">
        <v>36</v>
      </c>
      <c r="F76" s="16" t="s">
        <v>37</v>
      </c>
      <c r="G76" s="16">
        <v>63220110013</v>
      </c>
      <c r="H76" s="25" t="s">
        <v>252</v>
      </c>
      <c r="I76" s="18" t="s">
        <v>35</v>
      </c>
      <c r="J76" s="18" t="s">
        <v>36</v>
      </c>
      <c r="K76" s="18"/>
      <c r="L76" s="18">
        <v>63220110013</v>
      </c>
      <c r="M76" s="18" t="s">
        <v>39</v>
      </c>
      <c r="N76" s="19">
        <v>45292</v>
      </c>
      <c r="O76" s="20" t="s">
        <v>253</v>
      </c>
      <c r="P76" s="18"/>
      <c r="Q76" s="21" t="s">
        <v>41</v>
      </c>
      <c r="R76" s="21">
        <v>3</v>
      </c>
      <c r="S76" s="18"/>
      <c r="T76" s="18"/>
      <c r="U76" s="18"/>
      <c r="V76" s="18"/>
      <c r="W76" s="22"/>
      <c r="X76" s="22">
        <v>591</v>
      </c>
      <c r="Y76" s="22"/>
      <c r="Z76" s="22">
        <v>1379</v>
      </c>
      <c r="AA76" s="23"/>
      <c r="AB76" s="23">
        <v>1182</v>
      </c>
      <c r="AC76" s="16"/>
      <c r="AD76" s="23">
        <v>2758</v>
      </c>
      <c r="AE76" s="16" t="s">
        <v>42</v>
      </c>
      <c r="AF76" s="24">
        <v>45657</v>
      </c>
      <c r="AG76" s="16" t="s">
        <v>43</v>
      </c>
      <c r="AH76" s="16" t="s">
        <v>44</v>
      </c>
      <c r="AI76" s="24" t="s">
        <v>45</v>
      </c>
      <c r="AJ76" s="16">
        <v>800506604</v>
      </c>
    </row>
    <row r="77" spans="2:36" ht="48" customHeight="1">
      <c r="B77" s="16" t="s">
        <v>254</v>
      </c>
      <c r="C77" s="16" t="s">
        <v>34</v>
      </c>
      <c r="D77" s="16" t="s">
        <v>35</v>
      </c>
      <c r="E77" s="16" t="s">
        <v>36</v>
      </c>
      <c r="F77" s="16" t="s">
        <v>37</v>
      </c>
      <c r="G77" s="16">
        <v>63220110013</v>
      </c>
      <c r="H77" s="25" t="s">
        <v>255</v>
      </c>
      <c r="I77" s="18" t="s">
        <v>35</v>
      </c>
      <c r="J77" s="18" t="s">
        <v>36</v>
      </c>
      <c r="K77" s="18"/>
      <c r="L77" s="18">
        <v>63220110013</v>
      </c>
      <c r="M77" s="18" t="s">
        <v>39</v>
      </c>
      <c r="N77" s="19">
        <v>45292</v>
      </c>
      <c r="O77" s="20" t="s">
        <v>256</v>
      </c>
      <c r="P77" s="18"/>
      <c r="Q77" s="21" t="s">
        <v>41</v>
      </c>
      <c r="R77" s="21">
        <v>2</v>
      </c>
      <c r="S77" s="18"/>
      <c r="T77" s="18"/>
      <c r="U77" s="18"/>
      <c r="V77" s="18"/>
      <c r="W77" s="22"/>
      <c r="X77" s="22">
        <v>1498.2</v>
      </c>
      <c r="Y77" s="22"/>
      <c r="Z77" s="22">
        <v>3495.8</v>
      </c>
      <c r="AA77" s="23"/>
      <c r="AB77" s="23">
        <v>2996.4</v>
      </c>
      <c r="AC77" s="16"/>
      <c r="AD77" s="23">
        <v>6991.6</v>
      </c>
      <c r="AE77" s="16" t="s">
        <v>42</v>
      </c>
      <c r="AF77" s="24">
        <v>45657</v>
      </c>
      <c r="AG77" s="16" t="s">
        <v>43</v>
      </c>
      <c r="AH77" s="16" t="s">
        <v>44</v>
      </c>
      <c r="AI77" s="24" t="s">
        <v>45</v>
      </c>
      <c r="AJ77" s="16">
        <v>800506604</v>
      </c>
    </row>
    <row r="78" spans="2:36" ht="48" customHeight="1">
      <c r="B78" s="16" t="s">
        <v>257</v>
      </c>
      <c r="C78" s="16" t="s">
        <v>34</v>
      </c>
      <c r="D78" s="16" t="s">
        <v>35</v>
      </c>
      <c r="E78" s="16" t="s">
        <v>36</v>
      </c>
      <c r="F78" s="16" t="s">
        <v>37</v>
      </c>
      <c r="G78" s="16">
        <v>63220110013</v>
      </c>
      <c r="H78" s="25" t="s">
        <v>258</v>
      </c>
      <c r="I78" s="18" t="s">
        <v>35</v>
      </c>
      <c r="J78" s="18" t="s">
        <v>36</v>
      </c>
      <c r="K78" s="18"/>
      <c r="L78" s="18">
        <v>63220110013</v>
      </c>
      <c r="M78" s="18" t="s">
        <v>39</v>
      </c>
      <c r="N78" s="19">
        <v>45292</v>
      </c>
      <c r="O78" s="20" t="s">
        <v>259</v>
      </c>
      <c r="P78" s="18"/>
      <c r="Q78" s="21" t="s">
        <v>41</v>
      </c>
      <c r="R78" s="21">
        <v>3</v>
      </c>
      <c r="S78" s="18"/>
      <c r="T78" s="18"/>
      <c r="U78" s="18"/>
      <c r="V78" s="18"/>
      <c r="W78" s="22"/>
      <c r="X78" s="22">
        <v>1498.2</v>
      </c>
      <c r="Y78" s="22"/>
      <c r="Z78" s="22">
        <v>3495.8</v>
      </c>
      <c r="AA78" s="23"/>
      <c r="AB78" s="23">
        <v>2996.4</v>
      </c>
      <c r="AC78" s="16"/>
      <c r="AD78" s="23">
        <v>6991.6</v>
      </c>
      <c r="AE78" s="16" t="s">
        <v>42</v>
      </c>
      <c r="AF78" s="24">
        <v>45657</v>
      </c>
      <c r="AG78" s="16" t="s">
        <v>43</v>
      </c>
      <c r="AH78" s="16" t="s">
        <v>44</v>
      </c>
      <c r="AI78" s="24" t="s">
        <v>45</v>
      </c>
      <c r="AJ78" s="16">
        <v>800506604</v>
      </c>
    </row>
    <row r="79" spans="2:36" ht="48" customHeight="1">
      <c r="B79" s="16" t="s">
        <v>260</v>
      </c>
      <c r="C79" s="16" t="s">
        <v>34</v>
      </c>
      <c r="D79" s="16" t="s">
        <v>35</v>
      </c>
      <c r="E79" s="16" t="s">
        <v>36</v>
      </c>
      <c r="F79" s="16" t="s">
        <v>37</v>
      </c>
      <c r="G79" s="16">
        <v>63220110013</v>
      </c>
      <c r="H79" s="25" t="s">
        <v>261</v>
      </c>
      <c r="I79" s="18" t="s">
        <v>35</v>
      </c>
      <c r="J79" s="18" t="s">
        <v>36</v>
      </c>
      <c r="K79" s="18"/>
      <c r="L79" s="18">
        <v>63220110013</v>
      </c>
      <c r="M79" s="18" t="s">
        <v>39</v>
      </c>
      <c r="N79" s="19">
        <v>45292</v>
      </c>
      <c r="O79" s="20" t="s">
        <v>262</v>
      </c>
      <c r="P79" s="18"/>
      <c r="Q79" s="21" t="s">
        <v>41</v>
      </c>
      <c r="R79" s="21">
        <v>4</v>
      </c>
      <c r="S79" s="18"/>
      <c r="T79" s="18"/>
      <c r="U79" s="18"/>
      <c r="V79" s="18"/>
      <c r="W79" s="22"/>
      <c r="X79" s="22">
        <v>3779.7</v>
      </c>
      <c r="Y79" s="22"/>
      <c r="Z79" s="22">
        <v>8819.3</v>
      </c>
      <c r="AA79" s="23"/>
      <c r="AB79" s="23">
        <v>7559.4</v>
      </c>
      <c r="AC79" s="16"/>
      <c r="AD79" s="23">
        <v>17638.6</v>
      </c>
      <c r="AE79" s="16" t="s">
        <v>42</v>
      </c>
      <c r="AF79" s="24">
        <v>45657</v>
      </c>
      <c r="AG79" s="16" t="s">
        <v>43</v>
      </c>
      <c r="AH79" s="16" t="s">
        <v>44</v>
      </c>
      <c r="AI79" s="24" t="s">
        <v>45</v>
      </c>
      <c r="AJ79" s="16">
        <v>800506604</v>
      </c>
    </row>
    <row r="80" spans="2:36" ht="48" customHeight="1">
      <c r="B80" s="16" t="s">
        <v>263</v>
      </c>
      <c r="C80" s="16" t="s">
        <v>34</v>
      </c>
      <c r="D80" s="16" t="s">
        <v>35</v>
      </c>
      <c r="E80" s="16" t="s">
        <v>36</v>
      </c>
      <c r="F80" s="16" t="s">
        <v>37</v>
      </c>
      <c r="G80" s="16">
        <v>63220110013</v>
      </c>
      <c r="H80" s="25" t="s">
        <v>264</v>
      </c>
      <c r="I80" s="18" t="s">
        <v>35</v>
      </c>
      <c r="J80" s="18" t="s">
        <v>36</v>
      </c>
      <c r="K80" s="18"/>
      <c r="L80" s="18">
        <v>63220110013</v>
      </c>
      <c r="M80" s="18" t="s">
        <v>39</v>
      </c>
      <c r="N80" s="19">
        <v>45292</v>
      </c>
      <c r="O80" s="20" t="s">
        <v>265</v>
      </c>
      <c r="P80" s="18"/>
      <c r="Q80" s="21" t="s">
        <v>41</v>
      </c>
      <c r="R80" s="21">
        <v>2</v>
      </c>
      <c r="S80" s="18"/>
      <c r="T80" s="18"/>
      <c r="U80" s="18"/>
      <c r="V80" s="18"/>
      <c r="W80" s="22"/>
      <c r="X80" s="22">
        <v>1369.5</v>
      </c>
      <c r="Y80" s="22"/>
      <c r="Z80" s="22">
        <v>3195.5</v>
      </c>
      <c r="AA80" s="23"/>
      <c r="AB80" s="23">
        <v>2739</v>
      </c>
      <c r="AC80" s="16"/>
      <c r="AD80" s="23">
        <v>6391</v>
      </c>
      <c r="AE80" s="16" t="s">
        <v>42</v>
      </c>
      <c r="AF80" s="24">
        <v>45657</v>
      </c>
      <c r="AG80" s="16" t="s">
        <v>43</v>
      </c>
      <c r="AH80" s="16" t="s">
        <v>44</v>
      </c>
      <c r="AI80" s="24" t="s">
        <v>45</v>
      </c>
      <c r="AJ80" s="16">
        <v>800506604</v>
      </c>
    </row>
    <row r="81" spans="2:36" ht="48" customHeight="1">
      <c r="B81" s="16" t="s">
        <v>266</v>
      </c>
      <c r="C81" s="16" t="s">
        <v>34</v>
      </c>
      <c r="D81" s="16" t="s">
        <v>35</v>
      </c>
      <c r="E81" s="16" t="s">
        <v>36</v>
      </c>
      <c r="F81" s="16" t="s">
        <v>37</v>
      </c>
      <c r="G81" s="16">
        <v>63220110013</v>
      </c>
      <c r="H81" s="25" t="s">
        <v>267</v>
      </c>
      <c r="I81" s="18" t="s">
        <v>35</v>
      </c>
      <c r="J81" s="18" t="s">
        <v>36</v>
      </c>
      <c r="K81" s="18"/>
      <c r="L81" s="18">
        <v>63220110013</v>
      </c>
      <c r="M81" s="18" t="s">
        <v>39</v>
      </c>
      <c r="N81" s="19">
        <v>45292</v>
      </c>
      <c r="O81" s="20" t="s">
        <v>268</v>
      </c>
      <c r="P81" s="18"/>
      <c r="Q81" s="21" t="s">
        <v>41</v>
      </c>
      <c r="R81" s="21">
        <v>2</v>
      </c>
      <c r="S81" s="18"/>
      <c r="T81" s="18"/>
      <c r="U81" s="18"/>
      <c r="V81" s="18"/>
      <c r="W81" s="22"/>
      <c r="X81" s="22">
        <v>1369.5</v>
      </c>
      <c r="Y81" s="22"/>
      <c r="Z81" s="22">
        <v>3195.5</v>
      </c>
      <c r="AA81" s="23"/>
      <c r="AB81" s="23">
        <v>2739</v>
      </c>
      <c r="AC81" s="16"/>
      <c r="AD81" s="23">
        <v>6391</v>
      </c>
      <c r="AE81" s="16" t="s">
        <v>42</v>
      </c>
      <c r="AF81" s="24">
        <v>45657</v>
      </c>
      <c r="AG81" s="16" t="s">
        <v>43</v>
      </c>
      <c r="AH81" s="16" t="s">
        <v>44</v>
      </c>
      <c r="AI81" s="24" t="s">
        <v>45</v>
      </c>
      <c r="AJ81" s="16">
        <v>800506604</v>
      </c>
    </row>
    <row r="82" spans="2:36" ht="48" customHeight="1">
      <c r="B82" s="16" t="s">
        <v>269</v>
      </c>
      <c r="C82" s="16" t="s">
        <v>34</v>
      </c>
      <c r="D82" s="16" t="s">
        <v>35</v>
      </c>
      <c r="E82" s="16" t="s">
        <v>36</v>
      </c>
      <c r="F82" s="16" t="s">
        <v>37</v>
      </c>
      <c r="G82" s="16">
        <v>63220110013</v>
      </c>
      <c r="H82" s="25" t="s">
        <v>270</v>
      </c>
      <c r="I82" s="18" t="s">
        <v>35</v>
      </c>
      <c r="J82" s="18" t="s">
        <v>36</v>
      </c>
      <c r="K82" s="18"/>
      <c r="L82" s="18">
        <v>63220110013</v>
      </c>
      <c r="M82" s="18" t="s">
        <v>39</v>
      </c>
      <c r="N82" s="19">
        <v>45292</v>
      </c>
      <c r="O82" s="20" t="s">
        <v>271</v>
      </c>
      <c r="P82" s="18"/>
      <c r="Q82" s="21" t="s">
        <v>41</v>
      </c>
      <c r="R82" s="21">
        <v>1</v>
      </c>
      <c r="S82" s="18"/>
      <c r="T82" s="18"/>
      <c r="U82" s="18"/>
      <c r="V82" s="18"/>
      <c r="W82" s="22"/>
      <c r="X82" s="22">
        <v>1230</v>
      </c>
      <c r="Y82" s="22"/>
      <c r="Z82" s="22">
        <v>2870</v>
      </c>
      <c r="AA82" s="23"/>
      <c r="AB82" s="23">
        <v>2460</v>
      </c>
      <c r="AC82" s="16"/>
      <c r="AD82" s="23">
        <v>5740</v>
      </c>
      <c r="AE82" s="16" t="s">
        <v>42</v>
      </c>
      <c r="AF82" s="24">
        <v>45657</v>
      </c>
      <c r="AG82" s="16" t="s">
        <v>43</v>
      </c>
      <c r="AH82" s="16" t="s">
        <v>44</v>
      </c>
      <c r="AI82" s="24" t="s">
        <v>45</v>
      </c>
      <c r="AJ82" s="16">
        <v>800506604</v>
      </c>
    </row>
    <row r="83" spans="2:36" ht="48" customHeight="1">
      <c r="B83" s="16" t="s">
        <v>272</v>
      </c>
      <c r="C83" s="16" t="s">
        <v>34</v>
      </c>
      <c r="D83" s="16" t="s">
        <v>35</v>
      </c>
      <c r="E83" s="16" t="s">
        <v>36</v>
      </c>
      <c r="F83" s="16" t="s">
        <v>37</v>
      </c>
      <c r="G83" s="16">
        <v>63220110013</v>
      </c>
      <c r="H83" s="25" t="s">
        <v>273</v>
      </c>
      <c r="I83" s="18" t="s">
        <v>35</v>
      </c>
      <c r="J83" s="18" t="s">
        <v>36</v>
      </c>
      <c r="K83" s="18"/>
      <c r="L83" s="18">
        <v>63220110013</v>
      </c>
      <c r="M83" s="18" t="s">
        <v>39</v>
      </c>
      <c r="N83" s="19">
        <v>45292</v>
      </c>
      <c r="O83" s="28" t="s">
        <v>274</v>
      </c>
      <c r="P83" s="18"/>
      <c r="Q83" s="21" t="s">
        <v>41</v>
      </c>
      <c r="R83" s="21">
        <v>3</v>
      </c>
      <c r="S83" s="18"/>
      <c r="T83" s="18"/>
      <c r="U83" s="18"/>
      <c r="V83" s="18"/>
      <c r="W83" s="22"/>
      <c r="X83" s="22">
        <v>3649.65</v>
      </c>
      <c r="Y83" s="22"/>
      <c r="Z83" s="22">
        <v>8515.85</v>
      </c>
      <c r="AA83" s="23"/>
      <c r="AB83" s="23">
        <v>7299.3</v>
      </c>
      <c r="AC83" s="16"/>
      <c r="AD83" s="23">
        <v>17031.7</v>
      </c>
      <c r="AE83" s="16" t="s">
        <v>42</v>
      </c>
      <c r="AF83" s="24">
        <v>45657</v>
      </c>
      <c r="AG83" s="16" t="s">
        <v>43</v>
      </c>
      <c r="AH83" s="16" t="s">
        <v>44</v>
      </c>
      <c r="AI83" s="24" t="s">
        <v>45</v>
      </c>
      <c r="AJ83" s="16">
        <v>800506604</v>
      </c>
    </row>
    <row r="84" spans="2:36" ht="48" customHeight="1">
      <c r="B84" s="16" t="s">
        <v>275</v>
      </c>
      <c r="C84" s="16" t="s">
        <v>34</v>
      </c>
      <c r="D84" s="16" t="s">
        <v>35</v>
      </c>
      <c r="E84" s="16" t="s">
        <v>36</v>
      </c>
      <c r="F84" s="16" t="s">
        <v>37</v>
      </c>
      <c r="G84" s="16">
        <v>63220110013</v>
      </c>
      <c r="H84" s="25" t="s">
        <v>276</v>
      </c>
      <c r="I84" s="18" t="s">
        <v>35</v>
      </c>
      <c r="J84" s="18" t="s">
        <v>36</v>
      </c>
      <c r="K84" s="18"/>
      <c r="L84" s="18">
        <v>63220110013</v>
      </c>
      <c r="M84" s="18" t="s">
        <v>39</v>
      </c>
      <c r="N84" s="19">
        <v>45292</v>
      </c>
      <c r="O84" s="20" t="s">
        <v>277</v>
      </c>
      <c r="P84" s="18"/>
      <c r="Q84" s="21" t="s">
        <v>41</v>
      </c>
      <c r="R84" s="21">
        <v>1</v>
      </c>
      <c r="S84" s="18"/>
      <c r="T84" s="18"/>
      <c r="U84" s="18"/>
      <c r="V84" s="18"/>
      <c r="W84" s="22"/>
      <c r="X84" s="22">
        <v>1230</v>
      </c>
      <c r="Y84" s="22"/>
      <c r="Z84" s="22">
        <v>2870</v>
      </c>
      <c r="AA84" s="23"/>
      <c r="AB84" s="23">
        <v>2460</v>
      </c>
      <c r="AC84" s="16"/>
      <c r="AD84" s="23">
        <v>5740</v>
      </c>
      <c r="AE84" s="16" t="s">
        <v>42</v>
      </c>
      <c r="AF84" s="24">
        <v>45657</v>
      </c>
      <c r="AG84" s="16" t="s">
        <v>43</v>
      </c>
      <c r="AH84" s="16" t="s">
        <v>44</v>
      </c>
      <c r="AI84" s="24" t="s">
        <v>45</v>
      </c>
      <c r="AJ84" s="16">
        <v>800506604</v>
      </c>
    </row>
    <row r="85" spans="2:36" ht="48" customHeight="1">
      <c r="B85" s="16" t="s">
        <v>278</v>
      </c>
      <c r="C85" s="16" t="s">
        <v>34</v>
      </c>
      <c r="D85" s="16" t="s">
        <v>35</v>
      </c>
      <c r="E85" s="16" t="s">
        <v>36</v>
      </c>
      <c r="F85" s="16" t="s">
        <v>37</v>
      </c>
      <c r="G85" s="16">
        <v>63220110013</v>
      </c>
      <c r="H85" s="25" t="s">
        <v>279</v>
      </c>
      <c r="I85" s="18" t="s">
        <v>35</v>
      </c>
      <c r="J85" s="18" t="s">
        <v>36</v>
      </c>
      <c r="K85" s="18"/>
      <c r="L85" s="18">
        <v>63220110013</v>
      </c>
      <c r="M85" s="18" t="s">
        <v>39</v>
      </c>
      <c r="N85" s="19">
        <v>45292</v>
      </c>
      <c r="O85" s="20" t="s">
        <v>280</v>
      </c>
      <c r="P85" s="18"/>
      <c r="Q85" s="21" t="s">
        <v>41</v>
      </c>
      <c r="R85" s="21">
        <v>2</v>
      </c>
      <c r="S85" s="18"/>
      <c r="T85" s="18"/>
      <c r="U85" s="18"/>
      <c r="V85" s="18"/>
      <c r="W85" s="22"/>
      <c r="X85" s="22">
        <v>1367.7</v>
      </c>
      <c r="Y85" s="22"/>
      <c r="Z85" s="22">
        <v>3191.3</v>
      </c>
      <c r="AA85" s="23"/>
      <c r="AB85" s="23">
        <v>2735.4</v>
      </c>
      <c r="AC85" s="16"/>
      <c r="AD85" s="23">
        <v>6382.6</v>
      </c>
      <c r="AE85" s="16" t="s">
        <v>42</v>
      </c>
      <c r="AF85" s="24">
        <v>45657</v>
      </c>
      <c r="AG85" s="16" t="s">
        <v>43</v>
      </c>
      <c r="AH85" s="16" t="s">
        <v>44</v>
      </c>
      <c r="AI85" s="24" t="s">
        <v>45</v>
      </c>
      <c r="AJ85" s="16">
        <v>800506604</v>
      </c>
    </row>
    <row r="86" spans="2:36" ht="48" customHeight="1">
      <c r="B86" s="16" t="s">
        <v>281</v>
      </c>
      <c r="C86" s="16" t="s">
        <v>34</v>
      </c>
      <c r="D86" s="16" t="s">
        <v>35</v>
      </c>
      <c r="E86" s="16" t="s">
        <v>36</v>
      </c>
      <c r="F86" s="16" t="s">
        <v>37</v>
      </c>
      <c r="G86" s="16">
        <v>63220110013</v>
      </c>
      <c r="H86" s="25" t="s">
        <v>282</v>
      </c>
      <c r="I86" s="18" t="s">
        <v>35</v>
      </c>
      <c r="J86" s="18" t="s">
        <v>36</v>
      </c>
      <c r="K86" s="18"/>
      <c r="L86" s="18">
        <v>63220110013</v>
      </c>
      <c r="M86" s="18" t="s">
        <v>39</v>
      </c>
      <c r="N86" s="19">
        <v>45292</v>
      </c>
      <c r="O86" s="20" t="s">
        <v>283</v>
      </c>
      <c r="P86" s="18"/>
      <c r="Q86" s="21" t="s">
        <v>41</v>
      </c>
      <c r="R86" s="21">
        <v>2</v>
      </c>
      <c r="S86" s="18"/>
      <c r="T86" s="18"/>
      <c r="U86" s="18"/>
      <c r="V86" s="18"/>
      <c r="W86" s="22"/>
      <c r="X86" s="22">
        <v>1367.7</v>
      </c>
      <c r="Y86" s="22"/>
      <c r="Z86" s="22">
        <v>3191.3</v>
      </c>
      <c r="AA86" s="23"/>
      <c r="AB86" s="23">
        <v>2735.4</v>
      </c>
      <c r="AC86" s="16"/>
      <c r="AD86" s="23">
        <v>6382.6</v>
      </c>
      <c r="AE86" s="16" t="s">
        <v>42</v>
      </c>
      <c r="AF86" s="24">
        <v>45657</v>
      </c>
      <c r="AG86" s="16" t="s">
        <v>43</v>
      </c>
      <c r="AH86" s="16" t="s">
        <v>44</v>
      </c>
      <c r="AI86" s="24" t="s">
        <v>45</v>
      </c>
      <c r="AJ86" s="16">
        <v>800506604</v>
      </c>
    </row>
    <row r="87" spans="2:36" ht="48" customHeight="1">
      <c r="B87" s="16" t="s">
        <v>284</v>
      </c>
      <c r="C87" s="16" t="s">
        <v>34</v>
      </c>
      <c r="D87" s="16" t="s">
        <v>35</v>
      </c>
      <c r="E87" s="16" t="s">
        <v>36</v>
      </c>
      <c r="F87" s="16" t="s">
        <v>37</v>
      </c>
      <c r="G87" s="16">
        <v>63220110013</v>
      </c>
      <c r="H87" s="25" t="s">
        <v>285</v>
      </c>
      <c r="I87" s="18" t="s">
        <v>35</v>
      </c>
      <c r="J87" s="18" t="s">
        <v>36</v>
      </c>
      <c r="K87" s="18"/>
      <c r="L87" s="18">
        <v>63220110013</v>
      </c>
      <c r="M87" s="18" t="s">
        <v>39</v>
      </c>
      <c r="N87" s="19">
        <v>45292</v>
      </c>
      <c r="O87" s="20" t="s">
        <v>286</v>
      </c>
      <c r="P87" s="18"/>
      <c r="Q87" s="21" t="s">
        <v>41</v>
      </c>
      <c r="R87" s="21">
        <v>3</v>
      </c>
      <c r="S87" s="18"/>
      <c r="T87" s="18"/>
      <c r="U87" s="18"/>
      <c r="V87" s="18"/>
      <c r="W87" s="22"/>
      <c r="X87" s="22">
        <v>2583.6</v>
      </c>
      <c r="Y87" s="22"/>
      <c r="Z87" s="22">
        <v>6028.4</v>
      </c>
      <c r="AA87" s="23"/>
      <c r="AB87" s="23">
        <v>5167.2</v>
      </c>
      <c r="AC87" s="16"/>
      <c r="AD87" s="23">
        <v>12056.8</v>
      </c>
      <c r="AE87" s="16" t="s">
        <v>42</v>
      </c>
      <c r="AF87" s="24">
        <v>45657</v>
      </c>
      <c r="AG87" s="16" t="s">
        <v>43</v>
      </c>
      <c r="AH87" s="16" t="s">
        <v>44</v>
      </c>
      <c r="AI87" s="24" t="s">
        <v>45</v>
      </c>
      <c r="AJ87" s="16">
        <v>800506604</v>
      </c>
    </row>
    <row r="88" spans="2:36" ht="48" customHeight="1">
      <c r="B88" s="16" t="s">
        <v>287</v>
      </c>
      <c r="C88" s="16" t="s">
        <v>34</v>
      </c>
      <c r="D88" s="16" t="s">
        <v>35</v>
      </c>
      <c r="E88" s="16" t="s">
        <v>36</v>
      </c>
      <c r="F88" s="16" t="s">
        <v>37</v>
      </c>
      <c r="G88" s="16">
        <v>63220110013</v>
      </c>
      <c r="H88" s="25" t="s">
        <v>288</v>
      </c>
      <c r="I88" s="18" t="s">
        <v>35</v>
      </c>
      <c r="J88" s="18" t="s">
        <v>36</v>
      </c>
      <c r="K88" s="18"/>
      <c r="L88" s="18">
        <v>63220110013</v>
      </c>
      <c r="M88" s="18" t="s">
        <v>39</v>
      </c>
      <c r="N88" s="19">
        <v>45292</v>
      </c>
      <c r="O88" s="20" t="s">
        <v>289</v>
      </c>
      <c r="P88" s="18"/>
      <c r="Q88" s="21" t="s">
        <v>41</v>
      </c>
      <c r="R88" s="21">
        <v>7</v>
      </c>
      <c r="S88" s="18"/>
      <c r="T88" s="18"/>
      <c r="U88" s="18"/>
      <c r="V88" s="18"/>
      <c r="W88" s="22"/>
      <c r="X88" s="22">
        <v>7017.9</v>
      </c>
      <c r="Y88" s="22"/>
      <c r="Z88" s="22">
        <v>16375.1</v>
      </c>
      <c r="AA88" s="23"/>
      <c r="AB88" s="23">
        <v>14035.8</v>
      </c>
      <c r="AC88" s="16"/>
      <c r="AD88" s="23">
        <v>32750.2</v>
      </c>
      <c r="AE88" s="16" t="s">
        <v>42</v>
      </c>
      <c r="AF88" s="24">
        <v>45657</v>
      </c>
      <c r="AG88" s="16" t="s">
        <v>43</v>
      </c>
      <c r="AH88" s="16" t="s">
        <v>44</v>
      </c>
      <c r="AI88" s="24" t="s">
        <v>45</v>
      </c>
      <c r="AJ88" s="16">
        <v>800506604</v>
      </c>
    </row>
    <row r="89" spans="2:36" ht="48" customHeight="1">
      <c r="B89" s="16" t="s">
        <v>290</v>
      </c>
      <c r="C89" s="16" t="s">
        <v>34</v>
      </c>
      <c r="D89" s="16" t="s">
        <v>35</v>
      </c>
      <c r="E89" s="16" t="s">
        <v>36</v>
      </c>
      <c r="F89" s="16" t="s">
        <v>37</v>
      </c>
      <c r="G89" s="16">
        <v>63220110013</v>
      </c>
      <c r="H89" s="25" t="s">
        <v>291</v>
      </c>
      <c r="I89" s="18" t="s">
        <v>35</v>
      </c>
      <c r="J89" s="18" t="s">
        <v>36</v>
      </c>
      <c r="K89" s="18"/>
      <c r="L89" s="18">
        <v>63220110013</v>
      </c>
      <c r="M89" s="18" t="s">
        <v>39</v>
      </c>
      <c r="N89" s="19">
        <v>45292</v>
      </c>
      <c r="O89" s="20" t="s">
        <v>292</v>
      </c>
      <c r="P89" s="18"/>
      <c r="Q89" s="21" t="s">
        <v>41</v>
      </c>
      <c r="R89" s="21">
        <v>2</v>
      </c>
      <c r="S89" s="18"/>
      <c r="T89" s="18"/>
      <c r="U89" s="18"/>
      <c r="V89" s="18"/>
      <c r="W89" s="22"/>
      <c r="X89" s="22">
        <v>1367.7</v>
      </c>
      <c r="Y89" s="22"/>
      <c r="Z89" s="22">
        <v>3191.3</v>
      </c>
      <c r="AA89" s="23"/>
      <c r="AB89" s="23">
        <v>2735.4</v>
      </c>
      <c r="AC89" s="16"/>
      <c r="AD89" s="23">
        <v>6382.6</v>
      </c>
      <c r="AE89" s="16" t="s">
        <v>42</v>
      </c>
      <c r="AF89" s="24">
        <v>45657</v>
      </c>
      <c r="AG89" s="16" t="s">
        <v>43</v>
      </c>
      <c r="AH89" s="16" t="s">
        <v>44</v>
      </c>
      <c r="AI89" s="24" t="s">
        <v>45</v>
      </c>
      <c r="AJ89" s="16">
        <v>800506604</v>
      </c>
    </row>
    <row r="90" spans="2:36" ht="48" customHeight="1">
      <c r="B90" s="16" t="s">
        <v>293</v>
      </c>
      <c r="C90" s="16" t="s">
        <v>34</v>
      </c>
      <c r="D90" s="16" t="s">
        <v>35</v>
      </c>
      <c r="E90" s="16" t="s">
        <v>36</v>
      </c>
      <c r="F90" s="16" t="s">
        <v>37</v>
      </c>
      <c r="G90" s="16">
        <v>63220110013</v>
      </c>
      <c r="H90" s="25" t="s">
        <v>294</v>
      </c>
      <c r="I90" s="18" t="s">
        <v>35</v>
      </c>
      <c r="J90" s="18" t="s">
        <v>36</v>
      </c>
      <c r="K90" s="18"/>
      <c r="L90" s="18">
        <v>63220110013</v>
      </c>
      <c r="M90" s="18" t="s">
        <v>39</v>
      </c>
      <c r="N90" s="19">
        <v>45292</v>
      </c>
      <c r="O90" s="20" t="s">
        <v>295</v>
      </c>
      <c r="P90" s="18"/>
      <c r="Q90" s="21" t="s">
        <v>41</v>
      </c>
      <c r="R90" s="21">
        <v>1</v>
      </c>
      <c r="S90" s="18"/>
      <c r="T90" s="18"/>
      <c r="U90" s="18"/>
      <c r="V90" s="18"/>
      <c r="W90" s="22"/>
      <c r="X90" s="22">
        <v>1230</v>
      </c>
      <c r="Y90" s="22"/>
      <c r="Z90" s="22">
        <v>2870</v>
      </c>
      <c r="AA90" s="23"/>
      <c r="AB90" s="23">
        <v>2460</v>
      </c>
      <c r="AC90" s="16"/>
      <c r="AD90" s="23">
        <v>5740</v>
      </c>
      <c r="AE90" s="16" t="s">
        <v>42</v>
      </c>
      <c r="AF90" s="24">
        <v>45657</v>
      </c>
      <c r="AG90" s="16" t="s">
        <v>43</v>
      </c>
      <c r="AH90" s="16" t="s">
        <v>44</v>
      </c>
      <c r="AI90" s="24" t="s">
        <v>45</v>
      </c>
      <c r="AJ90" s="16">
        <v>800506604</v>
      </c>
    </row>
    <row r="91" spans="2:36" ht="48" customHeight="1">
      <c r="B91" s="16" t="s">
        <v>296</v>
      </c>
      <c r="C91" s="16" t="s">
        <v>34</v>
      </c>
      <c r="D91" s="16" t="s">
        <v>35</v>
      </c>
      <c r="E91" s="16" t="s">
        <v>36</v>
      </c>
      <c r="F91" s="16" t="s">
        <v>37</v>
      </c>
      <c r="G91" s="16">
        <v>63220110013</v>
      </c>
      <c r="H91" s="25" t="s">
        <v>297</v>
      </c>
      <c r="I91" s="18" t="s">
        <v>35</v>
      </c>
      <c r="J91" s="18" t="s">
        <v>36</v>
      </c>
      <c r="K91" s="18"/>
      <c r="L91" s="18">
        <v>63220110013</v>
      </c>
      <c r="M91" s="18" t="s">
        <v>39</v>
      </c>
      <c r="N91" s="19">
        <v>45292</v>
      </c>
      <c r="O91" s="20" t="s">
        <v>298</v>
      </c>
      <c r="P91" s="18"/>
      <c r="Q91" s="21" t="s">
        <v>41</v>
      </c>
      <c r="R91" s="21">
        <v>2</v>
      </c>
      <c r="S91" s="18"/>
      <c r="T91" s="18"/>
      <c r="U91" s="18"/>
      <c r="V91" s="18"/>
      <c r="W91" s="22"/>
      <c r="X91" s="22">
        <v>1497.3</v>
      </c>
      <c r="Y91" s="22"/>
      <c r="Z91" s="22">
        <v>3493.7</v>
      </c>
      <c r="AA91" s="23"/>
      <c r="AB91" s="23">
        <v>2994.6</v>
      </c>
      <c r="AC91" s="16"/>
      <c r="AD91" s="23">
        <v>6987.4</v>
      </c>
      <c r="AE91" s="16" t="s">
        <v>42</v>
      </c>
      <c r="AF91" s="24">
        <v>45657</v>
      </c>
      <c r="AG91" s="16" t="s">
        <v>43</v>
      </c>
      <c r="AH91" s="16" t="s">
        <v>44</v>
      </c>
      <c r="AI91" s="24" t="s">
        <v>45</v>
      </c>
      <c r="AJ91" s="16">
        <v>800506604</v>
      </c>
    </row>
    <row r="92" spans="2:36" ht="48" customHeight="1">
      <c r="B92" s="16" t="s">
        <v>299</v>
      </c>
      <c r="C92" s="16" t="s">
        <v>34</v>
      </c>
      <c r="D92" s="16" t="s">
        <v>35</v>
      </c>
      <c r="E92" s="16" t="s">
        <v>36</v>
      </c>
      <c r="F92" s="16" t="s">
        <v>37</v>
      </c>
      <c r="G92" s="16">
        <v>63220110013</v>
      </c>
      <c r="H92" s="25" t="s">
        <v>300</v>
      </c>
      <c r="I92" s="18" t="s">
        <v>35</v>
      </c>
      <c r="J92" s="18" t="s">
        <v>36</v>
      </c>
      <c r="K92" s="18"/>
      <c r="L92" s="18">
        <v>63220110013</v>
      </c>
      <c r="M92" s="18" t="s">
        <v>39</v>
      </c>
      <c r="N92" s="19">
        <v>45292</v>
      </c>
      <c r="O92" s="20" t="s">
        <v>301</v>
      </c>
      <c r="P92" s="18"/>
      <c r="Q92" s="21" t="s">
        <v>41</v>
      </c>
      <c r="R92" s="21">
        <v>2</v>
      </c>
      <c r="S92" s="18"/>
      <c r="T92" s="18"/>
      <c r="U92" s="18"/>
      <c r="V92" s="18"/>
      <c r="W92" s="22"/>
      <c r="X92" s="22">
        <v>1497.3</v>
      </c>
      <c r="Y92" s="22"/>
      <c r="Z92" s="22">
        <v>3493.7</v>
      </c>
      <c r="AA92" s="23"/>
      <c r="AB92" s="23">
        <v>2994.6</v>
      </c>
      <c r="AC92" s="16"/>
      <c r="AD92" s="23">
        <v>6987.4</v>
      </c>
      <c r="AE92" s="16" t="s">
        <v>42</v>
      </c>
      <c r="AF92" s="24">
        <v>45657</v>
      </c>
      <c r="AG92" s="16" t="s">
        <v>43</v>
      </c>
      <c r="AH92" s="16" t="s">
        <v>44</v>
      </c>
      <c r="AI92" s="24" t="s">
        <v>45</v>
      </c>
      <c r="AJ92" s="16">
        <v>800506604</v>
      </c>
    </row>
    <row r="93" spans="2:36" ht="48" customHeight="1">
      <c r="B93" s="16" t="s">
        <v>302</v>
      </c>
      <c r="C93" s="16" t="s">
        <v>34</v>
      </c>
      <c r="D93" s="16" t="s">
        <v>35</v>
      </c>
      <c r="E93" s="16" t="s">
        <v>36</v>
      </c>
      <c r="F93" s="16" t="s">
        <v>37</v>
      </c>
      <c r="G93" s="16">
        <v>63220110013</v>
      </c>
      <c r="H93" s="25" t="s">
        <v>303</v>
      </c>
      <c r="I93" s="18" t="s">
        <v>35</v>
      </c>
      <c r="J93" s="18" t="s">
        <v>36</v>
      </c>
      <c r="K93" s="18"/>
      <c r="L93" s="18">
        <v>63220110013</v>
      </c>
      <c r="M93" s="18" t="s">
        <v>39</v>
      </c>
      <c r="N93" s="19">
        <v>45292</v>
      </c>
      <c r="O93" s="20" t="s">
        <v>304</v>
      </c>
      <c r="P93" s="18"/>
      <c r="Q93" s="21" t="s">
        <v>41</v>
      </c>
      <c r="R93" s="21">
        <v>2</v>
      </c>
      <c r="S93" s="18"/>
      <c r="T93" s="18"/>
      <c r="U93" s="18"/>
      <c r="V93" s="18"/>
      <c r="W93" s="22"/>
      <c r="X93" s="22">
        <v>1910.4</v>
      </c>
      <c r="Y93" s="22"/>
      <c r="Z93" s="22">
        <v>4457.6</v>
      </c>
      <c r="AA93" s="23"/>
      <c r="AB93" s="23">
        <v>3820.8</v>
      </c>
      <c r="AC93" s="16"/>
      <c r="AD93" s="23">
        <v>8915.2</v>
      </c>
      <c r="AE93" s="16" t="s">
        <v>42</v>
      </c>
      <c r="AF93" s="24">
        <v>45657</v>
      </c>
      <c r="AG93" s="16" t="s">
        <v>43</v>
      </c>
      <c r="AH93" s="16" t="s">
        <v>44</v>
      </c>
      <c r="AI93" s="24" t="s">
        <v>45</v>
      </c>
      <c r="AJ93" s="16">
        <v>800506604</v>
      </c>
    </row>
    <row r="94" spans="2:36" ht="48" customHeight="1">
      <c r="B94" s="16" t="s">
        <v>305</v>
      </c>
      <c r="C94" s="16" t="s">
        <v>34</v>
      </c>
      <c r="D94" s="16" t="s">
        <v>35</v>
      </c>
      <c r="E94" s="16" t="s">
        <v>36</v>
      </c>
      <c r="F94" s="16" t="s">
        <v>37</v>
      </c>
      <c r="G94" s="16">
        <v>63220110013</v>
      </c>
      <c r="H94" s="25" t="s">
        <v>306</v>
      </c>
      <c r="I94" s="18" t="s">
        <v>35</v>
      </c>
      <c r="J94" s="18" t="s">
        <v>36</v>
      </c>
      <c r="K94" s="18"/>
      <c r="L94" s="18">
        <v>63220110013</v>
      </c>
      <c r="M94" s="18" t="s">
        <v>39</v>
      </c>
      <c r="N94" s="19">
        <v>45292</v>
      </c>
      <c r="O94" s="20" t="s">
        <v>307</v>
      </c>
      <c r="P94" s="18"/>
      <c r="Q94" s="21" t="s">
        <v>41</v>
      </c>
      <c r="R94" s="21">
        <v>5</v>
      </c>
      <c r="S94" s="18"/>
      <c r="T94" s="18"/>
      <c r="U94" s="18"/>
      <c r="V94" s="18"/>
      <c r="W94" s="22"/>
      <c r="X94" s="22">
        <v>3801.3</v>
      </c>
      <c r="Y94" s="22"/>
      <c r="Z94" s="22">
        <v>8869.7</v>
      </c>
      <c r="AA94" s="23"/>
      <c r="AB94" s="23">
        <v>7602.6</v>
      </c>
      <c r="AC94" s="16"/>
      <c r="AD94" s="23">
        <v>17739.4</v>
      </c>
      <c r="AE94" s="16" t="s">
        <v>42</v>
      </c>
      <c r="AF94" s="24">
        <v>45657</v>
      </c>
      <c r="AG94" s="16" t="s">
        <v>43</v>
      </c>
      <c r="AH94" s="16" t="s">
        <v>44</v>
      </c>
      <c r="AI94" s="24" t="s">
        <v>45</v>
      </c>
      <c r="AJ94" s="16">
        <v>800506604</v>
      </c>
    </row>
    <row r="95" spans="2:36" ht="48" customHeight="1">
      <c r="B95" s="16" t="s">
        <v>308</v>
      </c>
      <c r="C95" s="16" t="s">
        <v>34</v>
      </c>
      <c r="D95" s="16" t="s">
        <v>35</v>
      </c>
      <c r="E95" s="16" t="s">
        <v>36</v>
      </c>
      <c r="F95" s="16" t="s">
        <v>37</v>
      </c>
      <c r="G95" s="16">
        <v>63220110013</v>
      </c>
      <c r="H95" s="25" t="s">
        <v>309</v>
      </c>
      <c r="I95" s="18" t="s">
        <v>35</v>
      </c>
      <c r="J95" s="18" t="s">
        <v>36</v>
      </c>
      <c r="K95" s="18"/>
      <c r="L95" s="18">
        <v>63220110013</v>
      </c>
      <c r="M95" s="18" t="s">
        <v>39</v>
      </c>
      <c r="N95" s="19">
        <v>45292</v>
      </c>
      <c r="O95" s="20" t="s">
        <v>310</v>
      </c>
      <c r="P95" s="18"/>
      <c r="Q95" s="21" t="s">
        <v>41</v>
      </c>
      <c r="R95" s="21">
        <v>2</v>
      </c>
      <c r="S95" s="18"/>
      <c r="T95" s="18"/>
      <c r="U95" s="18"/>
      <c r="V95" s="18"/>
      <c r="W95" s="22"/>
      <c r="X95" s="22">
        <v>1910.4</v>
      </c>
      <c r="Y95" s="22"/>
      <c r="Z95" s="22">
        <v>4457.6</v>
      </c>
      <c r="AA95" s="23"/>
      <c r="AB95" s="23">
        <v>3820.8</v>
      </c>
      <c r="AC95" s="16"/>
      <c r="AD95" s="23">
        <v>8915.2</v>
      </c>
      <c r="AE95" s="16" t="s">
        <v>42</v>
      </c>
      <c r="AF95" s="24">
        <v>45657</v>
      </c>
      <c r="AG95" s="16" t="s">
        <v>43</v>
      </c>
      <c r="AH95" s="16" t="s">
        <v>44</v>
      </c>
      <c r="AI95" s="24" t="s">
        <v>45</v>
      </c>
      <c r="AJ95" s="16">
        <v>800506604</v>
      </c>
    </row>
    <row r="96" spans="2:36" ht="48" customHeight="1">
      <c r="B96" s="16" t="s">
        <v>311</v>
      </c>
      <c r="C96" s="16" t="s">
        <v>34</v>
      </c>
      <c r="D96" s="16" t="s">
        <v>35</v>
      </c>
      <c r="E96" s="16" t="s">
        <v>36</v>
      </c>
      <c r="F96" s="16" t="s">
        <v>37</v>
      </c>
      <c r="G96" s="16">
        <v>63220110013</v>
      </c>
      <c r="H96" s="25" t="s">
        <v>312</v>
      </c>
      <c r="I96" s="18" t="s">
        <v>35</v>
      </c>
      <c r="J96" s="18" t="s">
        <v>36</v>
      </c>
      <c r="K96" s="18"/>
      <c r="L96" s="18">
        <v>63220110013</v>
      </c>
      <c r="M96" s="18" t="s">
        <v>39</v>
      </c>
      <c r="N96" s="19">
        <v>45292</v>
      </c>
      <c r="O96" s="20" t="s">
        <v>313</v>
      </c>
      <c r="P96" s="18"/>
      <c r="Q96" s="21" t="s">
        <v>41</v>
      </c>
      <c r="R96" s="21">
        <v>4</v>
      </c>
      <c r="S96" s="18"/>
      <c r="T96" s="18"/>
      <c r="U96" s="18"/>
      <c r="V96" s="18"/>
      <c r="W96" s="22"/>
      <c r="X96" s="22">
        <v>2041.8</v>
      </c>
      <c r="Y96" s="22"/>
      <c r="Z96" s="22">
        <v>4764.2</v>
      </c>
      <c r="AA96" s="23"/>
      <c r="AB96" s="23">
        <v>4083.6</v>
      </c>
      <c r="AC96" s="16"/>
      <c r="AD96" s="23">
        <v>9528.4</v>
      </c>
      <c r="AE96" s="16" t="s">
        <v>42</v>
      </c>
      <c r="AF96" s="24">
        <v>45657</v>
      </c>
      <c r="AG96" s="16" t="s">
        <v>43</v>
      </c>
      <c r="AH96" s="16" t="s">
        <v>44</v>
      </c>
      <c r="AI96" s="24" t="s">
        <v>45</v>
      </c>
      <c r="AJ96" s="16">
        <v>800506604</v>
      </c>
    </row>
    <row r="97" spans="2:36" ht="48" customHeight="1">
      <c r="B97" s="16" t="s">
        <v>314</v>
      </c>
      <c r="C97" s="16" t="s">
        <v>34</v>
      </c>
      <c r="D97" s="16" t="s">
        <v>35</v>
      </c>
      <c r="E97" s="16" t="s">
        <v>36</v>
      </c>
      <c r="F97" s="16" t="s">
        <v>37</v>
      </c>
      <c r="G97" s="16">
        <v>63220110013</v>
      </c>
      <c r="H97" s="25" t="s">
        <v>315</v>
      </c>
      <c r="I97" s="18" t="s">
        <v>35</v>
      </c>
      <c r="J97" s="18" t="s">
        <v>36</v>
      </c>
      <c r="K97" s="18"/>
      <c r="L97" s="18">
        <v>63220110013</v>
      </c>
      <c r="M97" s="18" t="s">
        <v>39</v>
      </c>
      <c r="N97" s="19">
        <v>45292</v>
      </c>
      <c r="O97" s="20" t="s">
        <v>316</v>
      </c>
      <c r="P97" s="18"/>
      <c r="Q97" s="21" t="s">
        <v>41</v>
      </c>
      <c r="R97" s="21">
        <v>3</v>
      </c>
      <c r="S97" s="18"/>
      <c r="T97" s="18"/>
      <c r="U97" s="18"/>
      <c r="V97" s="18"/>
      <c r="W97" s="22"/>
      <c r="X97" s="22">
        <v>2583.6</v>
      </c>
      <c r="Y97" s="22"/>
      <c r="Z97" s="22">
        <v>6028.4</v>
      </c>
      <c r="AA97" s="23"/>
      <c r="AB97" s="23">
        <v>5167.2</v>
      </c>
      <c r="AC97" s="16"/>
      <c r="AD97" s="23">
        <v>12056.8</v>
      </c>
      <c r="AE97" s="16" t="s">
        <v>42</v>
      </c>
      <c r="AF97" s="24">
        <v>45657</v>
      </c>
      <c r="AG97" s="16" t="s">
        <v>43</v>
      </c>
      <c r="AH97" s="16" t="s">
        <v>44</v>
      </c>
      <c r="AI97" s="24" t="s">
        <v>45</v>
      </c>
      <c r="AJ97" s="16">
        <v>800506604</v>
      </c>
    </row>
    <row r="98" spans="2:36" ht="48" customHeight="1">
      <c r="B98" s="16" t="s">
        <v>317</v>
      </c>
      <c r="C98" s="16" t="s">
        <v>34</v>
      </c>
      <c r="D98" s="16" t="s">
        <v>35</v>
      </c>
      <c r="E98" s="16" t="s">
        <v>36</v>
      </c>
      <c r="F98" s="16" t="s">
        <v>37</v>
      </c>
      <c r="G98" s="16">
        <v>63220110013</v>
      </c>
      <c r="H98" s="25" t="s">
        <v>318</v>
      </c>
      <c r="I98" s="18" t="s">
        <v>35</v>
      </c>
      <c r="J98" s="18" t="s">
        <v>36</v>
      </c>
      <c r="K98" s="18"/>
      <c r="L98" s="18">
        <v>63220110013</v>
      </c>
      <c r="M98" s="18" t="s">
        <v>39</v>
      </c>
      <c r="N98" s="19">
        <v>45292</v>
      </c>
      <c r="O98" s="20" t="s">
        <v>319</v>
      </c>
      <c r="P98" s="18"/>
      <c r="Q98" s="21" t="s">
        <v>41</v>
      </c>
      <c r="R98" s="21">
        <v>4</v>
      </c>
      <c r="S98" s="18"/>
      <c r="T98" s="18"/>
      <c r="U98" s="18"/>
      <c r="V98" s="18"/>
      <c r="W98" s="22"/>
      <c r="X98" s="22">
        <v>2041.8</v>
      </c>
      <c r="Y98" s="22"/>
      <c r="Z98" s="22">
        <v>4764.2</v>
      </c>
      <c r="AA98" s="23"/>
      <c r="AB98" s="23">
        <v>4083.6</v>
      </c>
      <c r="AC98" s="16"/>
      <c r="AD98" s="23">
        <v>9528.4</v>
      </c>
      <c r="AE98" s="16" t="s">
        <v>42</v>
      </c>
      <c r="AF98" s="24">
        <v>45657</v>
      </c>
      <c r="AG98" s="16" t="s">
        <v>43</v>
      </c>
      <c r="AH98" s="16" t="s">
        <v>44</v>
      </c>
      <c r="AI98" s="24" t="s">
        <v>45</v>
      </c>
      <c r="AJ98" s="16">
        <v>800506604</v>
      </c>
    </row>
    <row r="99" spans="2:36" ht="48" customHeight="1">
      <c r="B99" s="16" t="s">
        <v>320</v>
      </c>
      <c r="C99" s="16" t="s">
        <v>34</v>
      </c>
      <c r="D99" s="16" t="s">
        <v>35</v>
      </c>
      <c r="E99" s="16" t="s">
        <v>36</v>
      </c>
      <c r="F99" s="16" t="s">
        <v>37</v>
      </c>
      <c r="G99" s="16">
        <v>63220110013</v>
      </c>
      <c r="H99" s="25" t="s">
        <v>321</v>
      </c>
      <c r="I99" s="18" t="s">
        <v>35</v>
      </c>
      <c r="J99" s="18" t="s">
        <v>36</v>
      </c>
      <c r="K99" s="18"/>
      <c r="L99" s="18">
        <v>63220110013</v>
      </c>
      <c r="M99" s="18" t="s">
        <v>39</v>
      </c>
      <c r="N99" s="19">
        <v>45292</v>
      </c>
      <c r="O99" s="20" t="s">
        <v>322</v>
      </c>
      <c r="P99" s="18"/>
      <c r="Q99" s="21" t="s">
        <v>41</v>
      </c>
      <c r="R99" s="21">
        <v>6</v>
      </c>
      <c r="S99" s="18"/>
      <c r="T99" s="18"/>
      <c r="U99" s="18"/>
      <c r="V99" s="18"/>
      <c r="W99" s="22"/>
      <c r="X99" s="22">
        <v>3627.6</v>
      </c>
      <c r="Y99" s="22"/>
      <c r="Z99" s="22">
        <v>8464.4</v>
      </c>
      <c r="AA99" s="23"/>
      <c r="AB99" s="23">
        <v>7255.2</v>
      </c>
      <c r="AC99" s="16"/>
      <c r="AD99" s="23">
        <v>16928.8</v>
      </c>
      <c r="AE99" s="16" t="s">
        <v>42</v>
      </c>
      <c r="AF99" s="24">
        <v>45657</v>
      </c>
      <c r="AG99" s="16" t="s">
        <v>43</v>
      </c>
      <c r="AH99" s="16" t="s">
        <v>44</v>
      </c>
      <c r="AI99" s="24" t="s">
        <v>45</v>
      </c>
      <c r="AJ99" s="16">
        <v>800506604</v>
      </c>
    </row>
    <row r="100" spans="2:36" ht="48" customHeight="1">
      <c r="B100" s="16" t="s">
        <v>323</v>
      </c>
      <c r="C100" s="16" t="s">
        <v>34</v>
      </c>
      <c r="D100" s="16" t="s">
        <v>35</v>
      </c>
      <c r="E100" s="16" t="s">
        <v>36</v>
      </c>
      <c r="F100" s="16" t="s">
        <v>37</v>
      </c>
      <c r="G100" s="16">
        <v>63220110013</v>
      </c>
      <c r="H100" s="25" t="s">
        <v>324</v>
      </c>
      <c r="I100" s="18" t="s">
        <v>35</v>
      </c>
      <c r="J100" s="18" t="s">
        <v>36</v>
      </c>
      <c r="K100" s="18"/>
      <c r="L100" s="18">
        <v>63220110013</v>
      </c>
      <c r="M100" s="18" t="s">
        <v>39</v>
      </c>
      <c r="N100" s="19">
        <v>45292</v>
      </c>
      <c r="O100" s="20" t="s">
        <v>325</v>
      </c>
      <c r="P100" s="18"/>
      <c r="Q100" s="21" t="s">
        <v>41</v>
      </c>
      <c r="R100" s="21">
        <v>5</v>
      </c>
      <c r="S100" s="18"/>
      <c r="T100" s="18"/>
      <c r="U100" s="18"/>
      <c r="V100" s="18"/>
      <c r="W100" s="22"/>
      <c r="X100" s="22">
        <v>3801.3</v>
      </c>
      <c r="Y100" s="22"/>
      <c r="Z100" s="22">
        <v>8869.7</v>
      </c>
      <c r="AA100" s="23"/>
      <c r="AB100" s="23">
        <v>7602.6</v>
      </c>
      <c r="AC100" s="16"/>
      <c r="AD100" s="23">
        <v>17739.4</v>
      </c>
      <c r="AE100" s="16" t="s">
        <v>42</v>
      </c>
      <c r="AF100" s="24">
        <v>45657</v>
      </c>
      <c r="AG100" s="16" t="s">
        <v>43</v>
      </c>
      <c r="AH100" s="16" t="s">
        <v>44</v>
      </c>
      <c r="AI100" s="24" t="s">
        <v>45</v>
      </c>
      <c r="AJ100" s="16">
        <v>800506604</v>
      </c>
    </row>
    <row r="101" spans="2:36" ht="48" customHeight="1">
      <c r="B101" s="16" t="s">
        <v>326</v>
      </c>
      <c r="C101" s="16" t="s">
        <v>34</v>
      </c>
      <c r="D101" s="16" t="s">
        <v>35</v>
      </c>
      <c r="E101" s="16" t="s">
        <v>36</v>
      </c>
      <c r="F101" s="16" t="s">
        <v>37</v>
      </c>
      <c r="G101" s="16">
        <v>63220110013</v>
      </c>
      <c r="H101" s="25" t="s">
        <v>327</v>
      </c>
      <c r="I101" s="18" t="s">
        <v>35</v>
      </c>
      <c r="J101" s="18" t="s">
        <v>36</v>
      </c>
      <c r="K101" s="18"/>
      <c r="L101" s="18">
        <v>63220110013</v>
      </c>
      <c r="M101" s="18" t="s">
        <v>39</v>
      </c>
      <c r="N101" s="19">
        <v>45292</v>
      </c>
      <c r="O101" s="20" t="s">
        <v>328</v>
      </c>
      <c r="P101" s="18"/>
      <c r="Q101" s="21" t="s">
        <v>41</v>
      </c>
      <c r="R101" s="21">
        <v>4</v>
      </c>
      <c r="S101" s="18"/>
      <c r="T101" s="18"/>
      <c r="U101" s="18"/>
      <c r="V101" s="18"/>
      <c r="W101" s="22"/>
      <c r="X101" s="22">
        <v>2041.8</v>
      </c>
      <c r="Y101" s="22"/>
      <c r="Z101" s="22">
        <v>4764.2</v>
      </c>
      <c r="AA101" s="23"/>
      <c r="AB101" s="23">
        <v>4083.6</v>
      </c>
      <c r="AC101" s="16"/>
      <c r="AD101" s="23">
        <v>9528.4</v>
      </c>
      <c r="AE101" s="16" t="s">
        <v>42</v>
      </c>
      <c r="AF101" s="24">
        <v>45657</v>
      </c>
      <c r="AG101" s="16" t="s">
        <v>43</v>
      </c>
      <c r="AH101" s="16" t="s">
        <v>44</v>
      </c>
      <c r="AI101" s="24" t="s">
        <v>45</v>
      </c>
      <c r="AJ101" s="16">
        <v>800506604</v>
      </c>
    </row>
    <row r="102" spans="2:36" ht="48" customHeight="1">
      <c r="B102" s="16" t="s">
        <v>329</v>
      </c>
      <c r="C102" s="16" t="s">
        <v>34</v>
      </c>
      <c r="D102" s="16" t="s">
        <v>35</v>
      </c>
      <c r="E102" s="16" t="s">
        <v>36</v>
      </c>
      <c r="F102" s="16" t="s">
        <v>37</v>
      </c>
      <c r="G102" s="16">
        <v>63220110013</v>
      </c>
      <c r="H102" s="25" t="s">
        <v>330</v>
      </c>
      <c r="I102" s="18" t="s">
        <v>35</v>
      </c>
      <c r="J102" s="18" t="s">
        <v>36</v>
      </c>
      <c r="K102" s="18"/>
      <c r="L102" s="18">
        <v>63220110013</v>
      </c>
      <c r="M102" s="18" t="s">
        <v>39</v>
      </c>
      <c r="N102" s="19">
        <v>45292</v>
      </c>
      <c r="O102" s="20" t="s">
        <v>331</v>
      </c>
      <c r="P102" s="18"/>
      <c r="Q102" s="21" t="s">
        <v>41</v>
      </c>
      <c r="R102" s="21">
        <v>6</v>
      </c>
      <c r="S102" s="18"/>
      <c r="T102" s="18"/>
      <c r="U102" s="18"/>
      <c r="V102" s="18"/>
      <c r="W102" s="22"/>
      <c r="X102" s="22">
        <v>1910.4</v>
      </c>
      <c r="Y102" s="22"/>
      <c r="Z102" s="22">
        <v>4457.6</v>
      </c>
      <c r="AA102" s="23"/>
      <c r="AB102" s="23">
        <v>3820.8</v>
      </c>
      <c r="AC102" s="16"/>
      <c r="AD102" s="23">
        <v>8915.2</v>
      </c>
      <c r="AE102" s="16" t="s">
        <v>42</v>
      </c>
      <c r="AF102" s="24">
        <v>45657</v>
      </c>
      <c r="AG102" s="16" t="s">
        <v>43</v>
      </c>
      <c r="AH102" s="16" t="s">
        <v>44</v>
      </c>
      <c r="AI102" s="24" t="s">
        <v>45</v>
      </c>
      <c r="AJ102" s="16">
        <v>800506604</v>
      </c>
    </row>
    <row r="103" spans="2:36" ht="48" customHeight="1">
      <c r="B103" s="16" t="s">
        <v>332</v>
      </c>
      <c r="C103" s="16" t="s">
        <v>34</v>
      </c>
      <c r="D103" s="16" t="s">
        <v>35</v>
      </c>
      <c r="E103" s="16" t="s">
        <v>36</v>
      </c>
      <c r="F103" s="16" t="s">
        <v>37</v>
      </c>
      <c r="G103" s="16">
        <v>63220110013</v>
      </c>
      <c r="H103" s="25" t="s">
        <v>333</v>
      </c>
      <c r="I103" s="18" t="s">
        <v>35</v>
      </c>
      <c r="J103" s="18" t="s">
        <v>36</v>
      </c>
      <c r="K103" s="18"/>
      <c r="L103" s="18">
        <v>63220110013</v>
      </c>
      <c r="M103" s="18" t="s">
        <v>39</v>
      </c>
      <c r="N103" s="19">
        <v>45292</v>
      </c>
      <c r="O103" s="20" t="s">
        <v>334</v>
      </c>
      <c r="P103" s="18"/>
      <c r="Q103" s="21" t="s">
        <v>41</v>
      </c>
      <c r="R103" s="21">
        <v>2</v>
      </c>
      <c r="S103" s="18"/>
      <c r="T103" s="18"/>
      <c r="U103" s="18"/>
      <c r="V103" s="18"/>
      <c r="W103" s="22"/>
      <c r="X103" s="22">
        <v>1910.4</v>
      </c>
      <c r="Y103" s="22"/>
      <c r="Z103" s="22">
        <v>4457.6</v>
      </c>
      <c r="AA103" s="23"/>
      <c r="AB103" s="23">
        <v>3820.8</v>
      </c>
      <c r="AC103" s="16"/>
      <c r="AD103" s="23">
        <v>8915.2</v>
      </c>
      <c r="AE103" s="16" t="s">
        <v>42</v>
      </c>
      <c r="AF103" s="24">
        <v>45657</v>
      </c>
      <c r="AG103" s="16" t="s">
        <v>43</v>
      </c>
      <c r="AH103" s="16" t="s">
        <v>44</v>
      </c>
      <c r="AI103" s="24" t="s">
        <v>45</v>
      </c>
      <c r="AJ103" s="16">
        <v>800506604</v>
      </c>
    </row>
    <row r="104" spans="2:36" ht="48" customHeight="1">
      <c r="B104" s="16" t="s">
        <v>335</v>
      </c>
      <c r="C104" s="16" t="s">
        <v>34</v>
      </c>
      <c r="D104" s="16" t="s">
        <v>35</v>
      </c>
      <c r="E104" s="16" t="s">
        <v>36</v>
      </c>
      <c r="F104" s="16" t="s">
        <v>37</v>
      </c>
      <c r="G104" s="16">
        <v>63220110013</v>
      </c>
      <c r="H104" s="25" t="s">
        <v>336</v>
      </c>
      <c r="I104" s="18" t="s">
        <v>35</v>
      </c>
      <c r="J104" s="18" t="s">
        <v>36</v>
      </c>
      <c r="K104" s="18"/>
      <c r="L104" s="18">
        <v>63220110013</v>
      </c>
      <c r="M104" s="18" t="s">
        <v>39</v>
      </c>
      <c r="N104" s="19">
        <v>45292</v>
      </c>
      <c r="O104" s="20" t="s">
        <v>337</v>
      </c>
      <c r="P104" s="18"/>
      <c r="Q104" s="21" t="s">
        <v>41</v>
      </c>
      <c r="R104" s="21">
        <v>4</v>
      </c>
      <c r="S104" s="18"/>
      <c r="T104" s="18"/>
      <c r="U104" s="18"/>
      <c r="V104" s="18"/>
      <c r="W104" s="22"/>
      <c r="X104" s="22">
        <v>2041.8</v>
      </c>
      <c r="Y104" s="22"/>
      <c r="Z104" s="22">
        <v>4764.2</v>
      </c>
      <c r="AA104" s="23"/>
      <c r="AB104" s="23">
        <v>4083.6</v>
      </c>
      <c r="AC104" s="16"/>
      <c r="AD104" s="23">
        <v>9528.4</v>
      </c>
      <c r="AE104" s="16" t="s">
        <v>42</v>
      </c>
      <c r="AF104" s="24">
        <v>45657</v>
      </c>
      <c r="AG104" s="16" t="s">
        <v>43</v>
      </c>
      <c r="AH104" s="16" t="s">
        <v>44</v>
      </c>
      <c r="AI104" s="24" t="s">
        <v>45</v>
      </c>
      <c r="AJ104" s="16">
        <v>800506604</v>
      </c>
    </row>
    <row r="105" spans="2:36" ht="48" customHeight="1">
      <c r="B105" s="16" t="s">
        <v>338</v>
      </c>
      <c r="C105" s="16" t="s">
        <v>34</v>
      </c>
      <c r="D105" s="16" t="s">
        <v>35</v>
      </c>
      <c r="E105" s="16" t="s">
        <v>36</v>
      </c>
      <c r="F105" s="16" t="s">
        <v>37</v>
      </c>
      <c r="G105" s="16">
        <v>63220110013</v>
      </c>
      <c r="H105" s="25" t="s">
        <v>339</v>
      </c>
      <c r="I105" s="18" t="s">
        <v>35</v>
      </c>
      <c r="J105" s="18" t="s">
        <v>36</v>
      </c>
      <c r="K105" s="18"/>
      <c r="L105" s="18">
        <v>63220110013</v>
      </c>
      <c r="M105" s="18" t="s">
        <v>39</v>
      </c>
      <c r="N105" s="19">
        <v>45292</v>
      </c>
      <c r="O105" s="20" t="s">
        <v>340</v>
      </c>
      <c r="P105" s="18"/>
      <c r="Q105" s="21" t="s">
        <v>41</v>
      </c>
      <c r="R105" s="21">
        <v>5</v>
      </c>
      <c r="S105" s="18"/>
      <c r="T105" s="18"/>
      <c r="U105" s="18"/>
      <c r="V105" s="18"/>
      <c r="W105" s="22"/>
      <c r="X105" s="22">
        <v>2932.8</v>
      </c>
      <c r="Y105" s="22"/>
      <c r="Z105" s="22">
        <v>6843.2</v>
      </c>
      <c r="AA105" s="23"/>
      <c r="AB105" s="23">
        <v>5865.6</v>
      </c>
      <c r="AC105" s="16"/>
      <c r="AD105" s="23">
        <v>13686.4</v>
      </c>
      <c r="AE105" s="16" t="s">
        <v>42</v>
      </c>
      <c r="AF105" s="24">
        <v>45657</v>
      </c>
      <c r="AG105" s="16" t="s">
        <v>43</v>
      </c>
      <c r="AH105" s="16" t="s">
        <v>44</v>
      </c>
      <c r="AI105" s="24" t="s">
        <v>45</v>
      </c>
      <c r="AJ105" s="16">
        <v>800506604</v>
      </c>
    </row>
    <row r="106" spans="2:36" ht="48" customHeight="1">
      <c r="B106" s="16" t="s">
        <v>341</v>
      </c>
      <c r="C106" s="16" t="s">
        <v>34</v>
      </c>
      <c r="D106" s="16" t="s">
        <v>35</v>
      </c>
      <c r="E106" s="16" t="s">
        <v>36</v>
      </c>
      <c r="F106" s="16" t="s">
        <v>37</v>
      </c>
      <c r="G106" s="16">
        <v>63220110013</v>
      </c>
      <c r="H106" s="25" t="s">
        <v>342</v>
      </c>
      <c r="I106" s="18" t="s">
        <v>35</v>
      </c>
      <c r="J106" s="18" t="s">
        <v>36</v>
      </c>
      <c r="K106" s="18"/>
      <c r="L106" s="18">
        <v>63220110013</v>
      </c>
      <c r="M106" s="18" t="s">
        <v>39</v>
      </c>
      <c r="N106" s="19">
        <v>45292</v>
      </c>
      <c r="O106" s="20" t="s">
        <v>343</v>
      </c>
      <c r="P106" s="18"/>
      <c r="Q106" s="21" t="s">
        <v>41</v>
      </c>
      <c r="R106" s="21">
        <v>4</v>
      </c>
      <c r="S106" s="18"/>
      <c r="T106" s="18"/>
      <c r="U106" s="18"/>
      <c r="V106" s="18"/>
      <c r="W106" s="22"/>
      <c r="X106" s="22">
        <v>2715</v>
      </c>
      <c r="Y106" s="22"/>
      <c r="Z106" s="22">
        <v>6335</v>
      </c>
      <c r="AA106" s="23"/>
      <c r="AB106" s="23">
        <v>5430</v>
      </c>
      <c r="AC106" s="16"/>
      <c r="AD106" s="23">
        <v>12670</v>
      </c>
      <c r="AE106" s="16" t="s">
        <v>42</v>
      </c>
      <c r="AF106" s="24">
        <v>45657</v>
      </c>
      <c r="AG106" s="16" t="s">
        <v>43</v>
      </c>
      <c r="AH106" s="16" t="s">
        <v>44</v>
      </c>
      <c r="AI106" s="24" t="s">
        <v>45</v>
      </c>
      <c r="AJ106" s="16">
        <v>800506604</v>
      </c>
    </row>
    <row r="107" spans="2:36" ht="48" customHeight="1">
      <c r="B107" s="16" t="s">
        <v>344</v>
      </c>
      <c r="C107" s="16" t="s">
        <v>34</v>
      </c>
      <c r="D107" s="16" t="s">
        <v>35</v>
      </c>
      <c r="E107" s="16" t="s">
        <v>36</v>
      </c>
      <c r="F107" s="16" t="s">
        <v>37</v>
      </c>
      <c r="G107" s="16">
        <v>63220110013</v>
      </c>
      <c r="H107" s="25" t="s">
        <v>345</v>
      </c>
      <c r="I107" s="18" t="s">
        <v>35</v>
      </c>
      <c r="J107" s="18" t="s">
        <v>36</v>
      </c>
      <c r="K107" s="18"/>
      <c r="L107" s="18">
        <v>63220110013</v>
      </c>
      <c r="M107" s="18" t="s">
        <v>39</v>
      </c>
      <c r="N107" s="19">
        <v>45292</v>
      </c>
      <c r="O107" s="20" t="s">
        <v>346</v>
      </c>
      <c r="P107" s="18"/>
      <c r="Q107" s="21" t="s">
        <v>41</v>
      </c>
      <c r="R107" s="27">
        <v>2</v>
      </c>
      <c r="S107" s="18"/>
      <c r="T107" s="18"/>
      <c r="U107" s="18"/>
      <c r="V107" s="18"/>
      <c r="W107" s="22"/>
      <c r="X107" s="22">
        <v>1910.4</v>
      </c>
      <c r="Y107" s="22"/>
      <c r="Z107" s="22">
        <v>4457.6</v>
      </c>
      <c r="AA107" s="23"/>
      <c r="AB107" s="23">
        <v>3820.8</v>
      </c>
      <c r="AC107" s="16"/>
      <c r="AD107" s="23">
        <v>8915.2</v>
      </c>
      <c r="AE107" s="16" t="s">
        <v>42</v>
      </c>
      <c r="AF107" s="24">
        <v>45657</v>
      </c>
      <c r="AG107" s="16" t="s">
        <v>43</v>
      </c>
      <c r="AH107" s="16" t="s">
        <v>44</v>
      </c>
      <c r="AI107" s="24" t="s">
        <v>45</v>
      </c>
      <c r="AJ107" s="16">
        <v>800506604</v>
      </c>
    </row>
    <row r="108" spans="2:36" ht="48" customHeight="1">
      <c r="B108" s="16" t="s">
        <v>347</v>
      </c>
      <c r="C108" s="16" t="s">
        <v>34</v>
      </c>
      <c r="D108" s="16" t="s">
        <v>35</v>
      </c>
      <c r="E108" s="16" t="s">
        <v>36</v>
      </c>
      <c r="F108" s="16" t="s">
        <v>37</v>
      </c>
      <c r="G108" s="16">
        <v>63220110013</v>
      </c>
      <c r="H108" s="25" t="s">
        <v>348</v>
      </c>
      <c r="I108" s="18" t="s">
        <v>35</v>
      </c>
      <c r="J108" s="18" t="s">
        <v>36</v>
      </c>
      <c r="K108" s="18"/>
      <c r="L108" s="18">
        <v>63220110013</v>
      </c>
      <c r="M108" s="18" t="s">
        <v>39</v>
      </c>
      <c r="N108" s="19">
        <v>45292</v>
      </c>
      <c r="O108" s="20" t="s">
        <v>349</v>
      </c>
      <c r="P108" s="18"/>
      <c r="Q108" s="21" t="s">
        <v>41</v>
      </c>
      <c r="R108" s="21">
        <v>5</v>
      </c>
      <c r="S108" s="18"/>
      <c r="T108" s="18"/>
      <c r="U108" s="18"/>
      <c r="V108" s="18"/>
      <c r="W108" s="22"/>
      <c r="X108" s="22">
        <v>3801.3</v>
      </c>
      <c r="Y108" s="22"/>
      <c r="Z108" s="22">
        <v>8869.7</v>
      </c>
      <c r="AA108" s="23"/>
      <c r="AB108" s="23">
        <v>7602.6</v>
      </c>
      <c r="AC108" s="16"/>
      <c r="AD108" s="23">
        <v>17739.4</v>
      </c>
      <c r="AE108" s="16" t="s">
        <v>42</v>
      </c>
      <c r="AF108" s="24">
        <v>45657</v>
      </c>
      <c r="AG108" s="16" t="s">
        <v>43</v>
      </c>
      <c r="AH108" s="16" t="s">
        <v>44</v>
      </c>
      <c r="AI108" s="24" t="s">
        <v>45</v>
      </c>
      <c r="AJ108" s="16">
        <v>800506604</v>
      </c>
    </row>
    <row r="109" spans="2:36" ht="48" customHeight="1">
      <c r="B109" s="16" t="s">
        <v>350</v>
      </c>
      <c r="C109" s="16" t="s">
        <v>34</v>
      </c>
      <c r="D109" s="16" t="s">
        <v>35</v>
      </c>
      <c r="E109" s="16" t="s">
        <v>36</v>
      </c>
      <c r="F109" s="16" t="s">
        <v>37</v>
      </c>
      <c r="G109" s="16">
        <v>63220110013</v>
      </c>
      <c r="H109" s="25" t="s">
        <v>351</v>
      </c>
      <c r="I109" s="18" t="s">
        <v>35</v>
      </c>
      <c r="J109" s="18" t="s">
        <v>36</v>
      </c>
      <c r="K109" s="18"/>
      <c r="L109" s="18">
        <v>63220110013</v>
      </c>
      <c r="M109" s="18" t="s">
        <v>39</v>
      </c>
      <c r="N109" s="19">
        <v>45292</v>
      </c>
      <c r="O109" s="20" t="s">
        <v>352</v>
      </c>
      <c r="P109" s="18"/>
      <c r="Q109" s="21" t="s">
        <v>41</v>
      </c>
      <c r="R109" s="21">
        <v>2</v>
      </c>
      <c r="S109" s="18"/>
      <c r="T109" s="18"/>
      <c r="U109" s="18"/>
      <c r="V109" s="18"/>
      <c r="W109" s="22"/>
      <c r="X109" s="22">
        <v>1498.2</v>
      </c>
      <c r="Y109" s="22"/>
      <c r="Z109" s="22">
        <v>3495.8</v>
      </c>
      <c r="AA109" s="23"/>
      <c r="AB109" s="23">
        <v>2996.4</v>
      </c>
      <c r="AC109" s="16"/>
      <c r="AD109" s="23">
        <v>6991.6</v>
      </c>
      <c r="AE109" s="16" t="s">
        <v>42</v>
      </c>
      <c r="AF109" s="24">
        <v>45657</v>
      </c>
      <c r="AG109" s="16" t="s">
        <v>43</v>
      </c>
      <c r="AH109" s="16" t="s">
        <v>44</v>
      </c>
      <c r="AI109" s="24" t="s">
        <v>45</v>
      </c>
      <c r="AJ109" s="16">
        <v>800506604</v>
      </c>
    </row>
    <row r="110" spans="2:36" ht="48" customHeight="1">
      <c r="B110" s="16" t="s">
        <v>353</v>
      </c>
      <c r="C110" s="16" t="s">
        <v>34</v>
      </c>
      <c r="D110" s="16" t="s">
        <v>35</v>
      </c>
      <c r="E110" s="16" t="s">
        <v>36</v>
      </c>
      <c r="F110" s="16" t="s">
        <v>37</v>
      </c>
      <c r="G110" s="16">
        <v>63220110013</v>
      </c>
      <c r="H110" s="25" t="s">
        <v>354</v>
      </c>
      <c r="I110" s="18" t="s">
        <v>35</v>
      </c>
      <c r="J110" s="18" t="s">
        <v>36</v>
      </c>
      <c r="K110" s="18"/>
      <c r="L110" s="18">
        <v>63220110013</v>
      </c>
      <c r="M110" s="18" t="s">
        <v>39</v>
      </c>
      <c r="N110" s="19">
        <v>45292</v>
      </c>
      <c r="O110" s="20" t="s">
        <v>355</v>
      </c>
      <c r="P110" s="18"/>
      <c r="Q110" s="21" t="s">
        <v>41</v>
      </c>
      <c r="R110" s="21">
        <v>6</v>
      </c>
      <c r="S110" s="18"/>
      <c r="T110" s="18"/>
      <c r="U110" s="18"/>
      <c r="V110" s="18"/>
      <c r="W110" s="22"/>
      <c r="X110" s="22">
        <v>3627.6</v>
      </c>
      <c r="Y110" s="22"/>
      <c r="Z110" s="22">
        <v>8464.4</v>
      </c>
      <c r="AA110" s="23"/>
      <c r="AB110" s="23">
        <v>7255.2</v>
      </c>
      <c r="AC110" s="16"/>
      <c r="AD110" s="23">
        <v>16928.8</v>
      </c>
      <c r="AE110" s="16" t="s">
        <v>42</v>
      </c>
      <c r="AF110" s="24">
        <v>45657</v>
      </c>
      <c r="AG110" s="16" t="s">
        <v>43</v>
      </c>
      <c r="AH110" s="16" t="s">
        <v>44</v>
      </c>
      <c r="AI110" s="24" t="s">
        <v>45</v>
      </c>
      <c r="AJ110" s="16">
        <v>800506604</v>
      </c>
    </row>
    <row r="111" spans="2:36" ht="48" customHeight="1">
      <c r="B111" s="16" t="s">
        <v>356</v>
      </c>
      <c r="C111" s="16" t="s">
        <v>34</v>
      </c>
      <c r="D111" s="16" t="s">
        <v>35</v>
      </c>
      <c r="E111" s="16" t="s">
        <v>36</v>
      </c>
      <c r="F111" s="16" t="s">
        <v>37</v>
      </c>
      <c r="G111" s="16">
        <v>63220110013</v>
      </c>
      <c r="H111" s="25" t="s">
        <v>357</v>
      </c>
      <c r="I111" s="18" t="s">
        <v>35</v>
      </c>
      <c r="J111" s="18" t="s">
        <v>36</v>
      </c>
      <c r="K111" s="18"/>
      <c r="L111" s="18">
        <v>63220110013</v>
      </c>
      <c r="M111" s="18" t="s">
        <v>39</v>
      </c>
      <c r="N111" s="19">
        <v>45292</v>
      </c>
      <c r="O111" s="20" t="s">
        <v>358</v>
      </c>
      <c r="P111" s="18"/>
      <c r="Q111" s="21" t="s">
        <v>41</v>
      </c>
      <c r="R111" s="21">
        <v>3</v>
      </c>
      <c r="S111" s="18"/>
      <c r="T111" s="18"/>
      <c r="U111" s="18"/>
      <c r="V111" s="18"/>
      <c r="W111" s="22"/>
      <c r="X111" s="22">
        <v>2584.05</v>
      </c>
      <c r="Y111" s="22"/>
      <c r="Z111" s="22">
        <v>6029.45</v>
      </c>
      <c r="AA111" s="23"/>
      <c r="AB111" s="23">
        <v>5168.1</v>
      </c>
      <c r="AC111" s="16"/>
      <c r="AD111" s="23">
        <v>12058.9</v>
      </c>
      <c r="AE111" s="16" t="s">
        <v>42</v>
      </c>
      <c r="AF111" s="24">
        <v>45657</v>
      </c>
      <c r="AG111" s="16" t="s">
        <v>43</v>
      </c>
      <c r="AH111" s="16" t="s">
        <v>44</v>
      </c>
      <c r="AI111" s="24" t="s">
        <v>45</v>
      </c>
      <c r="AJ111" s="16">
        <v>800506604</v>
      </c>
    </row>
    <row r="112" spans="2:36" ht="48" customHeight="1">
      <c r="B112" s="16" t="s">
        <v>359</v>
      </c>
      <c r="C112" s="16" t="s">
        <v>34</v>
      </c>
      <c r="D112" s="16" t="s">
        <v>35</v>
      </c>
      <c r="E112" s="16" t="s">
        <v>36</v>
      </c>
      <c r="F112" s="16" t="s">
        <v>37</v>
      </c>
      <c r="G112" s="16">
        <v>63220110013</v>
      </c>
      <c r="H112" s="25" t="s">
        <v>360</v>
      </c>
      <c r="I112" s="18" t="s">
        <v>35</v>
      </c>
      <c r="J112" s="18" t="s">
        <v>36</v>
      </c>
      <c r="K112" s="18"/>
      <c r="L112" s="18">
        <v>63220110013</v>
      </c>
      <c r="M112" s="18" t="s">
        <v>39</v>
      </c>
      <c r="N112" s="19">
        <v>45292</v>
      </c>
      <c r="O112" s="20" t="s">
        <v>361</v>
      </c>
      <c r="P112" s="18"/>
      <c r="Q112" s="21" t="s">
        <v>41</v>
      </c>
      <c r="R112" s="21">
        <v>3</v>
      </c>
      <c r="S112" s="18"/>
      <c r="T112" s="18"/>
      <c r="U112" s="18"/>
      <c r="V112" s="18"/>
      <c r="W112" s="22"/>
      <c r="X112" s="22">
        <v>2563.8</v>
      </c>
      <c r="Y112" s="22"/>
      <c r="Z112" s="22">
        <v>5982.2</v>
      </c>
      <c r="AA112" s="23"/>
      <c r="AB112" s="23">
        <v>5127.6</v>
      </c>
      <c r="AC112" s="16"/>
      <c r="AD112" s="23">
        <v>11964.4</v>
      </c>
      <c r="AE112" s="16" t="s">
        <v>42</v>
      </c>
      <c r="AF112" s="24">
        <v>45657</v>
      </c>
      <c r="AG112" s="16" t="s">
        <v>43</v>
      </c>
      <c r="AH112" s="16" t="s">
        <v>44</v>
      </c>
      <c r="AI112" s="24" t="s">
        <v>45</v>
      </c>
      <c r="AJ112" s="16">
        <v>800506604</v>
      </c>
    </row>
    <row r="113" spans="2:36" ht="48" customHeight="1">
      <c r="B113" s="16" t="s">
        <v>362</v>
      </c>
      <c r="C113" s="16" t="s">
        <v>34</v>
      </c>
      <c r="D113" s="16" t="s">
        <v>35</v>
      </c>
      <c r="E113" s="16" t="s">
        <v>36</v>
      </c>
      <c r="F113" s="16" t="s">
        <v>37</v>
      </c>
      <c r="G113" s="16">
        <v>63220110013</v>
      </c>
      <c r="H113" s="25" t="s">
        <v>363</v>
      </c>
      <c r="I113" s="18" t="s">
        <v>35</v>
      </c>
      <c r="J113" s="18" t="s">
        <v>36</v>
      </c>
      <c r="K113" s="18"/>
      <c r="L113" s="18">
        <v>63220110013</v>
      </c>
      <c r="M113" s="18" t="s">
        <v>39</v>
      </c>
      <c r="N113" s="19">
        <v>45292</v>
      </c>
      <c r="O113" s="20" t="s">
        <v>364</v>
      </c>
      <c r="P113" s="18"/>
      <c r="Q113" s="21" t="s">
        <v>41</v>
      </c>
      <c r="R113" s="21">
        <v>3</v>
      </c>
      <c r="S113" s="18"/>
      <c r="T113" s="18"/>
      <c r="U113" s="18"/>
      <c r="V113" s="18"/>
      <c r="W113" s="22"/>
      <c r="X113" s="22">
        <v>2563.8</v>
      </c>
      <c r="Y113" s="22"/>
      <c r="Z113" s="22">
        <v>5982.2</v>
      </c>
      <c r="AA113" s="23"/>
      <c r="AB113" s="23">
        <v>5127.6</v>
      </c>
      <c r="AC113" s="16"/>
      <c r="AD113" s="23">
        <v>11964.4</v>
      </c>
      <c r="AE113" s="16" t="s">
        <v>42</v>
      </c>
      <c r="AF113" s="24">
        <v>45657</v>
      </c>
      <c r="AG113" s="16" t="s">
        <v>43</v>
      </c>
      <c r="AH113" s="16" t="s">
        <v>44</v>
      </c>
      <c r="AI113" s="24" t="s">
        <v>45</v>
      </c>
      <c r="AJ113" s="16">
        <v>800506604</v>
      </c>
    </row>
    <row r="114" spans="2:36" ht="48" customHeight="1">
      <c r="B114" s="16" t="s">
        <v>365</v>
      </c>
      <c r="C114" s="16" t="s">
        <v>34</v>
      </c>
      <c r="D114" s="16" t="s">
        <v>35</v>
      </c>
      <c r="E114" s="16" t="s">
        <v>36</v>
      </c>
      <c r="F114" s="16" t="s">
        <v>37</v>
      </c>
      <c r="G114" s="16">
        <v>63220110013</v>
      </c>
      <c r="H114" s="25" t="s">
        <v>366</v>
      </c>
      <c r="I114" s="18" t="s">
        <v>35</v>
      </c>
      <c r="J114" s="18" t="s">
        <v>36</v>
      </c>
      <c r="K114" s="18"/>
      <c r="L114" s="18">
        <v>63220110013</v>
      </c>
      <c r="M114" s="18" t="s">
        <v>39</v>
      </c>
      <c r="N114" s="19">
        <v>45292</v>
      </c>
      <c r="O114" s="20" t="s">
        <v>367</v>
      </c>
      <c r="P114" s="18"/>
      <c r="Q114" s="21" t="s">
        <v>41</v>
      </c>
      <c r="R114" s="21">
        <v>3</v>
      </c>
      <c r="S114" s="18"/>
      <c r="T114" s="18"/>
      <c r="U114" s="18"/>
      <c r="V114" s="18"/>
      <c r="W114" s="22"/>
      <c r="X114" s="22">
        <v>2563.8</v>
      </c>
      <c r="Y114" s="22"/>
      <c r="Z114" s="22">
        <v>5982.2</v>
      </c>
      <c r="AA114" s="23"/>
      <c r="AB114" s="23">
        <v>5127.6</v>
      </c>
      <c r="AC114" s="16"/>
      <c r="AD114" s="23">
        <v>11964.4</v>
      </c>
      <c r="AE114" s="16" t="s">
        <v>42</v>
      </c>
      <c r="AF114" s="24">
        <v>45657</v>
      </c>
      <c r="AG114" s="16" t="s">
        <v>43</v>
      </c>
      <c r="AH114" s="16" t="s">
        <v>44</v>
      </c>
      <c r="AI114" s="24" t="s">
        <v>45</v>
      </c>
      <c r="AJ114" s="16">
        <v>800506604</v>
      </c>
    </row>
    <row r="115" spans="2:36" ht="48" customHeight="1">
      <c r="B115" s="16" t="s">
        <v>368</v>
      </c>
      <c r="C115" s="16" t="s">
        <v>34</v>
      </c>
      <c r="D115" s="16" t="s">
        <v>35</v>
      </c>
      <c r="E115" s="16" t="s">
        <v>36</v>
      </c>
      <c r="F115" s="16" t="s">
        <v>37</v>
      </c>
      <c r="G115" s="16">
        <v>63220110013</v>
      </c>
      <c r="H115" s="25" t="s">
        <v>369</v>
      </c>
      <c r="I115" s="18" t="s">
        <v>35</v>
      </c>
      <c r="J115" s="18" t="s">
        <v>36</v>
      </c>
      <c r="K115" s="18"/>
      <c r="L115" s="18">
        <v>63220110013</v>
      </c>
      <c r="M115" s="18" t="s">
        <v>39</v>
      </c>
      <c r="N115" s="19">
        <v>45292</v>
      </c>
      <c r="O115" s="20" t="s">
        <v>370</v>
      </c>
      <c r="P115" s="18"/>
      <c r="Q115" s="21" t="s">
        <v>41</v>
      </c>
      <c r="R115" s="21">
        <v>1</v>
      </c>
      <c r="S115" s="18"/>
      <c r="T115" s="18"/>
      <c r="U115" s="18"/>
      <c r="V115" s="18"/>
      <c r="W115" s="22"/>
      <c r="X115" s="22">
        <v>1084.65</v>
      </c>
      <c r="Y115" s="22"/>
      <c r="Z115" s="22">
        <v>2530.85</v>
      </c>
      <c r="AA115" s="23"/>
      <c r="AB115" s="23">
        <v>2169.3</v>
      </c>
      <c r="AC115" s="16"/>
      <c r="AD115" s="23">
        <v>5061.7</v>
      </c>
      <c r="AE115" s="16" t="s">
        <v>42</v>
      </c>
      <c r="AF115" s="24">
        <v>45657</v>
      </c>
      <c r="AG115" s="16" t="s">
        <v>43</v>
      </c>
      <c r="AH115" s="16" t="s">
        <v>44</v>
      </c>
      <c r="AI115" s="24" t="s">
        <v>45</v>
      </c>
      <c r="AJ115" s="16">
        <v>800506604</v>
      </c>
    </row>
    <row r="116" spans="2:36" ht="48" customHeight="1">
      <c r="B116" s="16" t="s">
        <v>371</v>
      </c>
      <c r="C116" s="16" t="s">
        <v>34</v>
      </c>
      <c r="D116" s="16" t="s">
        <v>35</v>
      </c>
      <c r="E116" s="16" t="s">
        <v>36</v>
      </c>
      <c r="F116" s="16" t="s">
        <v>37</v>
      </c>
      <c r="G116" s="16">
        <v>63220110013</v>
      </c>
      <c r="H116" s="25" t="s">
        <v>372</v>
      </c>
      <c r="I116" s="18" t="s">
        <v>35</v>
      </c>
      <c r="J116" s="18" t="s">
        <v>36</v>
      </c>
      <c r="K116" s="18"/>
      <c r="L116" s="18">
        <v>63220110013</v>
      </c>
      <c r="M116" s="18" t="s">
        <v>39</v>
      </c>
      <c r="N116" s="19">
        <v>45292</v>
      </c>
      <c r="O116" s="20" t="s">
        <v>373</v>
      </c>
      <c r="P116" s="18"/>
      <c r="Q116" s="21" t="s">
        <v>41</v>
      </c>
      <c r="R116" s="21">
        <v>2</v>
      </c>
      <c r="S116" s="18"/>
      <c r="T116" s="18"/>
      <c r="U116" s="18"/>
      <c r="V116" s="18"/>
      <c r="W116" s="22"/>
      <c r="X116" s="22">
        <v>1758.75</v>
      </c>
      <c r="Y116" s="22"/>
      <c r="Z116" s="22">
        <v>4103.75</v>
      </c>
      <c r="AA116" s="23"/>
      <c r="AB116" s="23">
        <v>3517.5</v>
      </c>
      <c r="AC116" s="16"/>
      <c r="AD116" s="23">
        <v>8207.5</v>
      </c>
      <c r="AE116" s="16" t="s">
        <v>42</v>
      </c>
      <c r="AF116" s="24">
        <v>45657</v>
      </c>
      <c r="AG116" s="16" t="s">
        <v>43</v>
      </c>
      <c r="AH116" s="16" t="s">
        <v>44</v>
      </c>
      <c r="AI116" s="24" t="s">
        <v>45</v>
      </c>
      <c r="AJ116" s="16">
        <v>800506604</v>
      </c>
    </row>
    <row r="117" spans="2:36" ht="48" customHeight="1">
      <c r="B117" s="16" t="s">
        <v>374</v>
      </c>
      <c r="C117" s="16" t="s">
        <v>34</v>
      </c>
      <c r="D117" s="16" t="s">
        <v>35</v>
      </c>
      <c r="E117" s="16" t="s">
        <v>36</v>
      </c>
      <c r="F117" s="16" t="s">
        <v>37</v>
      </c>
      <c r="G117" s="16">
        <v>63220110013</v>
      </c>
      <c r="H117" s="25" t="s">
        <v>375</v>
      </c>
      <c r="I117" s="18" t="s">
        <v>35</v>
      </c>
      <c r="J117" s="18" t="s">
        <v>36</v>
      </c>
      <c r="K117" s="18"/>
      <c r="L117" s="18">
        <v>63220110013</v>
      </c>
      <c r="M117" s="18" t="s">
        <v>39</v>
      </c>
      <c r="N117" s="19">
        <v>45292</v>
      </c>
      <c r="O117" s="20" t="s">
        <v>376</v>
      </c>
      <c r="P117" s="18"/>
      <c r="Q117" s="21" t="s">
        <v>41</v>
      </c>
      <c r="R117" s="21">
        <v>4</v>
      </c>
      <c r="S117" s="18"/>
      <c r="T117" s="18"/>
      <c r="U117" s="18"/>
      <c r="V117" s="18"/>
      <c r="W117" s="22"/>
      <c r="X117" s="22">
        <v>2715</v>
      </c>
      <c r="Y117" s="22"/>
      <c r="Z117" s="22">
        <v>6335</v>
      </c>
      <c r="AA117" s="23"/>
      <c r="AB117" s="23">
        <v>5430</v>
      </c>
      <c r="AC117" s="16"/>
      <c r="AD117" s="23">
        <v>12670</v>
      </c>
      <c r="AE117" s="16" t="s">
        <v>42</v>
      </c>
      <c r="AF117" s="24">
        <v>45657</v>
      </c>
      <c r="AG117" s="16" t="s">
        <v>43</v>
      </c>
      <c r="AH117" s="16" t="s">
        <v>44</v>
      </c>
      <c r="AI117" s="24" t="s">
        <v>45</v>
      </c>
      <c r="AJ117" s="16">
        <v>800506604</v>
      </c>
    </row>
    <row r="118" spans="2:36" ht="48" customHeight="1">
      <c r="B118" s="16" t="s">
        <v>377</v>
      </c>
      <c r="C118" s="16" t="s">
        <v>34</v>
      </c>
      <c r="D118" s="16" t="s">
        <v>35</v>
      </c>
      <c r="E118" s="16" t="s">
        <v>36</v>
      </c>
      <c r="F118" s="16" t="s">
        <v>37</v>
      </c>
      <c r="G118" s="16">
        <v>63220110013</v>
      </c>
      <c r="H118" s="25" t="s">
        <v>378</v>
      </c>
      <c r="I118" s="18" t="s">
        <v>35</v>
      </c>
      <c r="J118" s="18" t="s">
        <v>36</v>
      </c>
      <c r="K118" s="18"/>
      <c r="L118" s="18">
        <v>63220110013</v>
      </c>
      <c r="M118" s="18" t="s">
        <v>39</v>
      </c>
      <c r="N118" s="19">
        <v>45292</v>
      </c>
      <c r="O118" s="20" t="s">
        <v>379</v>
      </c>
      <c r="P118" s="18"/>
      <c r="Q118" s="21" t="s">
        <v>41</v>
      </c>
      <c r="R118" s="21">
        <v>2</v>
      </c>
      <c r="S118" s="18"/>
      <c r="T118" s="18"/>
      <c r="U118" s="18"/>
      <c r="V118" s="18"/>
      <c r="W118" s="22"/>
      <c r="X118" s="22">
        <v>1627.8</v>
      </c>
      <c r="Y118" s="22"/>
      <c r="Z118" s="22">
        <v>3798.2</v>
      </c>
      <c r="AA118" s="23"/>
      <c r="AB118" s="23">
        <v>3255.6</v>
      </c>
      <c r="AC118" s="16"/>
      <c r="AD118" s="23">
        <v>7596.4</v>
      </c>
      <c r="AE118" s="16" t="s">
        <v>42</v>
      </c>
      <c r="AF118" s="24">
        <v>45657</v>
      </c>
      <c r="AG118" s="16" t="s">
        <v>43</v>
      </c>
      <c r="AH118" s="16" t="s">
        <v>44</v>
      </c>
      <c r="AI118" s="24" t="s">
        <v>45</v>
      </c>
      <c r="AJ118" s="16">
        <v>800506604</v>
      </c>
    </row>
    <row r="119" spans="2:36" ht="48" customHeight="1">
      <c r="B119" s="16" t="s">
        <v>380</v>
      </c>
      <c r="C119" s="16" t="s">
        <v>34</v>
      </c>
      <c r="D119" s="16" t="s">
        <v>35</v>
      </c>
      <c r="E119" s="16" t="s">
        <v>36</v>
      </c>
      <c r="F119" s="16" t="s">
        <v>37</v>
      </c>
      <c r="G119" s="16">
        <v>63220110013</v>
      </c>
      <c r="H119" s="25" t="s">
        <v>381</v>
      </c>
      <c r="I119" s="18" t="s">
        <v>35</v>
      </c>
      <c r="J119" s="18" t="s">
        <v>36</v>
      </c>
      <c r="K119" s="18"/>
      <c r="L119" s="18">
        <v>63220110013</v>
      </c>
      <c r="M119" s="18" t="s">
        <v>39</v>
      </c>
      <c r="N119" s="19">
        <v>45292</v>
      </c>
      <c r="O119" s="20" t="s">
        <v>382</v>
      </c>
      <c r="P119" s="18"/>
      <c r="Q119" s="21" t="s">
        <v>41</v>
      </c>
      <c r="R119" s="21">
        <v>2</v>
      </c>
      <c r="S119" s="18"/>
      <c r="T119" s="18"/>
      <c r="U119" s="18"/>
      <c r="V119" s="18"/>
      <c r="W119" s="22"/>
      <c r="X119" s="22">
        <v>1627.8</v>
      </c>
      <c r="Y119" s="22"/>
      <c r="Z119" s="22">
        <v>3798.2</v>
      </c>
      <c r="AA119" s="23"/>
      <c r="AB119" s="23">
        <v>3255.6</v>
      </c>
      <c r="AC119" s="16"/>
      <c r="AD119" s="23">
        <v>7596.4</v>
      </c>
      <c r="AE119" s="16" t="s">
        <v>42</v>
      </c>
      <c r="AF119" s="24">
        <v>45657</v>
      </c>
      <c r="AG119" s="16" t="s">
        <v>43</v>
      </c>
      <c r="AH119" s="16" t="s">
        <v>44</v>
      </c>
      <c r="AI119" s="24" t="s">
        <v>45</v>
      </c>
      <c r="AJ119" s="16">
        <v>800506604</v>
      </c>
    </row>
    <row r="120" spans="2:36" ht="48" customHeight="1">
      <c r="B120" s="16" t="s">
        <v>383</v>
      </c>
      <c r="C120" s="16" t="s">
        <v>34</v>
      </c>
      <c r="D120" s="16" t="s">
        <v>35</v>
      </c>
      <c r="E120" s="16" t="s">
        <v>36</v>
      </c>
      <c r="F120" s="16" t="s">
        <v>37</v>
      </c>
      <c r="G120" s="16">
        <v>63220110013</v>
      </c>
      <c r="H120" s="25" t="s">
        <v>384</v>
      </c>
      <c r="I120" s="18" t="s">
        <v>35</v>
      </c>
      <c r="J120" s="18" t="s">
        <v>36</v>
      </c>
      <c r="K120" s="18"/>
      <c r="L120" s="18">
        <v>63220110013</v>
      </c>
      <c r="M120" s="18" t="s">
        <v>39</v>
      </c>
      <c r="N120" s="19">
        <v>45292</v>
      </c>
      <c r="O120" s="20" t="s">
        <v>385</v>
      </c>
      <c r="P120" s="18"/>
      <c r="Q120" s="21" t="s">
        <v>41</v>
      </c>
      <c r="R120" s="21">
        <v>2</v>
      </c>
      <c r="S120" s="18"/>
      <c r="T120" s="18"/>
      <c r="U120" s="18"/>
      <c r="V120" s="18"/>
      <c r="W120" s="22"/>
      <c r="X120" s="22">
        <v>1627.8</v>
      </c>
      <c r="Y120" s="22"/>
      <c r="Z120" s="22">
        <v>3798.2</v>
      </c>
      <c r="AA120" s="23"/>
      <c r="AB120" s="23">
        <v>3255.6</v>
      </c>
      <c r="AC120" s="16"/>
      <c r="AD120" s="23">
        <v>7596.4</v>
      </c>
      <c r="AE120" s="16" t="s">
        <v>42</v>
      </c>
      <c r="AF120" s="24">
        <v>45657</v>
      </c>
      <c r="AG120" s="16" t="s">
        <v>43</v>
      </c>
      <c r="AH120" s="16" t="s">
        <v>44</v>
      </c>
      <c r="AI120" s="24" t="s">
        <v>45</v>
      </c>
      <c r="AJ120" s="16">
        <v>800506604</v>
      </c>
    </row>
    <row r="121" spans="2:36" ht="48" customHeight="1">
      <c r="B121" s="16" t="s">
        <v>386</v>
      </c>
      <c r="C121" s="16" t="s">
        <v>34</v>
      </c>
      <c r="D121" s="16" t="s">
        <v>35</v>
      </c>
      <c r="E121" s="16" t="s">
        <v>36</v>
      </c>
      <c r="F121" s="16" t="s">
        <v>37</v>
      </c>
      <c r="G121" s="16">
        <v>63220110013</v>
      </c>
      <c r="H121" s="25" t="s">
        <v>387</v>
      </c>
      <c r="I121" s="18" t="s">
        <v>35</v>
      </c>
      <c r="J121" s="18" t="s">
        <v>36</v>
      </c>
      <c r="K121" s="18"/>
      <c r="L121" s="18">
        <v>63220110013</v>
      </c>
      <c r="M121" s="18" t="s">
        <v>39</v>
      </c>
      <c r="N121" s="19">
        <v>45292</v>
      </c>
      <c r="O121" s="20" t="s">
        <v>388</v>
      </c>
      <c r="P121" s="18"/>
      <c r="Q121" s="21" t="s">
        <v>41</v>
      </c>
      <c r="R121" s="21">
        <v>5</v>
      </c>
      <c r="S121" s="18"/>
      <c r="T121" s="18"/>
      <c r="U121" s="18"/>
      <c r="V121" s="18"/>
      <c r="W121" s="22"/>
      <c r="X121" s="22">
        <v>4866.45</v>
      </c>
      <c r="Y121" s="22"/>
      <c r="Z121" s="22">
        <v>11355.05</v>
      </c>
      <c r="AA121" s="23"/>
      <c r="AB121" s="23">
        <v>9732.9</v>
      </c>
      <c r="AC121" s="16"/>
      <c r="AD121" s="23">
        <v>22710.1</v>
      </c>
      <c r="AE121" s="16" t="s">
        <v>42</v>
      </c>
      <c r="AF121" s="24">
        <v>45657</v>
      </c>
      <c r="AG121" s="16" t="s">
        <v>43</v>
      </c>
      <c r="AH121" s="16" t="s">
        <v>44</v>
      </c>
      <c r="AI121" s="24" t="s">
        <v>45</v>
      </c>
      <c r="AJ121" s="16">
        <v>800506604</v>
      </c>
    </row>
    <row r="122" spans="2:36" ht="48" customHeight="1">
      <c r="B122" s="16" t="s">
        <v>389</v>
      </c>
      <c r="C122" s="16" t="s">
        <v>34</v>
      </c>
      <c r="D122" s="16" t="s">
        <v>35</v>
      </c>
      <c r="E122" s="16" t="s">
        <v>36</v>
      </c>
      <c r="F122" s="16" t="s">
        <v>37</v>
      </c>
      <c r="G122" s="16">
        <v>63220110013</v>
      </c>
      <c r="H122" s="25" t="s">
        <v>390</v>
      </c>
      <c r="I122" s="18" t="s">
        <v>35</v>
      </c>
      <c r="J122" s="18" t="s">
        <v>36</v>
      </c>
      <c r="K122" s="18"/>
      <c r="L122" s="18">
        <v>63220110013</v>
      </c>
      <c r="M122" s="18" t="s">
        <v>39</v>
      </c>
      <c r="N122" s="19">
        <v>45292</v>
      </c>
      <c r="O122" s="20" t="s">
        <v>391</v>
      </c>
      <c r="P122" s="18"/>
      <c r="Q122" s="21" t="s">
        <v>41</v>
      </c>
      <c r="R122" s="21">
        <v>3</v>
      </c>
      <c r="S122" s="18"/>
      <c r="T122" s="18"/>
      <c r="U122" s="18"/>
      <c r="V122" s="18"/>
      <c r="W122" s="22"/>
      <c r="X122" s="22">
        <v>2975.55</v>
      </c>
      <c r="Y122" s="22"/>
      <c r="Z122" s="22">
        <v>6942.95</v>
      </c>
      <c r="AA122" s="23"/>
      <c r="AB122" s="23">
        <v>5951.1</v>
      </c>
      <c r="AC122" s="16"/>
      <c r="AD122" s="23">
        <v>13885.9</v>
      </c>
      <c r="AE122" s="16" t="s">
        <v>42</v>
      </c>
      <c r="AF122" s="24">
        <v>45657</v>
      </c>
      <c r="AG122" s="16" t="s">
        <v>43</v>
      </c>
      <c r="AH122" s="16" t="s">
        <v>44</v>
      </c>
      <c r="AI122" s="24" t="s">
        <v>45</v>
      </c>
      <c r="AJ122" s="16">
        <v>800506604</v>
      </c>
    </row>
    <row r="123" spans="2:36" ht="48" customHeight="1">
      <c r="B123" s="16" t="s">
        <v>392</v>
      </c>
      <c r="C123" s="16" t="s">
        <v>34</v>
      </c>
      <c r="D123" s="16" t="s">
        <v>35</v>
      </c>
      <c r="E123" s="16" t="s">
        <v>36</v>
      </c>
      <c r="F123" s="16" t="s">
        <v>37</v>
      </c>
      <c r="G123" s="16">
        <v>63220110013</v>
      </c>
      <c r="H123" s="25" t="s">
        <v>393</v>
      </c>
      <c r="I123" s="18" t="s">
        <v>35</v>
      </c>
      <c r="J123" s="18" t="s">
        <v>36</v>
      </c>
      <c r="K123" s="18"/>
      <c r="L123" s="18">
        <v>63220110013</v>
      </c>
      <c r="M123" s="18" t="s">
        <v>39</v>
      </c>
      <c r="N123" s="19">
        <v>45292</v>
      </c>
      <c r="O123" s="20" t="s">
        <v>394</v>
      </c>
      <c r="P123" s="18"/>
      <c r="Q123" s="21" t="s">
        <v>41</v>
      </c>
      <c r="R123" s="21">
        <v>3</v>
      </c>
      <c r="S123" s="18"/>
      <c r="T123" s="18"/>
      <c r="U123" s="18"/>
      <c r="V123" s="18"/>
      <c r="W123" s="22"/>
      <c r="X123" s="22">
        <v>2975.55</v>
      </c>
      <c r="Y123" s="22"/>
      <c r="Z123" s="22">
        <v>6942.95</v>
      </c>
      <c r="AA123" s="23"/>
      <c r="AB123" s="23">
        <v>5951.1</v>
      </c>
      <c r="AC123" s="16"/>
      <c r="AD123" s="23">
        <v>13885.9</v>
      </c>
      <c r="AE123" s="16" t="s">
        <v>42</v>
      </c>
      <c r="AF123" s="24">
        <v>45657</v>
      </c>
      <c r="AG123" s="16" t="s">
        <v>43</v>
      </c>
      <c r="AH123" s="16" t="s">
        <v>44</v>
      </c>
      <c r="AI123" s="24" t="s">
        <v>45</v>
      </c>
      <c r="AJ123" s="16">
        <v>800506604</v>
      </c>
    </row>
    <row r="124" spans="2:36" ht="48" customHeight="1">
      <c r="B124" s="16" t="s">
        <v>395</v>
      </c>
      <c r="C124" s="16" t="s">
        <v>34</v>
      </c>
      <c r="D124" s="16" t="s">
        <v>35</v>
      </c>
      <c r="E124" s="16" t="s">
        <v>36</v>
      </c>
      <c r="F124" s="16" t="s">
        <v>37</v>
      </c>
      <c r="G124" s="16">
        <v>63220110013</v>
      </c>
      <c r="H124" s="25" t="s">
        <v>396</v>
      </c>
      <c r="I124" s="18" t="s">
        <v>35</v>
      </c>
      <c r="J124" s="18" t="s">
        <v>36</v>
      </c>
      <c r="K124" s="18"/>
      <c r="L124" s="18">
        <v>63220110013</v>
      </c>
      <c r="M124" s="18" t="s">
        <v>39</v>
      </c>
      <c r="N124" s="19">
        <v>45292</v>
      </c>
      <c r="O124" s="20" t="s">
        <v>397</v>
      </c>
      <c r="P124" s="18"/>
      <c r="Q124" s="21" t="s">
        <v>41</v>
      </c>
      <c r="R124" s="21">
        <v>2</v>
      </c>
      <c r="S124" s="18"/>
      <c r="T124" s="18"/>
      <c r="U124" s="18"/>
      <c r="V124" s="18"/>
      <c r="W124" s="22"/>
      <c r="X124" s="22">
        <v>1627.8</v>
      </c>
      <c r="Y124" s="22"/>
      <c r="Z124" s="22">
        <v>3798.2</v>
      </c>
      <c r="AA124" s="23"/>
      <c r="AB124" s="23">
        <v>3255.6</v>
      </c>
      <c r="AC124" s="16"/>
      <c r="AD124" s="23">
        <v>7596.4</v>
      </c>
      <c r="AE124" s="16" t="s">
        <v>42</v>
      </c>
      <c r="AF124" s="24">
        <v>45657</v>
      </c>
      <c r="AG124" s="16" t="s">
        <v>43</v>
      </c>
      <c r="AH124" s="16" t="s">
        <v>44</v>
      </c>
      <c r="AI124" s="24" t="s">
        <v>45</v>
      </c>
      <c r="AJ124" s="16">
        <v>800506604</v>
      </c>
    </row>
    <row r="125" spans="2:36" ht="48" customHeight="1">
      <c r="B125" s="16" t="s">
        <v>398</v>
      </c>
      <c r="C125" s="16" t="s">
        <v>34</v>
      </c>
      <c r="D125" s="16" t="s">
        <v>35</v>
      </c>
      <c r="E125" s="16" t="s">
        <v>36</v>
      </c>
      <c r="F125" s="16" t="s">
        <v>37</v>
      </c>
      <c r="G125" s="16">
        <v>63220110013</v>
      </c>
      <c r="H125" s="25" t="s">
        <v>399</v>
      </c>
      <c r="I125" s="18" t="s">
        <v>35</v>
      </c>
      <c r="J125" s="18" t="s">
        <v>36</v>
      </c>
      <c r="K125" s="18"/>
      <c r="L125" s="18">
        <v>63220110013</v>
      </c>
      <c r="M125" s="18" t="s">
        <v>39</v>
      </c>
      <c r="N125" s="19">
        <v>45292</v>
      </c>
      <c r="O125" s="20" t="s">
        <v>400</v>
      </c>
      <c r="P125" s="18"/>
      <c r="Q125" s="21" t="s">
        <v>41</v>
      </c>
      <c r="R125" s="21">
        <v>2</v>
      </c>
      <c r="S125" s="18"/>
      <c r="T125" s="18"/>
      <c r="U125" s="18"/>
      <c r="V125" s="18"/>
      <c r="W125" s="22"/>
      <c r="X125" s="22">
        <v>1627.8</v>
      </c>
      <c r="Y125" s="22"/>
      <c r="Z125" s="22">
        <v>3798.2</v>
      </c>
      <c r="AA125" s="23"/>
      <c r="AB125" s="23">
        <v>3255.6</v>
      </c>
      <c r="AC125" s="16"/>
      <c r="AD125" s="23">
        <v>7596.4</v>
      </c>
      <c r="AE125" s="16" t="s">
        <v>42</v>
      </c>
      <c r="AF125" s="24">
        <v>45657</v>
      </c>
      <c r="AG125" s="16" t="s">
        <v>43</v>
      </c>
      <c r="AH125" s="16" t="s">
        <v>44</v>
      </c>
      <c r="AI125" s="24" t="s">
        <v>45</v>
      </c>
      <c r="AJ125" s="16">
        <v>800506604</v>
      </c>
    </row>
    <row r="126" spans="2:36" ht="48" customHeight="1">
      <c r="B126" s="16" t="s">
        <v>401</v>
      </c>
      <c r="C126" s="16" t="s">
        <v>34</v>
      </c>
      <c r="D126" s="16" t="s">
        <v>35</v>
      </c>
      <c r="E126" s="16" t="s">
        <v>36</v>
      </c>
      <c r="F126" s="16" t="s">
        <v>37</v>
      </c>
      <c r="G126" s="16">
        <v>63220110013</v>
      </c>
      <c r="H126" s="25" t="s">
        <v>402</v>
      </c>
      <c r="I126" s="18" t="s">
        <v>35</v>
      </c>
      <c r="J126" s="18" t="s">
        <v>36</v>
      </c>
      <c r="K126" s="18"/>
      <c r="L126" s="18">
        <v>63220110013</v>
      </c>
      <c r="M126" s="18" t="s">
        <v>39</v>
      </c>
      <c r="N126" s="19">
        <v>45292</v>
      </c>
      <c r="O126" s="20" t="s">
        <v>403</v>
      </c>
      <c r="P126" s="18"/>
      <c r="Q126" s="21" t="s">
        <v>41</v>
      </c>
      <c r="R126" s="21">
        <v>2</v>
      </c>
      <c r="S126" s="18"/>
      <c r="T126" s="18"/>
      <c r="U126" s="18"/>
      <c r="V126" s="18"/>
      <c r="W126" s="22"/>
      <c r="X126" s="22">
        <v>1827.6</v>
      </c>
      <c r="Y126" s="22"/>
      <c r="Z126" s="22">
        <v>4264.4</v>
      </c>
      <c r="AA126" s="23"/>
      <c r="AB126" s="23">
        <v>3655.2</v>
      </c>
      <c r="AC126" s="16"/>
      <c r="AD126" s="23">
        <v>8528.8</v>
      </c>
      <c r="AE126" s="16" t="s">
        <v>42</v>
      </c>
      <c r="AF126" s="24">
        <v>45657</v>
      </c>
      <c r="AG126" s="16" t="s">
        <v>43</v>
      </c>
      <c r="AH126" s="16" t="s">
        <v>44</v>
      </c>
      <c r="AI126" s="24" t="s">
        <v>45</v>
      </c>
      <c r="AJ126" s="16">
        <v>800506604</v>
      </c>
    </row>
    <row r="127" spans="2:36" ht="48" customHeight="1">
      <c r="B127" s="16" t="s">
        <v>404</v>
      </c>
      <c r="C127" s="16" t="s">
        <v>34</v>
      </c>
      <c r="D127" s="16" t="s">
        <v>35</v>
      </c>
      <c r="E127" s="16" t="s">
        <v>36</v>
      </c>
      <c r="F127" s="16" t="s">
        <v>37</v>
      </c>
      <c r="G127" s="16">
        <v>63220110013</v>
      </c>
      <c r="H127" s="25" t="s">
        <v>405</v>
      </c>
      <c r="I127" s="18" t="s">
        <v>35</v>
      </c>
      <c r="J127" s="18" t="s">
        <v>36</v>
      </c>
      <c r="K127" s="18"/>
      <c r="L127" s="18">
        <v>63220110013</v>
      </c>
      <c r="M127" s="18" t="s">
        <v>39</v>
      </c>
      <c r="N127" s="19">
        <v>45292</v>
      </c>
      <c r="O127" s="20" t="s">
        <v>406</v>
      </c>
      <c r="P127" s="18"/>
      <c r="Q127" s="21" t="s">
        <v>41</v>
      </c>
      <c r="R127" s="21">
        <v>3</v>
      </c>
      <c r="S127" s="18"/>
      <c r="T127" s="18"/>
      <c r="U127" s="18"/>
      <c r="V127" s="18"/>
      <c r="W127" s="22"/>
      <c r="X127" s="22">
        <v>2040.9</v>
      </c>
      <c r="Y127" s="22"/>
      <c r="Z127" s="22">
        <v>4762.1</v>
      </c>
      <c r="AA127" s="23"/>
      <c r="AB127" s="23">
        <v>4081.8</v>
      </c>
      <c r="AC127" s="16"/>
      <c r="AD127" s="23">
        <v>9524.2</v>
      </c>
      <c r="AE127" s="16" t="s">
        <v>42</v>
      </c>
      <c r="AF127" s="24">
        <v>45657</v>
      </c>
      <c r="AG127" s="16" t="s">
        <v>43</v>
      </c>
      <c r="AH127" s="16" t="s">
        <v>44</v>
      </c>
      <c r="AI127" s="24" t="s">
        <v>45</v>
      </c>
      <c r="AJ127" s="16">
        <v>800506604</v>
      </c>
    </row>
    <row r="128" spans="2:36" ht="48" customHeight="1">
      <c r="B128" s="16" t="s">
        <v>407</v>
      </c>
      <c r="C128" s="16" t="s">
        <v>34</v>
      </c>
      <c r="D128" s="16" t="s">
        <v>35</v>
      </c>
      <c r="E128" s="16" t="s">
        <v>36</v>
      </c>
      <c r="F128" s="16" t="s">
        <v>37</v>
      </c>
      <c r="G128" s="16">
        <v>63220110013</v>
      </c>
      <c r="H128" s="25" t="s">
        <v>408</v>
      </c>
      <c r="I128" s="18" t="s">
        <v>35</v>
      </c>
      <c r="J128" s="18" t="s">
        <v>36</v>
      </c>
      <c r="K128" s="18"/>
      <c r="L128" s="18">
        <v>63220110013</v>
      </c>
      <c r="M128" s="18" t="s">
        <v>39</v>
      </c>
      <c r="N128" s="19">
        <v>45292</v>
      </c>
      <c r="O128" s="20" t="s">
        <v>409</v>
      </c>
      <c r="P128" s="18"/>
      <c r="Q128" s="21" t="s">
        <v>41</v>
      </c>
      <c r="R128" s="21">
        <v>1</v>
      </c>
      <c r="S128" s="18"/>
      <c r="T128" s="18"/>
      <c r="U128" s="18"/>
      <c r="V128" s="18"/>
      <c r="W128" s="22"/>
      <c r="X128" s="22">
        <v>1084.65</v>
      </c>
      <c r="Y128" s="22"/>
      <c r="Z128" s="22">
        <v>2530.85</v>
      </c>
      <c r="AA128" s="23"/>
      <c r="AB128" s="23">
        <v>2169.3</v>
      </c>
      <c r="AC128" s="16"/>
      <c r="AD128" s="23">
        <v>5061.7</v>
      </c>
      <c r="AE128" s="16" t="s">
        <v>42</v>
      </c>
      <c r="AF128" s="24">
        <v>45657</v>
      </c>
      <c r="AG128" s="16" t="s">
        <v>43</v>
      </c>
      <c r="AH128" s="16" t="s">
        <v>44</v>
      </c>
      <c r="AI128" s="24" t="s">
        <v>45</v>
      </c>
      <c r="AJ128" s="16">
        <v>800506604</v>
      </c>
    </row>
    <row r="129" spans="2:36" ht="48" customHeight="1">
      <c r="B129" s="16" t="s">
        <v>410</v>
      </c>
      <c r="C129" s="16" t="s">
        <v>34</v>
      </c>
      <c r="D129" s="16" t="s">
        <v>35</v>
      </c>
      <c r="E129" s="16" t="s">
        <v>36</v>
      </c>
      <c r="F129" s="16" t="s">
        <v>37</v>
      </c>
      <c r="G129" s="16">
        <v>63220110013</v>
      </c>
      <c r="H129" s="25" t="s">
        <v>411</v>
      </c>
      <c r="I129" s="18" t="s">
        <v>35</v>
      </c>
      <c r="J129" s="18" t="s">
        <v>36</v>
      </c>
      <c r="K129" s="18"/>
      <c r="L129" s="18">
        <v>63220110013</v>
      </c>
      <c r="M129" s="18" t="s">
        <v>39</v>
      </c>
      <c r="N129" s="19">
        <v>45292</v>
      </c>
      <c r="O129" s="20" t="s">
        <v>412</v>
      </c>
      <c r="P129" s="18"/>
      <c r="Q129" s="21" t="s">
        <v>41</v>
      </c>
      <c r="R129" s="21">
        <v>2</v>
      </c>
      <c r="S129" s="18"/>
      <c r="T129" s="18"/>
      <c r="U129" s="18"/>
      <c r="V129" s="18"/>
      <c r="W129" s="22"/>
      <c r="X129" s="22">
        <v>1824</v>
      </c>
      <c r="Y129" s="22"/>
      <c r="Z129" s="22">
        <v>4256</v>
      </c>
      <c r="AA129" s="23"/>
      <c r="AB129" s="23">
        <v>3648</v>
      </c>
      <c r="AC129" s="16"/>
      <c r="AD129" s="23">
        <v>8512</v>
      </c>
      <c r="AE129" s="16" t="s">
        <v>42</v>
      </c>
      <c r="AF129" s="24">
        <v>45657</v>
      </c>
      <c r="AG129" s="16" t="s">
        <v>43</v>
      </c>
      <c r="AH129" s="16" t="s">
        <v>44</v>
      </c>
      <c r="AI129" s="24" t="s">
        <v>45</v>
      </c>
      <c r="AJ129" s="16">
        <v>800506604</v>
      </c>
    </row>
    <row r="130" spans="2:36" ht="48" customHeight="1">
      <c r="B130" s="16" t="s">
        <v>413</v>
      </c>
      <c r="C130" s="16" t="s">
        <v>34</v>
      </c>
      <c r="D130" s="16" t="s">
        <v>35</v>
      </c>
      <c r="E130" s="16" t="s">
        <v>36</v>
      </c>
      <c r="F130" s="16" t="s">
        <v>37</v>
      </c>
      <c r="G130" s="16">
        <v>63220110013</v>
      </c>
      <c r="H130" s="25" t="s">
        <v>414</v>
      </c>
      <c r="I130" s="18" t="s">
        <v>35</v>
      </c>
      <c r="J130" s="18" t="s">
        <v>36</v>
      </c>
      <c r="K130" s="18"/>
      <c r="L130" s="18">
        <v>63220110013</v>
      </c>
      <c r="M130" s="18" t="s">
        <v>39</v>
      </c>
      <c r="N130" s="19">
        <v>45292</v>
      </c>
      <c r="O130" s="20" t="s">
        <v>415</v>
      </c>
      <c r="P130" s="18"/>
      <c r="Q130" s="21" t="s">
        <v>41</v>
      </c>
      <c r="R130" s="21">
        <v>3</v>
      </c>
      <c r="S130" s="18"/>
      <c r="T130" s="18"/>
      <c r="U130" s="18"/>
      <c r="V130" s="18"/>
      <c r="W130" s="22"/>
      <c r="X130" s="22">
        <v>2584.05</v>
      </c>
      <c r="Y130" s="22"/>
      <c r="Z130" s="22">
        <v>6029.45</v>
      </c>
      <c r="AA130" s="23"/>
      <c r="AB130" s="23">
        <v>5168.1</v>
      </c>
      <c r="AC130" s="16"/>
      <c r="AD130" s="23">
        <v>12058.9</v>
      </c>
      <c r="AE130" s="16" t="s">
        <v>42</v>
      </c>
      <c r="AF130" s="24">
        <v>45657</v>
      </c>
      <c r="AG130" s="16" t="s">
        <v>43</v>
      </c>
      <c r="AH130" s="16" t="s">
        <v>44</v>
      </c>
      <c r="AI130" s="24" t="s">
        <v>45</v>
      </c>
      <c r="AJ130" s="16">
        <v>800506604</v>
      </c>
    </row>
    <row r="131" spans="2:36" ht="48" customHeight="1">
      <c r="B131" s="16" t="s">
        <v>416</v>
      </c>
      <c r="C131" s="16" t="s">
        <v>34</v>
      </c>
      <c r="D131" s="16" t="s">
        <v>35</v>
      </c>
      <c r="E131" s="16" t="s">
        <v>36</v>
      </c>
      <c r="F131" s="16" t="s">
        <v>37</v>
      </c>
      <c r="G131" s="16">
        <v>63220110013</v>
      </c>
      <c r="H131" s="25" t="s">
        <v>417</v>
      </c>
      <c r="I131" s="18" t="s">
        <v>35</v>
      </c>
      <c r="J131" s="18" t="s">
        <v>36</v>
      </c>
      <c r="K131" s="18"/>
      <c r="L131" s="18">
        <v>63220110013</v>
      </c>
      <c r="M131" s="18" t="s">
        <v>39</v>
      </c>
      <c r="N131" s="19">
        <v>45292</v>
      </c>
      <c r="O131" s="20" t="s">
        <v>418</v>
      </c>
      <c r="P131" s="18"/>
      <c r="Q131" s="27" t="s">
        <v>41</v>
      </c>
      <c r="R131" s="21">
        <v>7</v>
      </c>
      <c r="S131" s="18"/>
      <c r="T131" s="18"/>
      <c r="U131" s="18"/>
      <c r="V131" s="18"/>
      <c r="W131" s="22"/>
      <c r="X131" s="22">
        <v>9039.75</v>
      </c>
      <c r="Y131" s="22"/>
      <c r="Z131" s="22">
        <v>21092.75</v>
      </c>
      <c r="AA131" s="23"/>
      <c r="AB131" s="23">
        <v>18079.5</v>
      </c>
      <c r="AC131" s="16"/>
      <c r="AD131" s="23">
        <v>42185.5</v>
      </c>
      <c r="AE131" s="16" t="s">
        <v>42</v>
      </c>
      <c r="AF131" s="24">
        <v>45657</v>
      </c>
      <c r="AG131" s="16" t="s">
        <v>43</v>
      </c>
      <c r="AH131" s="16" t="s">
        <v>44</v>
      </c>
      <c r="AI131" s="24" t="s">
        <v>45</v>
      </c>
      <c r="AJ131" s="16">
        <v>800506604</v>
      </c>
    </row>
    <row r="132" spans="2:36" ht="48" customHeight="1">
      <c r="B132" s="16" t="s">
        <v>419</v>
      </c>
      <c r="C132" s="16" t="s">
        <v>34</v>
      </c>
      <c r="D132" s="16" t="s">
        <v>35</v>
      </c>
      <c r="E132" s="16" t="s">
        <v>36</v>
      </c>
      <c r="F132" s="16" t="s">
        <v>37</v>
      </c>
      <c r="G132" s="16">
        <v>63220110013</v>
      </c>
      <c r="H132" s="25" t="s">
        <v>420</v>
      </c>
      <c r="I132" s="18" t="s">
        <v>35</v>
      </c>
      <c r="J132" s="18" t="s">
        <v>36</v>
      </c>
      <c r="K132" s="18"/>
      <c r="L132" s="18">
        <v>63220110013</v>
      </c>
      <c r="M132" s="18" t="s">
        <v>39</v>
      </c>
      <c r="N132" s="19">
        <v>45292</v>
      </c>
      <c r="O132" s="20" t="s">
        <v>421</v>
      </c>
      <c r="P132" s="18"/>
      <c r="Q132" s="21" t="s">
        <v>41</v>
      </c>
      <c r="R132" s="21">
        <v>5</v>
      </c>
      <c r="S132" s="18"/>
      <c r="T132" s="18"/>
      <c r="U132" s="18"/>
      <c r="V132" s="18"/>
      <c r="W132" s="22"/>
      <c r="X132" s="22">
        <v>3714.45</v>
      </c>
      <c r="Y132" s="22"/>
      <c r="Z132" s="22">
        <v>8667.05</v>
      </c>
      <c r="AA132" s="23"/>
      <c r="AB132" s="23">
        <v>7428.9</v>
      </c>
      <c r="AC132" s="16"/>
      <c r="AD132" s="23">
        <v>17334.1</v>
      </c>
      <c r="AE132" s="16" t="s">
        <v>42</v>
      </c>
      <c r="AF132" s="24">
        <v>45657</v>
      </c>
      <c r="AG132" s="16" t="s">
        <v>43</v>
      </c>
      <c r="AH132" s="16" t="s">
        <v>44</v>
      </c>
      <c r="AI132" s="24" t="s">
        <v>45</v>
      </c>
      <c r="AJ132" s="16">
        <v>800506604</v>
      </c>
    </row>
    <row r="133" spans="2:36" ht="48" customHeight="1">
      <c r="B133" s="16" t="s">
        <v>422</v>
      </c>
      <c r="C133" s="16" t="s">
        <v>34</v>
      </c>
      <c r="D133" s="16" t="s">
        <v>35</v>
      </c>
      <c r="E133" s="16" t="s">
        <v>36</v>
      </c>
      <c r="F133" s="16" t="s">
        <v>37</v>
      </c>
      <c r="G133" s="16">
        <v>63220110013</v>
      </c>
      <c r="H133" s="25" t="s">
        <v>423</v>
      </c>
      <c r="I133" s="18" t="s">
        <v>35</v>
      </c>
      <c r="J133" s="18" t="s">
        <v>36</v>
      </c>
      <c r="K133" s="18"/>
      <c r="L133" s="18">
        <v>63220110013</v>
      </c>
      <c r="M133" s="18" t="s">
        <v>39</v>
      </c>
      <c r="N133" s="19">
        <v>45292</v>
      </c>
      <c r="O133" s="20" t="s">
        <v>424</v>
      </c>
      <c r="P133" s="18"/>
      <c r="Q133" s="21" t="s">
        <v>41</v>
      </c>
      <c r="R133" s="21">
        <v>3</v>
      </c>
      <c r="S133" s="18"/>
      <c r="T133" s="18"/>
      <c r="U133" s="18"/>
      <c r="V133" s="18"/>
      <c r="W133" s="22"/>
      <c r="X133" s="22">
        <v>3193.8</v>
      </c>
      <c r="Y133" s="22"/>
      <c r="Z133" s="22">
        <v>7452.2</v>
      </c>
      <c r="AA133" s="23"/>
      <c r="AB133" s="23">
        <v>6387.6</v>
      </c>
      <c r="AC133" s="16"/>
      <c r="AD133" s="23">
        <v>14904.4</v>
      </c>
      <c r="AE133" s="16" t="s">
        <v>42</v>
      </c>
      <c r="AF133" s="24">
        <v>45657</v>
      </c>
      <c r="AG133" s="16" t="s">
        <v>43</v>
      </c>
      <c r="AH133" s="16" t="s">
        <v>44</v>
      </c>
      <c r="AI133" s="24" t="s">
        <v>45</v>
      </c>
      <c r="AJ133" s="16">
        <v>800506604</v>
      </c>
    </row>
    <row r="134" spans="2:36" ht="48" customHeight="1">
      <c r="B134" s="16" t="s">
        <v>425</v>
      </c>
      <c r="C134" s="16" t="s">
        <v>34</v>
      </c>
      <c r="D134" s="16" t="s">
        <v>35</v>
      </c>
      <c r="E134" s="16" t="s">
        <v>36</v>
      </c>
      <c r="F134" s="16" t="s">
        <v>37</v>
      </c>
      <c r="G134" s="16">
        <v>63220110013</v>
      </c>
      <c r="H134" s="25" t="s">
        <v>426</v>
      </c>
      <c r="I134" s="18" t="s">
        <v>35</v>
      </c>
      <c r="J134" s="18" t="s">
        <v>36</v>
      </c>
      <c r="K134" s="18"/>
      <c r="L134" s="18">
        <v>63220110013</v>
      </c>
      <c r="M134" s="18" t="s">
        <v>39</v>
      </c>
      <c r="N134" s="19">
        <v>45292</v>
      </c>
      <c r="O134" s="20" t="s">
        <v>427</v>
      </c>
      <c r="P134" s="18"/>
      <c r="Q134" s="21" t="s">
        <v>41</v>
      </c>
      <c r="R134" s="21">
        <v>2</v>
      </c>
      <c r="S134" s="18"/>
      <c r="T134" s="18"/>
      <c r="U134" s="18"/>
      <c r="V134" s="18"/>
      <c r="W134" s="22"/>
      <c r="X134" s="22">
        <v>2584.05</v>
      </c>
      <c r="Y134" s="22"/>
      <c r="Z134" s="22">
        <v>6029.45</v>
      </c>
      <c r="AA134" s="23"/>
      <c r="AB134" s="23">
        <v>5168.1</v>
      </c>
      <c r="AC134" s="16"/>
      <c r="AD134" s="23">
        <v>12058.9</v>
      </c>
      <c r="AE134" s="16" t="s">
        <v>42</v>
      </c>
      <c r="AF134" s="24">
        <v>45657</v>
      </c>
      <c r="AG134" s="16" t="s">
        <v>43</v>
      </c>
      <c r="AH134" s="16" t="s">
        <v>44</v>
      </c>
      <c r="AI134" s="24" t="s">
        <v>45</v>
      </c>
      <c r="AJ134" s="16">
        <v>800506604</v>
      </c>
    </row>
    <row r="135" spans="2:36" ht="48" customHeight="1">
      <c r="B135" s="16" t="s">
        <v>428</v>
      </c>
      <c r="C135" s="16" t="s">
        <v>34</v>
      </c>
      <c r="D135" s="16" t="s">
        <v>35</v>
      </c>
      <c r="E135" s="16" t="s">
        <v>36</v>
      </c>
      <c r="F135" s="16" t="s">
        <v>37</v>
      </c>
      <c r="G135" s="16">
        <v>63220110013</v>
      </c>
      <c r="H135" s="25" t="s">
        <v>429</v>
      </c>
      <c r="I135" s="18" t="s">
        <v>35</v>
      </c>
      <c r="J135" s="18" t="s">
        <v>36</v>
      </c>
      <c r="K135" s="18"/>
      <c r="L135" s="18">
        <v>63220110013</v>
      </c>
      <c r="M135" s="18" t="s">
        <v>39</v>
      </c>
      <c r="N135" s="19">
        <v>45292</v>
      </c>
      <c r="O135" s="20" t="s">
        <v>430</v>
      </c>
      <c r="P135" s="18"/>
      <c r="Q135" s="21" t="s">
        <v>41</v>
      </c>
      <c r="R135" s="21">
        <v>2</v>
      </c>
      <c r="S135" s="18"/>
      <c r="T135" s="18"/>
      <c r="U135" s="18"/>
      <c r="V135" s="18"/>
      <c r="W135" s="22"/>
      <c r="X135" s="22">
        <v>2171.4</v>
      </c>
      <c r="Y135" s="22"/>
      <c r="Z135" s="22">
        <v>5066.6</v>
      </c>
      <c r="AA135" s="23"/>
      <c r="AB135" s="23">
        <v>4342.8</v>
      </c>
      <c r="AC135" s="16"/>
      <c r="AD135" s="23">
        <v>10133.2</v>
      </c>
      <c r="AE135" s="16" t="s">
        <v>42</v>
      </c>
      <c r="AF135" s="24">
        <v>45657</v>
      </c>
      <c r="AG135" s="16" t="s">
        <v>43</v>
      </c>
      <c r="AH135" s="16" t="s">
        <v>44</v>
      </c>
      <c r="AI135" s="24" t="s">
        <v>45</v>
      </c>
      <c r="AJ135" s="16">
        <v>800506604</v>
      </c>
    </row>
    <row r="136" spans="2:36" ht="48" customHeight="1">
      <c r="B136" s="16" t="s">
        <v>431</v>
      </c>
      <c r="C136" s="16" t="s">
        <v>34</v>
      </c>
      <c r="D136" s="16" t="s">
        <v>35</v>
      </c>
      <c r="E136" s="16" t="s">
        <v>36</v>
      </c>
      <c r="F136" s="16" t="s">
        <v>37</v>
      </c>
      <c r="G136" s="16">
        <v>63220110013</v>
      </c>
      <c r="H136" s="25" t="s">
        <v>429</v>
      </c>
      <c r="I136" s="18" t="s">
        <v>35</v>
      </c>
      <c r="J136" s="18" t="s">
        <v>36</v>
      </c>
      <c r="K136" s="18"/>
      <c r="L136" s="18">
        <v>63220110013</v>
      </c>
      <c r="M136" s="18" t="s">
        <v>39</v>
      </c>
      <c r="N136" s="19">
        <v>45292</v>
      </c>
      <c r="O136" s="20" t="s">
        <v>432</v>
      </c>
      <c r="P136" s="18"/>
      <c r="Q136" s="21" t="s">
        <v>41</v>
      </c>
      <c r="R136" s="21">
        <v>6</v>
      </c>
      <c r="S136" s="18"/>
      <c r="T136" s="18"/>
      <c r="U136" s="18"/>
      <c r="V136" s="18"/>
      <c r="W136" s="22"/>
      <c r="X136" s="22">
        <v>2584.05</v>
      </c>
      <c r="Y136" s="22"/>
      <c r="Z136" s="22">
        <v>6029.45</v>
      </c>
      <c r="AA136" s="23"/>
      <c r="AB136" s="23">
        <v>5168.1</v>
      </c>
      <c r="AC136" s="16"/>
      <c r="AD136" s="23">
        <v>12058.9</v>
      </c>
      <c r="AE136" s="16" t="s">
        <v>42</v>
      </c>
      <c r="AF136" s="24">
        <v>45657</v>
      </c>
      <c r="AG136" s="16" t="s">
        <v>43</v>
      </c>
      <c r="AH136" s="16" t="s">
        <v>44</v>
      </c>
      <c r="AI136" s="24" t="s">
        <v>45</v>
      </c>
      <c r="AJ136" s="16">
        <v>800506604</v>
      </c>
    </row>
    <row r="137" spans="2:36" ht="48" customHeight="1">
      <c r="B137" s="16" t="s">
        <v>433</v>
      </c>
      <c r="C137" s="16" t="s">
        <v>34</v>
      </c>
      <c r="D137" s="16" t="s">
        <v>35</v>
      </c>
      <c r="E137" s="16" t="s">
        <v>36</v>
      </c>
      <c r="F137" s="16" t="s">
        <v>37</v>
      </c>
      <c r="G137" s="16">
        <v>63220110013</v>
      </c>
      <c r="H137" s="25" t="s">
        <v>434</v>
      </c>
      <c r="I137" s="18" t="s">
        <v>35</v>
      </c>
      <c r="J137" s="18" t="s">
        <v>36</v>
      </c>
      <c r="K137" s="18"/>
      <c r="L137" s="18">
        <v>63220110013</v>
      </c>
      <c r="M137" s="18" t="s">
        <v>39</v>
      </c>
      <c r="N137" s="19">
        <v>45292</v>
      </c>
      <c r="O137" s="20" t="s">
        <v>435</v>
      </c>
      <c r="P137" s="18"/>
      <c r="Q137" s="21" t="s">
        <v>41</v>
      </c>
      <c r="R137" s="21">
        <v>1</v>
      </c>
      <c r="S137" s="18"/>
      <c r="T137" s="18"/>
      <c r="U137" s="18"/>
      <c r="V137" s="18"/>
      <c r="W137" s="22"/>
      <c r="X137" s="22">
        <v>1497.75</v>
      </c>
      <c r="Y137" s="22"/>
      <c r="Z137" s="22">
        <v>3494.75</v>
      </c>
      <c r="AA137" s="23"/>
      <c r="AB137" s="23">
        <v>2995.5</v>
      </c>
      <c r="AC137" s="16"/>
      <c r="AD137" s="23">
        <v>6989.5</v>
      </c>
      <c r="AE137" s="16" t="s">
        <v>42</v>
      </c>
      <c r="AF137" s="24">
        <v>45657</v>
      </c>
      <c r="AG137" s="16" t="s">
        <v>43</v>
      </c>
      <c r="AH137" s="16" t="s">
        <v>44</v>
      </c>
      <c r="AI137" s="24" t="s">
        <v>45</v>
      </c>
      <c r="AJ137" s="16">
        <v>800506604</v>
      </c>
    </row>
    <row r="138" spans="2:36" ht="48" customHeight="1">
      <c r="B138" s="16" t="s">
        <v>436</v>
      </c>
      <c r="C138" s="16" t="s">
        <v>34</v>
      </c>
      <c r="D138" s="16" t="s">
        <v>35</v>
      </c>
      <c r="E138" s="16" t="s">
        <v>36</v>
      </c>
      <c r="F138" s="16" t="s">
        <v>37</v>
      </c>
      <c r="G138" s="16">
        <v>63220110013</v>
      </c>
      <c r="H138" s="25" t="s">
        <v>437</v>
      </c>
      <c r="I138" s="18" t="s">
        <v>35</v>
      </c>
      <c r="J138" s="18" t="s">
        <v>36</v>
      </c>
      <c r="K138" s="18"/>
      <c r="L138" s="18">
        <v>63220110013</v>
      </c>
      <c r="M138" s="18" t="s">
        <v>39</v>
      </c>
      <c r="N138" s="19">
        <v>45292</v>
      </c>
      <c r="O138" s="20" t="s">
        <v>438</v>
      </c>
      <c r="P138" s="18"/>
      <c r="Q138" s="21" t="s">
        <v>41</v>
      </c>
      <c r="R138" s="21">
        <v>2</v>
      </c>
      <c r="S138" s="18"/>
      <c r="T138" s="18"/>
      <c r="U138" s="18"/>
      <c r="V138" s="18"/>
      <c r="W138" s="22"/>
      <c r="X138" s="22">
        <v>1628.7</v>
      </c>
      <c r="Y138" s="22"/>
      <c r="Z138" s="22">
        <v>3800.3</v>
      </c>
      <c r="AA138" s="23"/>
      <c r="AB138" s="23">
        <v>3257.4</v>
      </c>
      <c r="AC138" s="16"/>
      <c r="AD138" s="23">
        <v>7600.6</v>
      </c>
      <c r="AE138" s="16" t="s">
        <v>42</v>
      </c>
      <c r="AF138" s="24">
        <v>45657</v>
      </c>
      <c r="AG138" s="16" t="s">
        <v>43</v>
      </c>
      <c r="AH138" s="16" t="s">
        <v>44</v>
      </c>
      <c r="AI138" s="24" t="s">
        <v>45</v>
      </c>
      <c r="AJ138" s="16">
        <v>800506604</v>
      </c>
    </row>
    <row r="139" spans="2:36" ht="48" customHeight="1">
      <c r="B139" s="16" t="s">
        <v>439</v>
      </c>
      <c r="C139" s="16" t="s">
        <v>34</v>
      </c>
      <c r="D139" s="16" t="s">
        <v>35</v>
      </c>
      <c r="E139" s="16" t="s">
        <v>36</v>
      </c>
      <c r="F139" s="16" t="s">
        <v>37</v>
      </c>
      <c r="G139" s="16">
        <v>63220110013</v>
      </c>
      <c r="H139" s="25" t="s">
        <v>440</v>
      </c>
      <c r="I139" s="18" t="s">
        <v>35</v>
      </c>
      <c r="J139" s="18" t="s">
        <v>36</v>
      </c>
      <c r="K139" s="18"/>
      <c r="L139" s="18">
        <v>63220110013</v>
      </c>
      <c r="M139" s="18" t="s">
        <v>39</v>
      </c>
      <c r="N139" s="19">
        <v>45292</v>
      </c>
      <c r="O139" s="20" t="s">
        <v>441</v>
      </c>
      <c r="P139" s="18"/>
      <c r="Q139" s="21" t="s">
        <v>41</v>
      </c>
      <c r="R139" s="21">
        <v>1</v>
      </c>
      <c r="S139" s="18"/>
      <c r="T139" s="18"/>
      <c r="U139" s="18"/>
      <c r="V139" s="18"/>
      <c r="W139" s="22"/>
      <c r="X139" s="22">
        <v>1214.7</v>
      </c>
      <c r="Y139" s="22"/>
      <c r="Z139" s="22">
        <v>2834.3</v>
      </c>
      <c r="AA139" s="23"/>
      <c r="AB139" s="23">
        <v>2429.4</v>
      </c>
      <c r="AC139" s="16"/>
      <c r="AD139" s="23">
        <v>5668.6</v>
      </c>
      <c r="AE139" s="16" t="s">
        <v>42</v>
      </c>
      <c r="AF139" s="24">
        <v>45657</v>
      </c>
      <c r="AG139" s="16" t="s">
        <v>43</v>
      </c>
      <c r="AH139" s="16" t="s">
        <v>44</v>
      </c>
      <c r="AI139" s="24" t="s">
        <v>45</v>
      </c>
      <c r="AJ139" s="16">
        <v>800506604</v>
      </c>
    </row>
    <row r="140" spans="2:36" ht="48" customHeight="1">
      <c r="B140" s="16" t="s">
        <v>442</v>
      </c>
      <c r="C140" s="16" t="s">
        <v>34</v>
      </c>
      <c r="D140" s="16" t="s">
        <v>35</v>
      </c>
      <c r="E140" s="16" t="s">
        <v>36</v>
      </c>
      <c r="F140" s="16" t="s">
        <v>37</v>
      </c>
      <c r="G140" s="16">
        <v>63220110013</v>
      </c>
      <c r="H140" s="25" t="s">
        <v>443</v>
      </c>
      <c r="I140" s="18" t="s">
        <v>35</v>
      </c>
      <c r="J140" s="18" t="s">
        <v>36</v>
      </c>
      <c r="K140" s="18"/>
      <c r="L140" s="18">
        <v>63220110013</v>
      </c>
      <c r="M140" s="18" t="s">
        <v>39</v>
      </c>
      <c r="N140" s="19">
        <v>45292</v>
      </c>
      <c r="O140" s="20" t="s">
        <v>444</v>
      </c>
      <c r="P140" s="18"/>
      <c r="Q140" s="21" t="s">
        <v>41</v>
      </c>
      <c r="R140" s="21">
        <v>7</v>
      </c>
      <c r="S140" s="18"/>
      <c r="T140" s="18"/>
      <c r="U140" s="18"/>
      <c r="V140" s="18"/>
      <c r="W140" s="22"/>
      <c r="X140" s="22">
        <v>1758.3</v>
      </c>
      <c r="Y140" s="22"/>
      <c r="Z140" s="22">
        <v>4102.7</v>
      </c>
      <c r="AA140" s="23"/>
      <c r="AB140" s="23">
        <v>3516.6</v>
      </c>
      <c r="AC140" s="16"/>
      <c r="AD140" s="23">
        <v>8205.4</v>
      </c>
      <c r="AE140" s="16" t="s">
        <v>42</v>
      </c>
      <c r="AF140" s="24">
        <v>45657</v>
      </c>
      <c r="AG140" s="16" t="s">
        <v>43</v>
      </c>
      <c r="AH140" s="16" t="s">
        <v>44</v>
      </c>
      <c r="AI140" s="24" t="s">
        <v>45</v>
      </c>
      <c r="AJ140" s="16">
        <v>800506604</v>
      </c>
    </row>
    <row r="141" spans="2:36" ht="48" customHeight="1">
      <c r="B141" s="16" t="s">
        <v>445</v>
      </c>
      <c r="C141" s="16" t="s">
        <v>34</v>
      </c>
      <c r="D141" s="16" t="s">
        <v>35</v>
      </c>
      <c r="E141" s="16" t="s">
        <v>36</v>
      </c>
      <c r="F141" s="16" t="s">
        <v>37</v>
      </c>
      <c r="G141" s="16">
        <v>63220110013</v>
      </c>
      <c r="H141" s="25" t="s">
        <v>446</v>
      </c>
      <c r="I141" s="18" t="s">
        <v>35</v>
      </c>
      <c r="J141" s="18" t="s">
        <v>36</v>
      </c>
      <c r="K141" s="18"/>
      <c r="L141" s="18">
        <v>63220110013</v>
      </c>
      <c r="M141" s="18" t="s">
        <v>39</v>
      </c>
      <c r="N141" s="19">
        <v>45292</v>
      </c>
      <c r="O141" s="20" t="s">
        <v>447</v>
      </c>
      <c r="P141" s="18"/>
      <c r="Q141" s="21" t="s">
        <v>41</v>
      </c>
      <c r="R141" s="21">
        <v>1</v>
      </c>
      <c r="S141" s="18"/>
      <c r="T141" s="18"/>
      <c r="U141" s="18"/>
      <c r="V141" s="18"/>
      <c r="W141" s="22"/>
      <c r="X141" s="22">
        <v>693.15</v>
      </c>
      <c r="Y141" s="22"/>
      <c r="Z141" s="22">
        <v>1617.35</v>
      </c>
      <c r="AA141" s="23"/>
      <c r="AB141" s="23">
        <v>1386.3</v>
      </c>
      <c r="AC141" s="16"/>
      <c r="AD141" s="23">
        <v>3234.7</v>
      </c>
      <c r="AE141" s="16" t="s">
        <v>42</v>
      </c>
      <c r="AF141" s="24">
        <v>45657</v>
      </c>
      <c r="AG141" s="16" t="s">
        <v>43</v>
      </c>
      <c r="AH141" s="16" t="s">
        <v>44</v>
      </c>
      <c r="AI141" s="24" t="s">
        <v>45</v>
      </c>
      <c r="AJ141" s="16">
        <v>800506604</v>
      </c>
    </row>
    <row r="142" spans="2:36" ht="48" customHeight="1">
      <c r="B142" s="16" t="s">
        <v>448</v>
      </c>
      <c r="C142" s="16" t="s">
        <v>34</v>
      </c>
      <c r="D142" s="16" t="s">
        <v>35</v>
      </c>
      <c r="E142" s="16" t="s">
        <v>36</v>
      </c>
      <c r="F142" s="16" t="s">
        <v>37</v>
      </c>
      <c r="G142" s="16">
        <v>63220110013</v>
      </c>
      <c r="H142" s="25" t="s">
        <v>449</v>
      </c>
      <c r="I142" s="18" t="s">
        <v>35</v>
      </c>
      <c r="J142" s="18" t="s">
        <v>36</v>
      </c>
      <c r="K142" s="18"/>
      <c r="L142" s="18">
        <v>63220110013</v>
      </c>
      <c r="M142" s="18" t="s">
        <v>39</v>
      </c>
      <c r="N142" s="19">
        <v>45292</v>
      </c>
      <c r="O142" s="20" t="s">
        <v>450</v>
      </c>
      <c r="P142" s="18"/>
      <c r="Q142" s="21" t="s">
        <v>41</v>
      </c>
      <c r="R142" s="21">
        <v>14</v>
      </c>
      <c r="S142" s="18"/>
      <c r="T142" s="18"/>
      <c r="U142" s="18"/>
      <c r="V142" s="18"/>
      <c r="W142" s="22"/>
      <c r="X142" s="22">
        <v>2171.4</v>
      </c>
      <c r="Y142" s="22"/>
      <c r="Z142" s="22">
        <v>5066.6</v>
      </c>
      <c r="AA142" s="23"/>
      <c r="AB142" s="23">
        <v>4342.8</v>
      </c>
      <c r="AC142" s="16"/>
      <c r="AD142" s="23">
        <v>10133.2</v>
      </c>
      <c r="AE142" s="16" t="s">
        <v>42</v>
      </c>
      <c r="AF142" s="24">
        <v>45657</v>
      </c>
      <c r="AG142" s="16" t="s">
        <v>43</v>
      </c>
      <c r="AH142" s="16" t="s">
        <v>44</v>
      </c>
      <c r="AI142" s="24" t="s">
        <v>45</v>
      </c>
      <c r="AJ142" s="16">
        <v>800506604</v>
      </c>
    </row>
    <row r="143" spans="2:36" ht="48" customHeight="1">
      <c r="B143" s="16" t="s">
        <v>451</v>
      </c>
      <c r="C143" s="16" t="s">
        <v>34</v>
      </c>
      <c r="D143" s="16" t="s">
        <v>35</v>
      </c>
      <c r="E143" s="16" t="s">
        <v>36</v>
      </c>
      <c r="F143" s="16" t="s">
        <v>37</v>
      </c>
      <c r="G143" s="16">
        <v>63220110013</v>
      </c>
      <c r="H143" s="25" t="s">
        <v>452</v>
      </c>
      <c r="I143" s="18" t="s">
        <v>35</v>
      </c>
      <c r="J143" s="18" t="s">
        <v>36</v>
      </c>
      <c r="K143" s="18"/>
      <c r="L143" s="18">
        <v>63220110013</v>
      </c>
      <c r="M143" s="18" t="s">
        <v>39</v>
      </c>
      <c r="N143" s="19">
        <v>45292</v>
      </c>
      <c r="O143" s="20" t="s">
        <v>453</v>
      </c>
      <c r="P143" s="18"/>
      <c r="Q143" s="21" t="s">
        <v>41</v>
      </c>
      <c r="R143" s="21">
        <v>4</v>
      </c>
      <c r="S143" s="18"/>
      <c r="T143" s="18"/>
      <c r="U143" s="18"/>
      <c r="V143" s="18"/>
      <c r="W143" s="22"/>
      <c r="X143" s="22">
        <v>2562.9</v>
      </c>
      <c r="Y143" s="22"/>
      <c r="Z143" s="22">
        <v>5980.1</v>
      </c>
      <c r="AA143" s="23"/>
      <c r="AB143" s="23">
        <v>5125.8</v>
      </c>
      <c r="AC143" s="16"/>
      <c r="AD143" s="23">
        <v>11960.2</v>
      </c>
      <c r="AE143" s="16" t="s">
        <v>42</v>
      </c>
      <c r="AF143" s="24">
        <v>45657</v>
      </c>
      <c r="AG143" s="16" t="s">
        <v>43</v>
      </c>
      <c r="AH143" s="16" t="s">
        <v>44</v>
      </c>
      <c r="AI143" s="24" t="s">
        <v>45</v>
      </c>
      <c r="AJ143" s="16">
        <v>800506604</v>
      </c>
    </row>
    <row r="144" spans="2:36" ht="48" customHeight="1">
      <c r="B144" s="16" t="s">
        <v>454</v>
      </c>
      <c r="C144" s="16" t="s">
        <v>34</v>
      </c>
      <c r="D144" s="16" t="s">
        <v>35</v>
      </c>
      <c r="E144" s="16" t="s">
        <v>36</v>
      </c>
      <c r="F144" s="16" t="s">
        <v>37</v>
      </c>
      <c r="G144" s="16">
        <v>63220110013</v>
      </c>
      <c r="H144" s="25" t="s">
        <v>455</v>
      </c>
      <c r="I144" s="18" t="s">
        <v>35</v>
      </c>
      <c r="J144" s="18" t="s">
        <v>36</v>
      </c>
      <c r="K144" s="18"/>
      <c r="L144" s="18">
        <v>63220110013</v>
      </c>
      <c r="M144" s="18" t="s">
        <v>39</v>
      </c>
      <c r="N144" s="19">
        <v>45292</v>
      </c>
      <c r="O144" s="20" t="s">
        <v>456</v>
      </c>
      <c r="P144" s="18"/>
      <c r="Q144" s="21" t="s">
        <v>41</v>
      </c>
      <c r="R144" s="21">
        <v>2</v>
      </c>
      <c r="S144" s="18"/>
      <c r="T144" s="18"/>
      <c r="U144" s="18"/>
      <c r="V144" s="18"/>
      <c r="W144" s="22"/>
      <c r="X144" s="22">
        <v>1628.7</v>
      </c>
      <c r="Y144" s="22"/>
      <c r="Z144" s="22">
        <v>3800.3</v>
      </c>
      <c r="AA144" s="23"/>
      <c r="AB144" s="23">
        <v>3257.4</v>
      </c>
      <c r="AC144" s="16"/>
      <c r="AD144" s="23">
        <v>7600.6</v>
      </c>
      <c r="AE144" s="16" t="s">
        <v>42</v>
      </c>
      <c r="AF144" s="24">
        <v>45657</v>
      </c>
      <c r="AG144" s="16" t="s">
        <v>43</v>
      </c>
      <c r="AH144" s="16" t="s">
        <v>44</v>
      </c>
      <c r="AI144" s="24" t="s">
        <v>45</v>
      </c>
      <c r="AJ144" s="16">
        <v>800506604</v>
      </c>
    </row>
    <row r="145" spans="2:36" ht="48" customHeight="1">
      <c r="B145" s="16" t="s">
        <v>457</v>
      </c>
      <c r="C145" s="16" t="s">
        <v>34</v>
      </c>
      <c r="D145" s="16" t="s">
        <v>35</v>
      </c>
      <c r="E145" s="16" t="s">
        <v>36</v>
      </c>
      <c r="F145" s="16" t="s">
        <v>37</v>
      </c>
      <c r="G145" s="16">
        <v>63220110013</v>
      </c>
      <c r="H145" s="25" t="s">
        <v>458</v>
      </c>
      <c r="I145" s="18" t="s">
        <v>35</v>
      </c>
      <c r="J145" s="18" t="s">
        <v>36</v>
      </c>
      <c r="K145" s="18"/>
      <c r="L145" s="18">
        <v>63220110013</v>
      </c>
      <c r="M145" s="18" t="s">
        <v>39</v>
      </c>
      <c r="N145" s="19">
        <v>45292</v>
      </c>
      <c r="O145" s="20" t="s">
        <v>459</v>
      </c>
      <c r="P145" s="18"/>
      <c r="Q145" s="21" t="s">
        <v>41</v>
      </c>
      <c r="R145" s="21">
        <v>6</v>
      </c>
      <c r="S145" s="18"/>
      <c r="T145" s="18"/>
      <c r="U145" s="18"/>
      <c r="V145" s="18"/>
      <c r="W145" s="22"/>
      <c r="X145" s="22">
        <v>5801.1</v>
      </c>
      <c r="Y145" s="22"/>
      <c r="Z145" s="22">
        <v>13535.9</v>
      </c>
      <c r="AA145" s="23"/>
      <c r="AB145" s="23">
        <v>11602.2</v>
      </c>
      <c r="AC145" s="16"/>
      <c r="AD145" s="23">
        <v>27071.8</v>
      </c>
      <c r="AE145" s="16" t="s">
        <v>42</v>
      </c>
      <c r="AF145" s="24">
        <v>45657</v>
      </c>
      <c r="AG145" s="16" t="s">
        <v>43</v>
      </c>
      <c r="AH145" s="16" t="s">
        <v>44</v>
      </c>
      <c r="AI145" s="24" t="s">
        <v>45</v>
      </c>
      <c r="AJ145" s="16">
        <v>800506604</v>
      </c>
    </row>
    <row r="146" spans="2:36" ht="48" customHeight="1">
      <c r="B146" s="16" t="s">
        <v>460</v>
      </c>
      <c r="C146" s="16" t="s">
        <v>34</v>
      </c>
      <c r="D146" s="16" t="s">
        <v>35</v>
      </c>
      <c r="E146" s="16" t="s">
        <v>36</v>
      </c>
      <c r="F146" s="16" t="s">
        <v>37</v>
      </c>
      <c r="G146" s="16">
        <v>63220110013</v>
      </c>
      <c r="H146" s="25" t="s">
        <v>461</v>
      </c>
      <c r="I146" s="18" t="s">
        <v>35</v>
      </c>
      <c r="J146" s="18" t="s">
        <v>36</v>
      </c>
      <c r="K146" s="18"/>
      <c r="L146" s="18">
        <v>63220110013</v>
      </c>
      <c r="M146" s="18" t="s">
        <v>39</v>
      </c>
      <c r="N146" s="19">
        <v>45292</v>
      </c>
      <c r="O146" s="20" t="s">
        <v>462</v>
      </c>
      <c r="P146" s="18"/>
      <c r="Q146" s="21" t="s">
        <v>41</v>
      </c>
      <c r="R146" s="21">
        <v>2</v>
      </c>
      <c r="S146" s="18"/>
      <c r="T146" s="18"/>
      <c r="U146" s="18"/>
      <c r="V146" s="18"/>
      <c r="W146" s="22"/>
      <c r="X146" s="22">
        <v>3779.7</v>
      </c>
      <c r="Y146" s="22"/>
      <c r="Z146" s="22">
        <v>8819.3</v>
      </c>
      <c r="AA146" s="23"/>
      <c r="AB146" s="23">
        <v>7559.4</v>
      </c>
      <c r="AC146" s="16"/>
      <c r="AD146" s="23">
        <v>17638.6</v>
      </c>
      <c r="AE146" s="16" t="s">
        <v>42</v>
      </c>
      <c r="AF146" s="24">
        <v>45657</v>
      </c>
      <c r="AG146" s="16" t="s">
        <v>43</v>
      </c>
      <c r="AH146" s="16" t="s">
        <v>44</v>
      </c>
      <c r="AI146" s="24" t="s">
        <v>45</v>
      </c>
      <c r="AJ146" s="16">
        <v>800506604</v>
      </c>
    </row>
    <row r="147" spans="2:36" ht="48" customHeight="1">
      <c r="B147" s="16" t="s">
        <v>463</v>
      </c>
      <c r="C147" s="16" t="s">
        <v>34</v>
      </c>
      <c r="D147" s="16" t="s">
        <v>35</v>
      </c>
      <c r="E147" s="16" t="s">
        <v>36</v>
      </c>
      <c r="F147" s="16" t="s">
        <v>37</v>
      </c>
      <c r="G147" s="16">
        <v>63220110013</v>
      </c>
      <c r="H147" s="25" t="s">
        <v>464</v>
      </c>
      <c r="I147" s="18" t="s">
        <v>35</v>
      </c>
      <c r="J147" s="18" t="s">
        <v>36</v>
      </c>
      <c r="K147" s="18"/>
      <c r="L147" s="18">
        <v>63220110013</v>
      </c>
      <c r="M147" s="18" t="s">
        <v>39</v>
      </c>
      <c r="N147" s="19">
        <v>45292</v>
      </c>
      <c r="O147" s="20" t="s">
        <v>465</v>
      </c>
      <c r="P147" s="18"/>
      <c r="Q147" s="21" t="s">
        <v>41</v>
      </c>
      <c r="R147" s="21">
        <v>5</v>
      </c>
      <c r="S147" s="18"/>
      <c r="T147" s="18"/>
      <c r="U147" s="18"/>
      <c r="V147" s="18"/>
      <c r="W147" s="22"/>
      <c r="X147" s="22">
        <v>5279.55</v>
      </c>
      <c r="Y147" s="22"/>
      <c r="Z147" s="22">
        <v>12318.95</v>
      </c>
      <c r="AA147" s="23"/>
      <c r="AB147" s="23">
        <v>10559.1</v>
      </c>
      <c r="AC147" s="16"/>
      <c r="AD147" s="23">
        <v>24637.9</v>
      </c>
      <c r="AE147" s="16" t="s">
        <v>42</v>
      </c>
      <c r="AF147" s="24">
        <v>45657</v>
      </c>
      <c r="AG147" s="16" t="s">
        <v>43</v>
      </c>
      <c r="AH147" s="16" t="s">
        <v>44</v>
      </c>
      <c r="AI147" s="24" t="s">
        <v>45</v>
      </c>
      <c r="AJ147" s="16">
        <v>800506604</v>
      </c>
    </row>
    <row r="148" spans="2:36" ht="48" customHeight="1">
      <c r="B148" s="16" t="s">
        <v>466</v>
      </c>
      <c r="C148" s="16" t="s">
        <v>34</v>
      </c>
      <c r="D148" s="16" t="s">
        <v>35</v>
      </c>
      <c r="E148" s="16" t="s">
        <v>36</v>
      </c>
      <c r="F148" s="16" t="s">
        <v>37</v>
      </c>
      <c r="G148" s="16">
        <v>63220110013</v>
      </c>
      <c r="H148" s="25" t="s">
        <v>467</v>
      </c>
      <c r="I148" s="18" t="s">
        <v>35</v>
      </c>
      <c r="J148" s="18" t="s">
        <v>36</v>
      </c>
      <c r="K148" s="18"/>
      <c r="L148" s="18">
        <v>63220110013</v>
      </c>
      <c r="M148" s="18" t="s">
        <v>39</v>
      </c>
      <c r="N148" s="19">
        <v>45292</v>
      </c>
      <c r="O148" s="20" t="s">
        <v>468</v>
      </c>
      <c r="P148" s="18"/>
      <c r="Q148" s="21" t="s">
        <v>41</v>
      </c>
      <c r="R148" s="21">
        <v>3</v>
      </c>
      <c r="S148" s="18"/>
      <c r="T148" s="18"/>
      <c r="U148" s="18"/>
      <c r="V148" s="18"/>
      <c r="W148" s="22"/>
      <c r="X148" s="22">
        <v>2584.05</v>
      </c>
      <c r="Y148" s="22"/>
      <c r="Z148" s="22">
        <v>6029.45</v>
      </c>
      <c r="AA148" s="23"/>
      <c r="AB148" s="23">
        <v>5168.1</v>
      </c>
      <c r="AC148" s="16"/>
      <c r="AD148" s="23">
        <v>12058.9</v>
      </c>
      <c r="AE148" s="16" t="s">
        <v>42</v>
      </c>
      <c r="AF148" s="24">
        <v>45657</v>
      </c>
      <c r="AG148" s="16" t="s">
        <v>43</v>
      </c>
      <c r="AH148" s="16" t="s">
        <v>44</v>
      </c>
      <c r="AI148" s="24" t="s">
        <v>45</v>
      </c>
      <c r="AJ148" s="16">
        <v>800506604</v>
      </c>
    </row>
    <row r="149" spans="2:36" ht="48" customHeight="1">
      <c r="B149" s="16" t="s">
        <v>469</v>
      </c>
      <c r="C149" s="16" t="s">
        <v>34</v>
      </c>
      <c r="D149" s="16" t="s">
        <v>35</v>
      </c>
      <c r="E149" s="16" t="s">
        <v>36</v>
      </c>
      <c r="F149" s="16" t="s">
        <v>37</v>
      </c>
      <c r="G149" s="16">
        <v>63220110013</v>
      </c>
      <c r="H149" s="25" t="s">
        <v>470</v>
      </c>
      <c r="I149" s="18" t="s">
        <v>35</v>
      </c>
      <c r="J149" s="18" t="s">
        <v>36</v>
      </c>
      <c r="K149" s="18"/>
      <c r="L149" s="18">
        <v>63220110013</v>
      </c>
      <c r="M149" s="18" t="s">
        <v>39</v>
      </c>
      <c r="N149" s="19">
        <v>45292</v>
      </c>
      <c r="O149" s="20" t="s">
        <v>471</v>
      </c>
      <c r="P149" s="18"/>
      <c r="Q149" s="21" t="s">
        <v>41</v>
      </c>
      <c r="R149" s="21">
        <v>15</v>
      </c>
      <c r="S149" s="18"/>
      <c r="T149" s="18"/>
      <c r="U149" s="18"/>
      <c r="V149" s="18"/>
      <c r="W149" s="22"/>
      <c r="X149" s="22">
        <v>12321.6</v>
      </c>
      <c r="Y149" s="22"/>
      <c r="Z149" s="22">
        <v>28750.4</v>
      </c>
      <c r="AA149" s="23"/>
      <c r="AB149" s="23">
        <v>24643.2</v>
      </c>
      <c r="AC149" s="16"/>
      <c r="AD149" s="23">
        <v>57500.8</v>
      </c>
      <c r="AE149" s="16" t="s">
        <v>42</v>
      </c>
      <c r="AF149" s="24">
        <v>45657</v>
      </c>
      <c r="AG149" s="16" t="s">
        <v>43</v>
      </c>
      <c r="AH149" s="16" t="s">
        <v>44</v>
      </c>
      <c r="AI149" s="24" t="s">
        <v>45</v>
      </c>
      <c r="AJ149" s="16">
        <v>800506604</v>
      </c>
    </row>
    <row r="150" spans="2:36" ht="48" customHeight="1">
      <c r="B150" s="16" t="s">
        <v>472</v>
      </c>
      <c r="C150" s="16" t="s">
        <v>34</v>
      </c>
      <c r="D150" s="16" t="s">
        <v>35</v>
      </c>
      <c r="E150" s="16" t="s">
        <v>36</v>
      </c>
      <c r="F150" s="16" t="s">
        <v>37</v>
      </c>
      <c r="G150" s="16">
        <v>63220110013</v>
      </c>
      <c r="H150" s="25" t="s">
        <v>473</v>
      </c>
      <c r="I150" s="18" t="s">
        <v>35</v>
      </c>
      <c r="J150" s="18" t="s">
        <v>36</v>
      </c>
      <c r="K150" s="18"/>
      <c r="L150" s="18">
        <v>63220110013</v>
      </c>
      <c r="M150" s="18" t="s">
        <v>39</v>
      </c>
      <c r="N150" s="19">
        <v>45292</v>
      </c>
      <c r="O150" s="20" t="s">
        <v>474</v>
      </c>
      <c r="P150" s="18"/>
      <c r="Q150" s="21" t="s">
        <v>41</v>
      </c>
      <c r="R150" s="21">
        <v>6</v>
      </c>
      <c r="S150" s="18"/>
      <c r="T150" s="18"/>
      <c r="U150" s="18"/>
      <c r="V150" s="18"/>
      <c r="W150" s="22"/>
      <c r="X150" s="22">
        <v>4866.45</v>
      </c>
      <c r="Y150" s="22"/>
      <c r="Z150" s="22">
        <v>11355.05</v>
      </c>
      <c r="AA150" s="23"/>
      <c r="AB150" s="23">
        <v>9732.9</v>
      </c>
      <c r="AC150" s="16"/>
      <c r="AD150" s="23">
        <v>22710.1</v>
      </c>
      <c r="AE150" s="16" t="s">
        <v>42</v>
      </c>
      <c r="AF150" s="24">
        <v>45657</v>
      </c>
      <c r="AG150" s="16" t="s">
        <v>43</v>
      </c>
      <c r="AH150" s="16" t="s">
        <v>44</v>
      </c>
      <c r="AI150" s="24" t="s">
        <v>45</v>
      </c>
      <c r="AJ150" s="16">
        <v>800506604</v>
      </c>
    </row>
    <row r="151" spans="2:36" ht="48" customHeight="1">
      <c r="B151" s="16" t="s">
        <v>475</v>
      </c>
      <c r="C151" s="16" t="s">
        <v>34</v>
      </c>
      <c r="D151" s="16" t="s">
        <v>35</v>
      </c>
      <c r="E151" s="16" t="s">
        <v>36</v>
      </c>
      <c r="F151" s="16" t="s">
        <v>37</v>
      </c>
      <c r="G151" s="16">
        <v>63220110013</v>
      </c>
      <c r="H151" s="25" t="s">
        <v>476</v>
      </c>
      <c r="I151" s="18" t="s">
        <v>35</v>
      </c>
      <c r="J151" s="18" t="s">
        <v>36</v>
      </c>
      <c r="K151" s="18"/>
      <c r="L151" s="18">
        <v>63220110013</v>
      </c>
      <c r="M151" s="18" t="s">
        <v>39</v>
      </c>
      <c r="N151" s="19">
        <v>45292</v>
      </c>
      <c r="O151" s="20" t="s">
        <v>477</v>
      </c>
      <c r="P151" s="18"/>
      <c r="Q151" s="21" t="s">
        <v>41</v>
      </c>
      <c r="R151" s="27">
        <v>1</v>
      </c>
      <c r="S151" s="18"/>
      <c r="T151" s="18"/>
      <c r="U151" s="18"/>
      <c r="V151" s="18"/>
      <c r="W151" s="22"/>
      <c r="X151" s="22">
        <v>628.35</v>
      </c>
      <c r="Y151" s="22"/>
      <c r="Z151" s="22">
        <v>1466.15</v>
      </c>
      <c r="AA151" s="23"/>
      <c r="AB151" s="23">
        <v>1256.7</v>
      </c>
      <c r="AC151" s="16"/>
      <c r="AD151" s="23">
        <v>2932.3</v>
      </c>
      <c r="AE151" s="16" t="s">
        <v>42</v>
      </c>
      <c r="AF151" s="24">
        <v>45657</v>
      </c>
      <c r="AG151" s="16" t="s">
        <v>43</v>
      </c>
      <c r="AH151" s="16" t="s">
        <v>44</v>
      </c>
      <c r="AI151" s="24" t="s">
        <v>45</v>
      </c>
      <c r="AJ151" s="16">
        <v>800506604</v>
      </c>
    </row>
    <row r="152" spans="2:36" ht="48" customHeight="1">
      <c r="B152" s="16" t="s">
        <v>478</v>
      </c>
      <c r="C152" s="16" t="s">
        <v>34</v>
      </c>
      <c r="D152" s="16" t="s">
        <v>35</v>
      </c>
      <c r="E152" s="16" t="s">
        <v>36</v>
      </c>
      <c r="F152" s="16" t="s">
        <v>37</v>
      </c>
      <c r="G152" s="16">
        <v>63220110013</v>
      </c>
      <c r="H152" s="25" t="s">
        <v>479</v>
      </c>
      <c r="I152" s="18" t="s">
        <v>35</v>
      </c>
      <c r="J152" s="18" t="s">
        <v>36</v>
      </c>
      <c r="K152" s="18"/>
      <c r="L152" s="18">
        <v>63220110013</v>
      </c>
      <c r="M152" s="18" t="s">
        <v>39</v>
      </c>
      <c r="N152" s="19">
        <v>45292</v>
      </c>
      <c r="O152" s="20" t="s">
        <v>480</v>
      </c>
      <c r="P152" s="18"/>
      <c r="Q152" s="21" t="s">
        <v>41</v>
      </c>
      <c r="R152" s="21">
        <v>3</v>
      </c>
      <c r="S152" s="18"/>
      <c r="T152" s="18"/>
      <c r="U152" s="18"/>
      <c r="V152" s="18"/>
      <c r="W152" s="22"/>
      <c r="X152" s="22">
        <v>2301.9</v>
      </c>
      <c r="Y152" s="22"/>
      <c r="Z152" s="22">
        <v>5371.1</v>
      </c>
      <c r="AA152" s="23"/>
      <c r="AB152" s="23">
        <v>4603.8</v>
      </c>
      <c r="AC152" s="16"/>
      <c r="AD152" s="23">
        <v>10742.2</v>
      </c>
      <c r="AE152" s="16" t="s">
        <v>42</v>
      </c>
      <c r="AF152" s="24">
        <v>45657</v>
      </c>
      <c r="AG152" s="16" t="s">
        <v>43</v>
      </c>
      <c r="AH152" s="16" t="s">
        <v>44</v>
      </c>
      <c r="AI152" s="24" t="s">
        <v>45</v>
      </c>
      <c r="AJ152" s="16">
        <v>800506604</v>
      </c>
    </row>
    <row r="153" spans="2:36" ht="48" customHeight="1">
      <c r="B153" s="16" t="s">
        <v>481</v>
      </c>
      <c r="C153" s="16" t="s">
        <v>34</v>
      </c>
      <c r="D153" s="16" t="s">
        <v>35</v>
      </c>
      <c r="E153" s="16" t="s">
        <v>36</v>
      </c>
      <c r="F153" s="16" t="s">
        <v>37</v>
      </c>
      <c r="G153" s="16">
        <v>63220110013</v>
      </c>
      <c r="H153" s="25" t="s">
        <v>482</v>
      </c>
      <c r="I153" s="18" t="s">
        <v>35</v>
      </c>
      <c r="J153" s="18" t="s">
        <v>36</v>
      </c>
      <c r="K153" s="18"/>
      <c r="L153" s="18">
        <v>63220110013</v>
      </c>
      <c r="M153" s="18" t="s">
        <v>39</v>
      </c>
      <c r="N153" s="19">
        <v>45292</v>
      </c>
      <c r="O153" s="20" t="s">
        <v>483</v>
      </c>
      <c r="P153" s="18"/>
      <c r="Q153" s="21" t="s">
        <v>41</v>
      </c>
      <c r="R153" s="21">
        <v>5</v>
      </c>
      <c r="S153" s="18"/>
      <c r="T153" s="18"/>
      <c r="U153" s="18"/>
      <c r="V153" s="18"/>
      <c r="W153" s="22"/>
      <c r="X153" s="22">
        <v>6627.3</v>
      </c>
      <c r="Y153" s="22"/>
      <c r="Z153" s="22">
        <v>15463.7</v>
      </c>
      <c r="AA153" s="23"/>
      <c r="AB153" s="23">
        <v>13254.6</v>
      </c>
      <c r="AC153" s="16"/>
      <c r="AD153" s="23">
        <v>30927.4</v>
      </c>
      <c r="AE153" s="16" t="s">
        <v>42</v>
      </c>
      <c r="AF153" s="24">
        <v>45657</v>
      </c>
      <c r="AG153" s="16" t="s">
        <v>43</v>
      </c>
      <c r="AH153" s="16" t="s">
        <v>44</v>
      </c>
      <c r="AI153" s="24" t="s">
        <v>45</v>
      </c>
      <c r="AJ153" s="16">
        <v>800506604</v>
      </c>
    </row>
    <row r="154" spans="2:36" ht="48" customHeight="1">
      <c r="B154" s="16" t="s">
        <v>484</v>
      </c>
      <c r="C154" s="16" t="s">
        <v>34</v>
      </c>
      <c r="D154" s="16" t="s">
        <v>35</v>
      </c>
      <c r="E154" s="16" t="s">
        <v>36</v>
      </c>
      <c r="F154" s="16" t="s">
        <v>37</v>
      </c>
      <c r="G154" s="16">
        <v>63220110013</v>
      </c>
      <c r="H154" s="25" t="s">
        <v>485</v>
      </c>
      <c r="I154" s="18" t="s">
        <v>35</v>
      </c>
      <c r="J154" s="18" t="s">
        <v>36</v>
      </c>
      <c r="K154" s="18"/>
      <c r="L154" s="18">
        <v>63220110013</v>
      </c>
      <c r="M154" s="18" t="s">
        <v>39</v>
      </c>
      <c r="N154" s="19">
        <v>45292</v>
      </c>
      <c r="O154" s="20" t="s">
        <v>486</v>
      </c>
      <c r="P154" s="18"/>
      <c r="Q154" s="21" t="s">
        <v>41</v>
      </c>
      <c r="R154" s="21">
        <v>4</v>
      </c>
      <c r="S154" s="18"/>
      <c r="T154" s="18"/>
      <c r="U154" s="18"/>
      <c r="V154" s="18"/>
      <c r="W154" s="22"/>
      <c r="X154" s="22">
        <v>3062.85</v>
      </c>
      <c r="Y154" s="22"/>
      <c r="Z154" s="22">
        <v>7146.65</v>
      </c>
      <c r="AA154" s="23"/>
      <c r="AB154" s="23">
        <v>6125.7</v>
      </c>
      <c r="AC154" s="16"/>
      <c r="AD154" s="23">
        <v>14293.3</v>
      </c>
      <c r="AE154" s="16" t="s">
        <v>42</v>
      </c>
      <c r="AF154" s="24">
        <v>45657</v>
      </c>
      <c r="AG154" s="16" t="s">
        <v>43</v>
      </c>
      <c r="AH154" s="16" t="s">
        <v>44</v>
      </c>
      <c r="AI154" s="24" t="s">
        <v>45</v>
      </c>
      <c r="AJ154" s="16">
        <v>800506604</v>
      </c>
    </row>
    <row r="155" spans="2:36" ht="48" customHeight="1">
      <c r="B155" s="16" t="s">
        <v>487</v>
      </c>
      <c r="C155" s="16" t="s">
        <v>34</v>
      </c>
      <c r="D155" s="16" t="s">
        <v>35</v>
      </c>
      <c r="E155" s="16" t="s">
        <v>36</v>
      </c>
      <c r="F155" s="16" t="s">
        <v>37</v>
      </c>
      <c r="G155" s="16">
        <v>63220110013</v>
      </c>
      <c r="H155" s="25" t="s">
        <v>488</v>
      </c>
      <c r="I155" s="18" t="s">
        <v>35</v>
      </c>
      <c r="J155" s="18" t="s">
        <v>36</v>
      </c>
      <c r="K155" s="18"/>
      <c r="L155" s="18">
        <v>63220110013</v>
      </c>
      <c r="M155" s="18" t="s">
        <v>39</v>
      </c>
      <c r="N155" s="19">
        <v>45292</v>
      </c>
      <c r="O155" s="20" t="s">
        <v>489</v>
      </c>
      <c r="P155" s="18"/>
      <c r="Q155" s="21" t="s">
        <v>41</v>
      </c>
      <c r="R155" s="21">
        <v>3</v>
      </c>
      <c r="S155" s="18"/>
      <c r="T155" s="18"/>
      <c r="U155" s="18"/>
      <c r="V155" s="18"/>
      <c r="W155" s="22"/>
      <c r="X155" s="22">
        <v>2845.5</v>
      </c>
      <c r="Y155" s="22"/>
      <c r="Z155" s="22">
        <v>6639.5</v>
      </c>
      <c r="AA155" s="23"/>
      <c r="AB155" s="23">
        <v>5691</v>
      </c>
      <c r="AC155" s="16"/>
      <c r="AD155" s="23">
        <v>13279</v>
      </c>
      <c r="AE155" s="16" t="s">
        <v>42</v>
      </c>
      <c r="AF155" s="24">
        <v>45657</v>
      </c>
      <c r="AG155" s="16" t="s">
        <v>43</v>
      </c>
      <c r="AH155" s="16" t="s">
        <v>44</v>
      </c>
      <c r="AI155" s="24" t="s">
        <v>45</v>
      </c>
      <c r="AJ155" s="16">
        <v>800506604</v>
      </c>
    </row>
    <row r="156" spans="2:36" ht="48" customHeight="1">
      <c r="B156" s="16" t="s">
        <v>490</v>
      </c>
      <c r="C156" s="16" t="s">
        <v>34</v>
      </c>
      <c r="D156" s="16" t="s">
        <v>35</v>
      </c>
      <c r="E156" s="16" t="s">
        <v>36</v>
      </c>
      <c r="F156" s="16" t="s">
        <v>37</v>
      </c>
      <c r="G156" s="16">
        <v>63220110013</v>
      </c>
      <c r="H156" s="25" t="s">
        <v>491</v>
      </c>
      <c r="I156" s="18" t="s">
        <v>35</v>
      </c>
      <c r="J156" s="18" t="s">
        <v>36</v>
      </c>
      <c r="K156" s="18"/>
      <c r="L156" s="18">
        <v>63220110013</v>
      </c>
      <c r="M156" s="18" t="s">
        <v>39</v>
      </c>
      <c r="N156" s="19">
        <v>45292</v>
      </c>
      <c r="O156" s="20" t="s">
        <v>492</v>
      </c>
      <c r="P156" s="18"/>
      <c r="Q156" s="21" t="s">
        <v>41</v>
      </c>
      <c r="R156" s="21">
        <v>1</v>
      </c>
      <c r="S156" s="18"/>
      <c r="T156" s="18"/>
      <c r="U156" s="18"/>
      <c r="V156" s="18"/>
      <c r="W156" s="22"/>
      <c r="X156" s="22">
        <v>1106.25</v>
      </c>
      <c r="Y156" s="22"/>
      <c r="Z156" s="22">
        <v>2581.25</v>
      </c>
      <c r="AA156" s="23"/>
      <c r="AB156" s="23">
        <v>2212.5</v>
      </c>
      <c r="AC156" s="16"/>
      <c r="AD156" s="23">
        <v>5162.5</v>
      </c>
      <c r="AE156" s="16" t="s">
        <v>42</v>
      </c>
      <c r="AF156" s="24">
        <v>45657</v>
      </c>
      <c r="AG156" s="16" t="s">
        <v>43</v>
      </c>
      <c r="AH156" s="16" t="s">
        <v>44</v>
      </c>
      <c r="AI156" s="24" t="s">
        <v>45</v>
      </c>
      <c r="AJ156" s="16">
        <v>800506604</v>
      </c>
    </row>
    <row r="157" spans="2:36" ht="48" customHeight="1">
      <c r="B157" s="16" t="s">
        <v>493</v>
      </c>
      <c r="C157" s="16" t="s">
        <v>34</v>
      </c>
      <c r="D157" s="16" t="s">
        <v>35</v>
      </c>
      <c r="E157" s="16" t="s">
        <v>36</v>
      </c>
      <c r="F157" s="16" t="s">
        <v>37</v>
      </c>
      <c r="G157" s="16">
        <v>63220110013</v>
      </c>
      <c r="H157" s="25" t="s">
        <v>494</v>
      </c>
      <c r="I157" s="18" t="s">
        <v>35</v>
      </c>
      <c r="J157" s="18" t="s">
        <v>36</v>
      </c>
      <c r="K157" s="18"/>
      <c r="L157" s="18">
        <v>63220110013</v>
      </c>
      <c r="M157" s="18" t="s">
        <v>39</v>
      </c>
      <c r="N157" s="19">
        <v>45292</v>
      </c>
      <c r="O157" s="20" t="s">
        <v>495</v>
      </c>
      <c r="P157" s="18"/>
      <c r="Q157" s="21" t="s">
        <v>41</v>
      </c>
      <c r="R157" s="21">
        <v>1</v>
      </c>
      <c r="S157" s="18"/>
      <c r="T157" s="18"/>
      <c r="U157" s="18"/>
      <c r="V157" s="18"/>
      <c r="W157" s="22"/>
      <c r="X157" s="22">
        <v>1367.7</v>
      </c>
      <c r="Y157" s="22"/>
      <c r="Z157" s="22">
        <v>3191.3</v>
      </c>
      <c r="AA157" s="23"/>
      <c r="AB157" s="23">
        <v>2735.4</v>
      </c>
      <c r="AC157" s="16"/>
      <c r="AD157" s="23">
        <v>6382.6</v>
      </c>
      <c r="AE157" s="16" t="s">
        <v>42</v>
      </c>
      <c r="AF157" s="24">
        <v>45657</v>
      </c>
      <c r="AG157" s="16" t="s">
        <v>43</v>
      </c>
      <c r="AH157" s="16" t="s">
        <v>44</v>
      </c>
      <c r="AI157" s="24" t="s">
        <v>45</v>
      </c>
      <c r="AJ157" s="16">
        <v>800506604</v>
      </c>
    </row>
    <row r="158" spans="2:36" ht="48" customHeight="1">
      <c r="B158" s="16" t="s">
        <v>496</v>
      </c>
      <c r="C158" s="16" t="s">
        <v>34</v>
      </c>
      <c r="D158" s="16" t="s">
        <v>35</v>
      </c>
      <c r="E158" s="16" t="s">
        <v>36</v>
      </c>
      <c r="F158" s="16" t="s">
        <v>37</v>
      </c>
      <c r="G158" s="16">
        <v>63220110013</v>
      </c>
      <c r="H158" s="25" t="s">
        <v>497</v>
      </c>
      <c r="I158" s="18" t="s">
        <v>35</v>
      </c>
      <c r="J158" s="18" t="s">
        <v>36</v>
      </c>
      <c r="K158" s="18"/>
      <c r="L158" s="18">
        <v>63220110013</v>
      </c>
      <c r="M158" s="18" t="s">
        <v>39</v>
      </c>
      <c r="N158" s="19">
        <v>45292</v>
      </c>
      <c r="O158" s="20" t="s">
        <v>498</v>
      </c>
      <c r="P158" s="18"/>
      <c r="Q158" s="21" t="s">
        <v>41</v>
      </c>
      <c r="R158" s="21">
        <v>6</v>
      </c>
      <c r="S158" s="18"/>
      <c r="T158" s="18"/>
      <c r="U158" s="18"/>
      <c r="V158" s="18"/>
      <c r="W158" s="22"/>
      <c r="X158" s="22">
        <v>6235.8</v>
      </c>
      <c r="Y158" s="22"/>
      <c r="Z158" s="22">
        <v>14550.2</v>
      </c>
      <c r="AA158" s="23"/>
      <c r="AB158" s="23">
        <v>12471.6</v>
      </c>
      <c r="AC158" s="16"/>
      <c r="AD158" s="23">
        <v>29100.4</v>
      </c>
      <c r="AE158" s="16" t="s">
        <v>42</v>
      </c>
      <c r="AF158" s="24">
        <v>45657</v>
      </c>
      <c r="AG158" s="16" t="s">
        <v>43</v>
      </c>
      <c r="AH158" s="16" t="s">
        <v>44</v>
      </c>
      <c r="AI158" s="24" t="s">
        <v>45</v>
      </c>
      <c r="AJ158" s="16">
        <v>800506604</v>
      </c>
    </row>
    <row r="159" spans="2:36" ht="48" customHeight="1">
      <c r="B159" s="16" t="s">
        <v>499</v>
      </c>
      <c r="C159" s="16" t="s">
        <v>34</v>
      </c>
      <c r="D159" s="16" t="s">
        <v>35</v>
      </c>
      <c r="E159" s="16" t="s">
        <v>36</v>
      </c>
      <c r="F159" s="16" t="s">
        <v>37</v>
      </c>
      <c r="G159" s="16">
        <v>63220110013</v>
      </c>
      <c r="H159" s="25" t="s">
        <v>500</v>
      </c>
      <c r="I159" s="18" t="s">
        <v>35</v>
      </c>
      <c r="J159" s="18" t="s">
        <v>36</v>
      </c>
      <c r="K159" s="18"/>
      <c r="L159" s="18">
        <v>63220110013</v>
      </c>
      <c r="M159" s="18" t="s">
        <v>39</v>
      </c>
      <c r="N159" s="19">
        <v>45292</v>
      </c>
      <c r="O159" s="20" t="s">
        <v>501</v>
      </c>
      <c r="P159" s="18"/>
      <c r="Q159" s="21" t="s">
        <v>41</v>
      </c>
      <c r="R159" s="21">
        <v>5</v>
      </c>
      <c r="S159" s="18"/>
      <c r="T159" s="18"/>
      <c r="U159" s="18"/>
      <c r="V159" s="18"/>
      <c r="W159" s="22"/>
      <c r="X159" s="22">
        <v>4192.8</v>
      </c>
      <c r="Y159" s="22"/>
      <c r="Z159" s="22">
        <v>9783.2</v>
      </c>
      <c r="AA159" s="23"/>
      <c r="AB159" s="23">
        <v>8385.6</v>
      </c>
      <c r="AC159" s="16"/>
      <c r="AD159" s="23">
        <v>19566.4</v>
      </c>
      <c r="AE159" s="16" t="s">
        <v>42</v>
      </c>
      <c r="AF159" s="24">
        <v>45657</v>
      </c>
      <c r="AG159" s="16" t="s">
        <v>43</v>
      </c>
      <c r="AH159" s="16" t="s">
        <v>44</v>
      </c>
      <c r="AI159" s="24" t="s">
        <v>45</v>
      </c>
      <c r="AJ159" s="16">
        <v>800506604</v>
      </c>
    </row>
    <row r="160" spans="2:36" ht="48" customHeight="1">
      <c r="B160" s="16" t="s">
        <v>502</v>
      </c>
      <c r="C160" s="16" t="s">
        <v>34</v>
      </c>
      <c r="D160" s="16" t="s">
        <v>35</v>
      </c>
      <c r="E160" s="16" t="s">
        <v>36</v>
      </c>
      <c r="F160" s="16" t="s">
        <v>37</v>
      </c>
      <c r="G160" s="16">
        <v>63220110013</v>
      </c>
      <c r="H160" s="25" t="s">
        <v>503</v>
      </c>
      <c r="I160" s="18" t="s">
        <v>35</v>
      </c>
      <c r="J160" s="18" t="s">
        <v>36</v>
      </c>
      <c r="K160" s="18"/>
      <c r="L160" s="18">
        <v>63220110013</v>
      </c>
      <c r="M160" s="18" t="s">
        <v>39</v>
      </c>
      <c r="N160" s="19">
        <v>45292</v>
      </c>
      <c r="O160" s="20" t="s">
        <v>504</v>
      </c>
      <c r="P160" s="18"/>
      <c r="Q160" s="21" t="s">
        <v>41</v>
      </c>
      <c r="R160" s="21">
        <v>11</v>
      </c>
      <c r="S160" s="18"/>
      <c r="T160" s="18"/>
      <c r="U160" s="18"/>
      <c r="V160" s="18"/>
      <c r="W160" s="22"/>
      <c r="X160" s="22">
        <v>4540.65</v>
      </c>
      <c r="Y160" s="22"/>
      <c r="Z160" s="22">
        <v>10594.85</v>
      </c>
      <c r="AA160" s="23"/>
      <c r="AB160" s="23">
        <v>9081.3</v>
      </c>
      <c r="AC160" s="16"/>
      <c r="AD160" s="23">
        <v>21189.7</v>
      </c>
      <c r="AE160" s="16" t="s">
        <v>42</v>
      </c>
      <c r="AF160" s="24">
        <v>45657</v>
      </c>
      <c r="AG160" s="16" t="s">
        <v>43</v>
      </c>
      <c r="AH160" s="16" t="s">
        <v>44</v>
      </c>
      <c r="AI160" s="24" t="s">
        <v>45</v>
      </c>
      <c r="AJ160" s="16">
        <v>800506604</v>
      </c>
    </row>
    <row r="161" spans="2:36" ht="48" customHeight="1">
      <c r="B161" s="16" t="s">
        <v>505</v>
      </c>
      <c r="C161" s="16" t="s">
        <v>34</v>
      </c>
      <c r="D161" s="16" t="s">
        <v>35</v>
      </c>
      <c r="E161" s="16" t="s">
        <v>36</v>
      </c>
      <c r="F161" s="16" t="s">
        <v>37</v>
      </c>
      <c r="G161" s="16">
        <v>63220110013</v>
      </c>
      <c r="H161" s="25" t="s">
        <v>506</v>
      </c>
      <c r="I161" s="18" t="s">
        <v>35</v>
      </c>
      <c r="J161" s="18" t="s">
        <v>36</v>
      </c>
      <c r="K161" s="18"/>
      <c r="L161" s="18">
        <v>63220110013</v>
      </c>
      <c r="M161" s="18" t="s">
        <v>39</v>
      </c>
      <c r="N161" s="19">
        <v>45292</v>
      </c>
      <c r="O161" s="20" t="s">
        <v>507</v>
      </c>
      <c r="P161" s="18"/>
      <c r="Q161" s="21" t="s">
        <v>41</v>
      </c>
      <c r="R161" s="21">
        <v>2</v>
      </c>
      <c r="S161" s="18"/>
      <c r="T161" s="18"/>
      <c r="U161" s="18"/>
      <c r="V161" s="18"/>
      <c r="W161" s="22"/>
      <c r="X161" s="22">
        <v>1367.7</v>
      </c>
      <c r="Y161" s="22"/>
      <c r="Z161" s="22">
        <v>3191.3</v>
      </c>
      <c r="AA161" s="23"/>
      <c r="AB161" s="23">
        <v>2735.4</v>
      </c>
      <c r="AC161" s="16"/>
      <c r="AD161" s="23">
        <v>6382.6</v>
      </c>
      <c r="AE161" s="16" t="s">
        <v>42</v>
      </c>
      <c r="AF161" s="24">
        <v>45657</v>
      </c>
      <c r="AG161" s="16" t="s">
        <v>43</v>
      </c>
      <c r="AH161" s="16" t="s">
        <v>44</v>
      </c>
      <c r="AI161" s="24" t="s">
        <v>45</v>
      </c>
      <c r="AJ161" s="16">
        <v>800506604</v>
      </c>
    </row>
    <row r="162" spans="2:36" ht="48" customHeight="1">
      <c r="B162" s="16" t="s">
        <v>508</v>
      </c>
      <c r="C162" s="16" t="s">
        <v>34</v>
      </c>
      <c r="D162" s="16" t="s">
        <v>35</v>
      </c>
      <c r="E162" s="16" t="s">
        <v>36</v>
      </c>
      <c r="F162" s="16" t="s">
        <v>37</v>
      </c>
      <c r="G162" s="16">
        <v>63220110013</v>
      </c>
      <c r="H162" s="25" t="s">
        <v>509</v>
      </c>
      <c r="I162" s="18" t="s">
        <v>35</v>
      </c>
      <c r="J162" s="18" t="s">
        <v>36</v>
      </c>
      <c r="K162" s="18"/>
      <c r="L162" s="18">
        <v>63220110013</v>
      </c>
      <c r="M162" s="18" t="s">
        <v>39</v>
      </c>
      <c r="N162" s="19">
        <v>45292</v>
      </c>
      <c r="O162" s="20" t="s">
        <v>510</v>
      </c>
      <c r="P162" s="18"/>
      <c r="Q162" s="21" t="s">
        <v>41</v>
      </c>
      <c r="R162" s="21">
        <v>2</v>
      </c>
      <c r="S162" s="18"/>
      <c r="T162" s="18"/>
      <c r="U162" s="18"/>
      <c r="V162" s="18"/>
      <c r="W162" s="22"/>
      <c r="X162" s="22">
        <v>1367.7</v>
      </c>
      <c r="Y162" s="22"/>
      <c r="Z162" s="22">
        <v>3191.3</v>
      </c>
      <c r="AA162" s="23"/>
      <c r="AB162" s="23">
        <v>2735.4</v>
      </c>
      <c r="AC162" s="16"/>
      <c r="AD162" s="23">
        <v>6382.6</v>
      </c>
      <c r="AE162" s="16" t="s">
        <v>42</v>
      </c>
      <c r="AF162" s="24">
        <v>45657</v>
      </c>
      <c r="AG162" s="16" t="s">
        <v>43</v>
      </c>
      <c r="AH162" s="16" t="s">
        <v>44</v>
      </c>
      <c r="AI162" s="24" t="s">
        <v>45</v>
      </c>
      <c r="AJ162" s="16">
        <v>800506604</v>
      </c>
    </row>
    <row r="163" spans="2:36" ht="48" customHeight="1">
      <c r="B163" s="16" t="s">
        <v>511</v>
      </c>
      <c r="C163" s="16" t="s">
        <v>34</v>
      </c>
      <c r="D163" s="16" t="s">
        <v>35</v>
      </c>
      <c r="E163" s="16" t="s">
        <v>36</v>
      </c>
      <c r="F163" s="16" t="s">
        <v>37</v>
      </c>
      <c r="G163" s="16">
        <v>63220110013</v>
      </c>
      <c r="H163" s="25" t="s">
        <v>512</v>
      </c>
      <c r="I163" s="18" t="s">
        <v>35</v>
      </c>
      <c r="J163" s="18" t="s">
        <v>36</v>
      </c>
      <c r="K163" s="18"/>
      <c r="L163" s="18">
        <v>63220110013</v>
      </c>
      <c r="M163" s="18" t="s">
        <v>39</v>
      </c>
      <c r="N163" s="19">
        <v>45292</v>
      </c>
      <c r="O163" s="20" t="s">
        <v>513</v>
      </c>
      <c r="P163" s="18"/>
      <c r="Q163" s="21" t="s">
        <v>41</v>
      </c>
      <c r="R163" s="21">
        <v>1</v>
      </c>
      <c r="S163" s="18"/>
      <c r="T163" s="18"/>
      <c r="U163" s="18"/>
      <c r="V163" s="18"/>
      <c r="W163" s="22"/>
      <c r="X163" s="22">
        <v>1497.3</v>
      </c>
      <c r="Y163" s="22"/>
      <c r="Z163" s="22">
        <v>3493.7</v>
      </c>
      <c r="AA163" s="23"/>
      <c r="AB163" s="23">
        <v>2994.6</v>
      </c>
      <c r="AC163" s="16"/>
      <c r="AD163" s="23">
        <v>6987.4</v>
      </c>
      <c r="AE163" s="16" t="s">
        <v>42</v>
      </c>
      <c r="AF163" s="24">
        <v>45657</v>
      </c>
      <c r="AG163" s="16" t="s">
        <v>43</v>
      </c>
      <c r="AH163" s="16" t="s">
        <v>44</v>
      </c>
      <c r="AI163" s="24" t="s">
        <v>45</v>
      </c>
      <c r="AJ163" s="16">
        <v>800506604</v>
      </c>
    </row>
    <row r="164" spans="2:36" ht="48" customHeight="1">
      <c r="B164" s="16" t="s">
        <v>514</v>
      </c>
      <c r="C164" s="16" t="s">
        <v>34</v>
      </c>
      <c r="D164" s="16" t="s">
        <v>35</v>
      </c>
      <c r="E164" s="16" t="s">
        <v>36</v>
      </c>
      <c r="F164" s="16" t="s">
        <v>37</v>
      </c>
      <c r="G164" s="16">
        <v>63220110013</v>
      </c>
      <c r="H164" s="25" t="s">
        <v>515</v>
      </c>
      <c r="I164" s="18" t="s">
        <v>35</v>
      </c>
      <c r="J164" s="18" t="s">
        <v>36</v>
      </c>
      <c r="K164" s="18"/>
      <c r="L164" s="18">
        <v>63220110013</v>
      </c>
      <c r="M164" s="18" t="s">
        <v>39</v>
      </c>
      <c r="N164" s="19">
        <v>45292</v>
      </c>
      <c r="O164" s="20" t="s">
        <v>516</v>
      </c>
      <c r="P164" s="18"/>
      <c r="Q164" s="21" t="s">
        <v>41</v>
      </c>
      <c r="R164" s="21">
        <v>2</v>
      </c>
      <c r="S164" s="18"/>
      <c r="T164" s="18"/>
      <c r="U164" s="18"/>
      <c r="V164" s="18"/>
      <c r="W164" s="22"/>
      <c r="X164" s="22">
        <v>1628.25</v>
      </c>
      <c r="Y164" s="22"/>
      <c r="Z164" s="22">
        <v>3799.25</v>
      </c>
      <c r="AA164" s="23"/>
      <c r="AB164" s="23">
        <v>3256.5</v>
      </c>
      <c r="AC164" s="16"/>
      <c r="AD164" s="23">
        <v>7598.5</v>
      </c>
      <c r="AE164" s="16" t="s">
        <v>42</v>
      </c>
      <c r="AF164" s="24">
        <v>45657</v>
      </c>
      <c r="AG164" s="16" t="s">
        <v>43</v>
      </c>
      <c r="AH164" s="16" t="s">
        <v>44</v>
      </c>
      <c r="AI164" s="24" t="s">
        <v>45</v>
      </c>
      <c r="AJ164" s="16">
        <v>800506604</v>
      </c>
    </row>
    <row r="165" spans="2:36" ht="48" customHeight="1">
      <c r="B165" s="16" t="s">
        <v>517</v>
      </c>
      <c r="C165" s="16" t="s">
        <v>34</v>
      </c>
      <c r="D165" s="16" t="s">
        <v>35</v>
      </c>
      <c r="E165" s="16" t="s">
        <v>36</v>
      </c>
      <c r="F165" s="16" t="s">
        <v>37</v>
      </c>
      <c r="G165" s="16">
        <v>63220110013</v>
      </c>
      <c r="H165" s="25" t="s">
        <v>518</v>
      </c>
      <c r="I165" s="18" t="s">
        <v>35</v>
      </c>
      <c r="J165" s="18" t="s">
        <v>36</v>
      </c>
      <c r="K165" s="18"/>
      <c r="L165" s="18">
        <v>63220110013</v>
      </c>
      <c r="M165" s="18" t="s">
        <v>39</v>
      </c>
      <c r="N165" s="19">
        <v>45292</v>
      </c>
      <c r="O165" s="20" t="s">
        <v>519</v>
      </c>
      <c r="P165" s="18"/>
      <c r="Q165" s="21" t="s">
        <v>41</v>
      </c>
      <c r="R165" s="21">
        <v>2</v>
      </c>
      <c r="S165" s="18"/>
      <c r="T165" s="18"/>
      <c r="U165" s="18"/>
      <c r="V165" s="18"/>
      <c r="W165" s="22"/>
      <c r="X165" s="22">
        <v>1498.2</v>
      </c>
      <c r="Y165" s="22"/>
      <c r="Z165" s="22">
        <v>3495.8</v>
      </c>
      <c r="AA165" s="23"/>
      <c r="AB165" s="23">
        <v>2996.4</v>
      </c>
      <c r="AC165" s="16"/>
      <c r="AD165" s="23">
        <v>6991.6</v>
      </c>
      <c r="AE165" s="16" t="s">
        <v>42</v>
      </c>
      <c r="AF165" s="24">
        <v>45657</v>
      </c>
      <c r="AG165" s="16" t="s">
        <v>43</v>
      </c>
      <c r="AH165" s="16" t="s">
        <v>44</v>
      </c>
      <c r="AI165" s="24" t="s">
        <v>45</v>
      </c>
      <c r="AJ165" s="16">
        <v>800506604</v>
      </c>
    </row>
    <row r="166" spans="2:36" ht="48" customHeight="1">
      <c r="B166" s="16" t="s">
        <v>520</v>
      </c>
      <c r="C166" s="16" t="s">
        <v>34</v>
      </c>
      <c r="D166" s="16" t="s">
        <v>35</v>
      </c>
      <c r="E166" s="16" t="s">
        <v>36</v>
      </c>
      <c r="F166" s="16" t="s">
        <v>37</v>
      </c>
      <c r="G166" s="16">
        <v>63220110013</v>
      </c>
      <c r="H166" s="25" t="s">
        <v>521</v>
      </c>
      <c r="I166" s="18" t="s">
        <v>35</v>
      </c>
      <c r="J166" s="18" t="s">
        <v>36</v>
      </c>
      <c r="K166" s="18"/>
      <c r="L166" s="18">
        <v>63220110013</v>
      </c>
      <c r="M166" s="18" t="s">
        <v>39</v>
      </c>
      <c r="N166" s="19">
        <v>45292</v>
      </c>
      <c r="O166" s="20" t="s">
        <v>522</v>
      </c>
      <c r="P166" s="18"/>
      <c r="Q166" s="21" t="s">
        <v>41</v>
      </c>
      <c r="R166" s="21">
        <v>4</v>
      </c>
      <c r="S166" s="18"/>
      <c r="T166" s="18"/>
      <c r="U166" s="18"/>
      <c r="V166" s="18"/>
      <c r="W166" s="22"/>
      <c r="X166" s="22">
        <v>4192.8</v>
      </c>
      <c r="Y166" s="22"/>
      <c r="Z166" s="22">
        <v>9783.2</v>
      </c>
      <c r="AA166" s="23"/>
      <c r="AB166" s="23">
        <v>8385.6</v>
      </c>
      <c r="AC166" s="16"/>
      <c r="AD166" s="23">
        <v>19566.4</v>
      </c>
      <c r="AE166" s="16" t="s">
        <v>42</v>
      </c>
      <c r="AF166" s="24">
        <v>45657</v>
      </c>
      <c r="AG166" s="16" t="s">
        <v>43</v>
      </c>
      <c r="AH166" s="16" t="s">
        <v>44</v>
      </c>
      <c r="AI166" s="24" t="s">
        <v>45</v>
      </c>
      <c r="AJ166" s="16">
        <v>800506604</v>
      </c>
    </row>
    <row r="167" spans="2:36" ht="48" customHeight="1">
      <c r="B167" s="16" t="s">
        <v>523</v>
      </c>
      <c r="C167" s="16" t="s">
        <v>34</v>
      </c>
      <c r="D167" s="16" t="s">
        <v>35</v>
      </c>
      <c r="E167" s="16" t="s">
        <v>36</v>
      </c>
      <c r="F167" s="16" t="s">
        <v>37</v>
      </c>
      <c r="G167" s="16">
        <v>63220110013</v>
      </c>
      <c r="H167" s="25" t="s">
        <v>524</v>
      </c>
      <c r="I167" s="18" t="s">
        <v>35</v>
      </c>
      <c r="J167" s="18" t="s">
        <v>36</v>
      </c>
      <c r="K167" s="18"/>
      <c r="L167" s="18">
        <v>63220110013</v>
      </c>
      <c r="M167" s="18" t="s">
        <v>39</v>
      </c>
      <c r="N167" s="19">
        <v>45292</v>
      </c>
      <c r="O167" s="20" t="s">
        <v>525</v>
      </c>
      <c r="P167" s="18"/>
      <c r="Q167" s="21" t="s">
        <v>41</v>
      </c>
      <c r="R167" s="21">
        <v>5</v>
      </c>
      <c r="S167" s="18"/>
      <c r="T167" s="18"/>
      <c r="U167" s="18"/>
      <c r="V167" s="18"/>
      <c r="W167" s="22"/>
      <c r="X167" s="22">
        <v>3671.25</v>
      </c>
      <c r="Y167" s="22"/>
      <c r="Z167" s="22">
        <v>8566.25</v>
      </c>
      <c r="AA167" s="23"/>
      <c r="AB167" s="23">
        <v>7342.5</v>
      </c>
      <c r="AC167" s="16"/>
      <c r="AD167" s="23">
        <v>17132.5</v>
      </c>
      <c r="AE167" s="16" t="s">
        <v>42</v>
      </c>
      <c r="AF167" s="24">
        <v>45657</v>
      </c>
      <c r="AG167" s="16" t="s">
        <v>43</v>
      </c>
      <c r="AH167" s="16" t="s">
        <v>44</v>
      </c>
      <c r="AI167" s="24" t="s">
        <v>45</v>
      </c>
      <c r="AJ167" s="16">
        <v>800506604</v>
      </c>
    </row>
    <row r="168" spans="2:36" ht="48" customHeight="1">
      <c r="B168" s="16" t="s">
        <v>526</v>
      </c>
      <c r="C168" s="16" t="s">
        <v>34</v>
      </c>
      <c r="D168" s="16" t="s">
        <v>35</v>
      </c>
      <c r="E168" s="16" t="s">
        <v>36</v>
      </c>
      <c r="F168" s="16" t="s">
        <v>37</v>
      </c>
      <c r="G168" s="16">
        <v>63220110013</v>
      </c>
      <c r="H168" s="25" t="s">
        <v>527</v>
      </c>
      <c r="I168" s="18" t="s">
        <v>35</v>
      </c>
      <c r="J168" s="18" t="s">
        <v>36</v>
      </c>
      <c r="K168" s="18"/>
      <c r="L168" s="18">
        <v>63220110013</v>
      </c>
      <c r="M168" s="18" t="s">
        <v>39</v>
      </c>
      <c r="N168" s="19">
        <v>45292</v>
      </c>
      <c r="O168" s="20" t="s">
        <v>528</v>
      </c>
      <c r="P168" s="18"/>
      <c r="Q168" s="21" t="s">
        <v>41</v>
      </c>
      <c r="R168" s="21">
        <v>4</v>
      </c>
      <c r="S168" s="18"/>
      <c r="T168" s="18"/>
      <c r="U168" s="18"/>
      <c r="V168" s="18"/>
      <c r="W168" s="22"/>
      <c r="X168" s="22">
        <v>2650.2</v>
      </c>
      <c r="Y168" s="22"/>
      <c r="Z168" s="22">
        <v>6183.8</v>
      </c>
      <c r="AA168" s="23"/>
      <c r="AB168" s="23">
        <v>5300.4</v>
      </c>
      <c r="AC168" s="16"/>
      <c r="AD168" s="23">
        <v>12367.6</v>
      </c>
      <c r="AE168" s="16" t="s">
        <v>42</v>
      </c>
      <c r="AF168" s="24">
        <v>45657</v>
      </c>
      <c r="AG168" s="16" t="s">
        <v>43</v>
      </c>
      <c r="AH168" s="16" t="s">
        <v>44</v>
      </c>
      <c r="AI168" s="24" t="s">
        <v>45</v>
      </c>
      <c r="AJ168" s="16">
        <v>800506604</v>
      </c>
    </row>
    <row r="169" spans="2:36" ht="48" customHeight="1">
      <c r="B169" s="16" t="s">
        <v>529</v>
      </c>
      <c r="C169" s="16" t="s">
        <v>34</v>
      </c>
      <c r="D169" s="16" t="s">
        <v>35</v>
      </c>
      <c r="E169" s="16" t="s">
        <v>36</v>
      </c>
      <c r="F169" s="16" t="s">
        <v>37</v>
      </c>
      <c r="G169" s="16">
        <v>63220110013</v>
      </c>
      <c r="H169" s="25" t="s">
        <v>530</v>
      </c>
      <c r="I169" s="18" t="s">
        <v>35</v>
      </c>
      <c r="J169" s="18" t="s">
        <v>36</v>
      </c>
      <c r="K169" s="18"/>
      <c r="L169" s="18">
        <v>63220110013</v>
      </c>
      <c r="M169" s="18" t="s">
        <v>39</v>
      </c>
      <c r="N169" s="19">
        <v>45292</v>
      </c>
      <c r="O169" s="20" t="s">
        <v>531</v>
      </c>
      <c r="P169" s="18"/>
      <c r="Q169" s="21" t="s">
        <v>41</v>
      </c>
      <c r="R169" s="21">
        <v>4</v>
      </c>
      <c r="S169" s="18"/>
      <c r="T169" s="18"/>
      <c r="U169" s="18"/>
      <c r="V169" s="18"/>
      <c r="W169" s="22"/>
      <c r="X169" s="22">
        <v>3671.25</v>
      </c>
      <c r="Y169" s="22"/>
      <c r="Z169" s="22">
        <v>8566.25</v>
      </c>
      <c r="AA169" s="23"/>
      <c r="AB169" s="23">
        <v>7342.5</v>
      </c>
      <c r="AC169" s="16"/>
      <c r="AD169" s="23">
        <v>17132.5</v>
      </c>
      <c r="AE169" s="16" t="s">
        <v>42</v>
      </c>
      <c r="AF169" s="24">
        <v>45657</v>
      </c>
      <c r="AG169" s="16" t="s">
        <v>43</v>
      </c>
      <c r="AH169" s="16" t="s">
        <v>44</v>
      </c>
      <c r="AI169" s="24" t="s">
        <v>45</v>
      </c>
      <c r="AJ169" s="16">
        <v>800506604</v>
      </c>
    </row>
    <row r="170" spans="2:36" ht="48" customHeight="1">
      <c r="B170" s="16" t="s">
        <v>532</v>
      </c>
      <c r="C170" s="16" t="s">
        <v>34</v>
      </c>
      <c r="D170" s="16" t="s">
        <v>35</v>
      </c>
      <c r="E170" s="16" t="s">
        <v>36</v>
      </c>
      <c r="F170" s="16" t="s">
        <v>37</v>
      </c>
      <c r="G170" s="16">
        <v>63220110013</v>
      </c>
      <c r="H170" s="25" t="s">
        <v>533</v>
      </c>
      <c r="I170" s="18" t="s">
        <v>35</v>
      </c>
      <c r="J170" s="18" t="s">
        <v>36</v>
      </c>
      <c r="K170" s="18"/>
      <c r="L170" s="18">
        <v>63220110013</v>
      </c>
      <c r="M170" s="18" t="s">
        <v>39</v>
      </c>
      <c r="N170" s="19">
        <v>45292</v>
      </c>
      <c r="O170" s="20" t="s">
        <v>534</v>
      </c>
      <c r="P170" s="18"/>
      <c r="Q170" s="21" t="s">
        <v>41</v>
      </c>
      <c r="R170" s="21">
        <v>13</v>
      </c>
      <c r="S170" s="18"/>
      <c r="T170" s="18"/>
      <c r="U170" s="18"/>
      <c r="V170" s="18"/>
      <c r="W170" s="22"/>
      <c r="X170" s="22">
        <v>4540.65</v>
      </c>
      <c r="Y170" s="22"/>
      <c r="Z170" s="22">
        <v>10594.85</v>
      </c>
      <c r="AA170" s="23"/>
      <c r="AB170" s="23">
        <v>9081.3</v>
      </c>
      <c r="AC170" s="16"/>
      <c r="AD170" s="23">
        <v>21189.7</v>
      </c>
      <c r="AE170" s="16" t="s">
        <v>42</v>
      </c>
      <c r="AF170" s="24">
        <v>45657</v>
      </c>
      <c r="AG170" s="16" t="s">
        <v>43</v>
      </c>
      <c r="AH170" s="16" t="s">
        <v>44</v>
      </c>
      <c r="AI170" s="24" t="s">
        <v>45</v>
      </c>
      <c r="AJ170" s="16">
        <v>800506604</v>
      </c>
    </row>
    <row r="171" spans="2:36" ht="48" customHeight="1">
      <c r="B171" s="16" t="s">
        <v>535</v>
      </c>
      <c r="C171" s="16" t="s">
        <v>34</v>
      </c>
      <c r="D171" s="16" t="s">
        <v>35</v>
      </c>
      <c r="E171" s="16" t="s">
        <v>36</v>
      </c>
      <c r="F171" s="16" t="s">
        <v>37</v>
      </c>
      <c r="G171" s="16">
        <v>63220110013</v>
      </c>
      <c r="H171" s="25" t="s">
        <v>536</v>
      </c>
      <c r="I171" s="18" t="s">
        <v>35</v>
      </c>
      <c r="J171" s="18" t="s">
        <v>36</v>
      </c>
      <c r="K171" s="18"/>
      <c r="L171" s="18">
        <v>63220110013</v>
      </c>
      <c r="M171" s="18" t="s">
        <v>39</v>
      </c>
      <c r="N171" s="19">
        <v>45292</v>
      </c>
      <c r="O171" s="20" t="s">
        <v>537</v>
      </c>
      <c r="P171" s="18"/>
      <c r="Q171" s="21" t="s">
        <v>41</v>
      </c>
      <c r="R171" s="21">
        <v>2</v>
      </c>
      <c r="S171" s="18"/>
      <c r="T171" s="18"/>
      <c r="U171" s="18"/>
      <c r="V171" s="18"/>
      <c r="W171" s="22"/>
      <c r="X171" s="22">
        <v>1498.2</v>
      </c>
      <c r="Y171" s="22"/>
      <c r="Z171" s="22">
        <v>3495.8</v>
      </c>
      <c r="AA171" s="23"/>
      <c r="AB171" s="23">
        <v>2996.4</v>
      </c>
      <c r="AC171" s="16"/>
      <c r="AD171" s="23">
        <v>6991.6</v>
      </c>
      <c r="AE171" s="16" t="s">
        <v>42</v>
      </c>
      <c r="AF171" s="24">
        <v>45657</v>
      </c>
      <c r="AG171" s="16" t="s">
        <v>43</v>
      </c>
      <c r="AH171" s="16" t="s">
        <v>44</v>
      </c>
      <c r="AI171" s="24" t="s">
        <v>45</v>
      </c>
      <c r="AJ171" s="16">
        <v>800506604</v>
      </c>
    </row>
    <row r="172" spans="2:36" ht="48" customHeight="1">
      <c r="B172" s="16" t="s">
        <v>538</v>
      </c>
      <c r="C172" s="16" t="s">
        <v>34</v>
      </c>
      <c r="D172" s="16" t="s">
        <v>35</v>
      </c>
      <c r="E172" s="16" t="s">
        <v>36</v>
      </c>
      <c r="F172" s="16" t="s">
        <v>37</v>
      </c>
      <c r="G172" s="16">
        <v>63220110013</v>
      </c>
      <c r="H172" s="25" t="s">
        <v>539</v>
      </c>
      <c r="I172" s="18" t="s">
        <v>35</v>
      </c>
      <c r="J172" s="18" t="s">
        <v>36</v>
      </c>
      <c r="K172" s="18"/>
      <c r="L172" s="18">
        <v>63220110013</v>
      </c>
      <c r="M172" s="18" t="s">
        <v>39</v>
      </c>
      <c r="N172" s="19">
        <v>45292</v>
      </c>
      <c r="O172" s="20" t="s">
        <v>540</v>
      </c>
      <c r="P172" s="18"/>
      <c r="Q172" s="21" t="s">
        <v>41</v>
      </c>
      <c r="R172" s="21">
        <v>3</v>
      </c>
      <c r="S172" s="18"/>
      <c r="T172" s="18"/>
      <c r="U172" s="18"/>
      <c r="V172" s="18"/>
      <c r="W172" s="22"/>
      <c r="X172" s="22">
        <v>1498.2</v>
      </c>
      <c r="Y172" s="22"/>
      <c r="Z172" s="22">
        <v>3495.8</v>
      </c>
      <c r="AA172" s="23"/>
      <c r="AB172" s="23">
        <v>2996.4</v>
      </c>
      <c r="AC172" s="16"/>
      <c r="AD172" s="23">
        <v>6991.6</v>
      </c>
      <c r="AE172" s="16" t="s">
        <v>42</v>
      </c>
      <c r="AF172" s="24">
        <v>45657</v>
      </c>
      <c r="AG172" s="16" t="s">
        <v>43</v>
      </c>
      <c r="AH172" s="16" t="s">
        <v>44</v>
      </c>
      <c r="AI172" s="24" t="s">
        <v>45</v>
      </c>
      <c r="AJ172" s="16">
        <v>800506604</v>
      </c>
    </row>
    <row r="173" spans="2:36" ht="48" customHeight="1">
      <c r="B173" s="16" t="s">
        <v>541</v>
      </c>
      <c r="C173" s="16" t="s">
        <v>34</v>
      </c>
      <c r="D173" s="16" t="s">
        <v>35</v>
      </c>
      <c r="E173" s="16" t="s">
        <v>36</v>
      </c>
      <c r="F173" s="16" t="s">
        <v>37</v>
      </c>
      <c r="G173" s="16">
        <v>63220110013</v>
      </c>
      <c r="H173" s="25" t="s">
        <v>542</v>
      </c>
      <c r="I173" s="18" t="s">
        <v>35</v>
      </c>
      <c r="J173" s="18" t="s">
        <v>36</v>
      </c>
      <c r="K173" s="18"/>
      <c r="L173" s="18">
        <v>63220110013</v>
      </c>
      <c r="M173" s="18" t="s">
        <v>39</v>
      </c>
      <c r="N173" s="19">
        <v>45292</v>
      </c>
      <c r="O173" s="20" t="s">
        <v>543</v>
      </c>
      <c r="P173" s="18"/>
      <c r="Q173" s="21" t="s">
        <v>52</v>
      </c>
      <c r="R173" s="21">
        <v>5</v>
      </c>
      <c r="S173" s="18"/>
      <c r="T173" s="18"/>
      <c r="U173" s="18"/>
      <c r="V173" s="18"/>
      <c r="W173" s="22">
        <v>4100</v>
      </c>
      <c r="X173" s="22"/>
      <c r="Y173" s="22"/>
      <c r="Z173" s="22"/>
      <c r="AA173" s="23">
        <v>8200</v>
      </c>
      <c r="AB173" s="23"/>
      <c r="AC173" s="16"/>
      <c r="AD173" s="23"/>
      <c r="AE173" s="16" t="s">
        <v>42</v>
      </c>
      <c r="AF173" s="24">
        <v>45657</v>
      </c>
      <c r="AG173" s="16" t="s">
        <v>43</v>
      </c>
      <c r="AH173" s="16" t="s">
        <v>44</v>
      </c>
      <c r="AI173" s="24" t="s">
        <v>45</v>
      </c>
      <c r="AJ173" s="16">
        <v>800506604</v>
      </c>
    </row>
    <row r="174" spans="2:36" ht="48" customHeight="1">
      <c r="B174" s="16" t="s">
        <v>544</v>
      </c>
      <c r="C174" s="16" t="s">
        <v>34</v>
      </c>
      <c r="D174" s="16" t="s">
        <v>35</v>
      </c>
      <c r="E174" s="16" t="s">
        <v>36</v>
      </c>
      <c r="F174" s="16" t="s">
        <v>37</v>
      </c>
      <c r="G174" s="16">
        <v>63220110013</v>
      </c>
      <c r="H174" s="25" t="s">
        <v>545</v>
      </c>
      <c r="I174" s="18" t="s">
        <v>35</v>
      </c>
      <c r="J174" s="18" t="s">
        <v>36</v>
      </c>
      <c r="K174" s="18"/>
      <c r="L174" s="18">
        <v>63220110013</v>
      </c>
      <c r="M174" s="18" t="s">
        <v>39</v>
      </c>
      <c r="N174" s="19">
        <v>45292</v>
      </c>
      <c r="O174" s="20" t="s">
        <v>546</v>
      </c>
      <c r="P174" s="18"/>
      <c r="Q174" s="21" t="s">
        <v>41</v>
      </c>
      <c r="R174" s="21">
        <v>3</v>
      </c>
      <c r="S174" s="18"/>
      <c r="T174" s="18"/>
      <c r="U174" s="18"/>
      <c r="V174" s="18"/>
      <c r="W174" s="22"/>
      <c r="X174" s="22">
        <v>1498.2</v>
      </c>
      <c r="Y174" s="22"/>
      <c r="Z174" s="22">
        <v>3495.8</v>
      </c>
      <c r="AA174" s="23"/>
      <c r="AB174" s="23">
        <v>2996.4</v>
      </c>
      <c r="AC174" s="16"/>
      <c r="AD174" s="23">
        <v>6991.6</v>
      </c>
      <c r="AE174" s="16" t="s">
        <v>42</v>
      </c>
      <c r="AF174" s="24">
        <v>45657</v>
      </c>
      <c r="AG174" s="16" t="s">
        <v>43</v>
      </c>
      <c r="AH174" s="16" t="s">
        <v>44</v>
      </c>
      <c r="AI174" s="24" t="s">
        <v>45</v>
      </c>
      <c r="AJ174" s="16">
        <v>800506604</v>
      </c>
    </row>
    <row r="175" spans="2:36" ht="48" customHeight="1">
      <c r="B175" s="16" t="s">
        <v>547</v>
      </c>
      <c r="C175" s="16" t="s">
        <v>34</v>
      </c>
      <c r="D175" s="16" t="s">
        <v>35</v>
      </c>
      <c r="E175" s="16" t="s">
        <v>36</v>
      </c>
      <c r="F175" s="16" t="s">
        <v>37</v>
      </c>
      <c r="G175" s="16">
        <v>63220110013</v>
      </c>
      <c r="H175" s="25" t="s">
        <v>548</v>
      </c>
      <c r="I175" s="18" t="s">
        <v>35</v>
      </c>
      <c r="J175" s="18" t="s">
        <v>36</v>
      </c>
      <c r="K175" s="18"/>
      <c r="L175" s="18">
        <v>63220110013</v>
      </c>
      <c r="M175" s="18" t="s">
        <v>39</v>
      </c>
      <c r="N175" s="19">
        <v>45292</v>
      </c>
      <c r="O175" s="20" t="s">
        <v>549</v>
      </c>
      <c r="P175" s="18"/>
      <c r="Q175" s="21" t="s">
        <v>52</v>
      </c>
      <c r="R175" s="21">
        <v>2</v>
      </c>
      <c r="S175" s="18"/>
      <c r="T175" s="18"/>
      <c r="U175" s="18"/>
      <c r="V175" s="18"/>
      <c r="W175" s="22">
        <v>4100</v>
      </c>
      <c r="X175" s="22"/>
      <c r="Y175" s="22"/>
      <c r="Z175" s="22"/>
      <c r="AA175" s="23">
        <v>8200</v>
      </c>
      <c r="AB175" s="23"/>
      <c r="AC175" s="16"/>
      <c r="AD175" s="23"/>
      <c r="AE175" s="16" t="s">
        <v>42</v>
      </c>
      <c r="AF175" s="24">
        <v>45657</v>
      </c>
      <c r="AG175" s="16" t="s">
        <v>43</v>
      </c>
      <c r="AH175" s="16" t="s">
        <v>44</v>
      </c>
      <c r="AI175" s="24" t="s">
        <v>45</v>
      </c>
      <c r="AJ175" s="16">
        <v>800506604</v>
      </c>
    </row>
    <row r="176" spans="2:36" ht="48" customHeight="1">
      <c r="B176" s="16" t="s">
        <v>550</v>
      </c>
      <c r="C176" s="16" t="s">
        <v>34</v>
      </c>
      <c r="D176" s="16" t="s">
        <v>35</v>
      </c>
      <c r="E176" s="16" t="s">
        <v>36</v>
      </c>
      <c r="F176" s="16" t="s">
        <v>37</v>
      </c>
      <c r="G176" s="16">
        <v>63220110013</v>
      </c>
      <c r="H176" s="25" t="s">
        <v>551</v>
      </c>
      <c r="I176" s="18" t="s">
        <v>35</v>
      </c>
      <c r="J176" s="18" t="s">
        <v>36</v>
      </c>
      <c r="K176" s="18"/>
      <c r="L176" s="18">
        <v>63220110013</v>
      </c>
      <c r="M176" s="18" t="s">
        <v>39</v>
      </c>
      <c r="N176" s="19">
        <v>45292</v>
      </c>
      <c r="O176" s="20" t="s">
        <v>552</v>
      </c>
      <c r="P176" s="18"/>
      <c r="Q176" s="21" t="s">
        <v>52</v>
      </c>
      <c r="R176" s="21">
        <v>4</v>
      </c>
      <c r="S176" s="18"/>
      <c r="T176" s="18"/>
      <c r="U176" s="18"/>
      <c r="V176" s="18"/>
      <c r="W176" s="22">
        <v>4100</v>
      </c>
      <c r="X176" s="22"/>
      <c r="Y176" s="22"/>
      <c r="Z176" s="22"/>
      <c r="AA176" s="23">
        <v>8200</v>
      </c>
      <c r="AB176" s="23"/>
      <c r="AC176" s="16"/>
      <c r="AD176" s="23"/>
      <c r="AE176" s="16" t="s">
        <v>42</v>
      </c>
      <c r="AF176" s="24">
        <v>45657</v>
      </c>
      <c r="AG176" s="16" t="s">
        <v>43</v>
      </c>
      <c r="AH176" s="16" t="s">
        <v>44</v>
      </c>
      <c r="AI176" s="24" t="s">
        <v>45</v>
      </c>
      <c r="AJ176" s="16">
        <v>800506604</v>
      </c>
    </row>
    <row r="177" spans="2:36" ht="48" customHeight="1">
      <c r="B177" s="16" t="s">
        <v>553</v>
      </c>
      <c r="C177" s="16" t="s">
        <v>34</v>
      </c>
      <c r="D177" s="16" t="s">
        <v>35</v>
      </c>
      <c r="E177" s="16" t="s">
        <v>36</v>
      </c>
      <c r="F177" s="16" t="s">
        <v>37</v>
      </c>
      <c r="G177" s="16">
        <v>63220110013</v>
      </c>
      <c r="H177" s="25" t="s">
        <v>554</v>
      </c>
      <c r="I177" s="18" t="s">
        <v>35</v>
      </c>
      <c r="J177" s="18" t="s">
        <v>36</v>
      </c>
      <c r="K177" s="18"/>
      <c r="L177" s="18">
        <v>63220110013</v>
      </c>
      <c r="M177" s="18" t="s">
        <v>39</v>
      </c>
      <c r="N177" s="19">
        <v>45292</v>
      </c>
      <c r="O177" s="20" t="s">
        <v>555</v>
      </c>
      <c r="P177" s="18"/>
      <c r="Q177" s="21" t="s">
        <v>41</v>
      </c>
      <c r="R177" s="21">
        <v>6</v>
      </c>
      <c r="S177" s="18"/>
      <c r="T177" s="18"/>
      <c r="U177" s="18"/>
      <c r="V177" s="18"/>
      <c r="W177" s="22"/>
      <c r="X177" s="22">
        <v>3671.25</v>
      </c>
      <c r="Y177" s="22"/>
      <c r="Z177" s="22">
        <v>8566.25</v>
      </c>
      <c r="AA177" s="23"/>
      <c r="AB177" s="23">
        <v>7342.5</v>
      </c>
      <c r="AC177" s="16"/>
      <c r="AD177" s="23">
        <v>17132.5</v>
      </c>
      <c r="AE177" s="16" t="s">
        <v>42</v>
      </c>
      <c r="AF177" s="24">
        <v>45657</v>
      </c>
      <c r="AG177" s="16" t="s">
        <v>43</v>
      </c>
      <c r="AH177" s="16" t="s">
        <v>44</v>
      </c>
      <c r="AI177" s="24" t="s">
        <v>45</v>
      </c>
      <c r="AJ177" s="16">
        <v>800506604</v>
      </c>
    </row>
    <row r="178" spans="2:36" ht="48" customHeight="1">
      <c r="B178" s="16" t="s">
        <v>556</v>
      </c>
      <c r="C178" s="16" t="s">
        <v>34</v>
      </c>
      <c r="D178" s="16" t="s">
        <v>35</v>
      </c>
      <c r="E178" s="16" t="s">
        <v>36</v>
      </c>
      <c r="F178" s="16" t="s">
        <v>37</v>
      </c>
      <c r="G178" s="16">
        <v>63220110013</v>
      </c>
      <c r="H178" s="25" t="s">
        <v>557</v>
      </c>
      <c r="I178" s="18" t="s">
        <v>35</v>
      </c>
      <c r="J178" s="18" t="s">
        <v>36</v>
      </c>
      <c r="K178" s="18"/>
      <c r="L178" s="18">
        <v>63220110013</v>
      </c>
      <c r="M178" s="18" t="s">
        <v>39</v>
      </c>
      <c r="N178" s="19">
        <v>45292</v>
      </c>
      <c r="O178" s="20" t="s">
        <v>558</v>
      </c>
      <c r="P178" s="18"/>
      <c r="Q178" s="21" t="s">
        <v>41</v>
      </c>
      <c r="R178" s="21">
        <v>1</v>
      </c>
      <c r="S178" s="18"/>
      <c r="T178" s="18"/>
      <c r="U178" s="18"/>
      <c r="V178" s="18"/>
      <c r="W178" s="22"/>
      <c r="X178" s="22">
        <v>1259.7</v>
      </c>
      <c r="Y178" s="22"/>
      <c r="Z178" s="22">
        <v>2939.3</v>
      </c>
      <c r="AA178" s="23"/>
      <c r="AB178" s="23">
        <v>2519.4</v>
      </c>
      <c r="AC178" s="16"/>
      <c r="AD178" s="23">
        <v>5878.6</v>
      </c>
      <c r="AE178" s="16" t="s">
        <v>42</v>
      </c>
      <c r="AF178" s="24">
        <v>45657</v>
      </c>
      <c r="AG178" s="16" t="s">
        <v>43</v>
      </c>
      <c r="AH178" s="16" t="s">
        <v>44</v>
      </c>
      <c r="AI178" s="24" t="s">
        <v>45</v>
      </c>
      <c r="AJ178" s="16">
        <v>800506604</v>
      </c>
    </row>
    <row r="179" spans="2:36" ht="48" customHeight="1">
      <c r="B179" s="16" t="s">
        <v>559</v>
      </c>
      <c r="C179" s="16" t="s">
        <v>34</v>
      </c>
      <c r="D179" s="16" t="s">
        <v>35</v>
      </c>
      <c r="E179" s="16" t="s">
        <v>36</v>
      </c>
      <c r="F179" s="16" t="s">
        <v>37</v>
      </c>
      <c r="G179" s="16">
        <v>63220110013</v>
      </c>
      <c r="H179" s="25" t="s">
        <v>560</v>
      </c>
      <c r="I179" s="18" t="s">
        <v>35</v>
      </c>
      <c r="J179" s="18" t="s">
        <v>36</v>
      </c>
      <c r="K179" s="18"/>
      <c r="L179" s="18">
        <v>63220110013</v>
      </c>
      <c r="M179" s="18" t="s">
        <v>39</v>
      </c>
      <c r="N179" s="19">
        <v>45292</v>
      </c>
      <c r="O179" s="20" t="s">
        <v>561</v>
      </c>
      <c r="P179" s="18"/>
      <c r="Q179" s="21" t="s">
        <v>41</v>
      </c>
      <c r="R179" s="21">
        <v>8</v>
      </c>
      <c r="S179" s="18"/>
      <c r="T179" s="18"/>
      <c r="U179" s="18"/>
      <c r="V179" s="18"/>
      <c r="W179" s="22"/>
      <c r="X179" s="22">
        <v>6235.8</v>
      </c>
      <c r="Y179" s="22"/>
      <c r="Z179" s="22">
        <v>14550.2</v>
      </c>
      <c r="AA179" s="23"/>
      <c r="AB179" s="23">
        <v>12471.6</v>
      </c>
      <c r="AC179" s="16"/>
      <c r="AD179" s="23">
        <v>29100.4</v>
      </c>
      <c r="AE179" s="16" t="s">
        <v>42</v>
      </c>
      <c r="AF179" s="24">
        <v>45657</v>
      </c>
      <c r="AG179" s="16" t="s">
        <v>43</v>
      </c>
      <c r="AH179" s="16" t="s">
        <v>44</v>
      </c>
      <c r="AI179" s="24" t="s">
        <v>45</v>
      </c>
      <c r="AJ179" s="16">
        <v>800506604</v>
      </c>
    </row>
    <row r="180" spans="2:36" ht="48" customHeight="1">
      <c r="B180" s="16" t="s">
        <v>562</v>
      </c>
      <c r="C180" s="16" t="s">
        <v>34</v>
      </c>
      <c r="D180" s="16" t="s">
        <v>35</v>
      </c>
      <c r="E180" s="16" t="s">
        <v>36</v>
      </c>
      <c r="F180" s="16" t="s">
        <v>37</v>
      </c>
      <c r="G180" s="16">
        <v>63220110013</v>
      </c>
      <c r="H180" s="25" t="s">
        <v>563</v>
      </c>
      <c r="I180" s="18" t="s">
        <v>35</v>
      </c>
      <c r="J180" s="18" t="s">
        <v>36</v>
      </c>
      <c r="K180" s="18"/>
      <c r="L180" s="18">
        <v>63220110013</v>
      </c>
      <c r="M180" s="18" t="s">
        <v>39</v>
      </c>
      <c r="N180" s="19">
        <v>45292</v>
      </c>
      <c r="O180" s="20" t="s">
        <v>564</v>
      </c>
      <c r="P180" s="18"/>
      <c r="Q180" s="21" t="s">
        <v>41</v>
      </c>
      <c r="R180" s="21">
        <v>3</v>
      </c>
      <c r="S180" s="18"/>
      <c r="T180" s="18"/>
      <c r="U180" s="18"/>
      <c r="V180" s="18"/>
      <c r="W180" s="22"/>
      <c r="X180" s="22">
        <v>1497.3</v>
      </c>
      <c r="Y180" s="22"/>
      <c r="Z180" s="22">
        <v>3493.7</v>
      </c>
      <c r="AA180" s="23"/>
      <c r="AB180" s="23">
        <v>2994.6</v>
      </c>
      <c r="AC180" s="16"/>
      <c r="AD180" s="23">
        <v>6987.4</v>
      </c>
      <c r="AE180" s="16" t="s">
        <v>42</v>
      </c>
      <c r="AF180" s="24">
        <v>45657</v>
      </c>
      <c r="AG180" s="16" t="s">
        <v>43</v>
      </c>
      <c r="AH180" s="16" t="s">
        <v>44</v>
      </c>
      <c r="AI180" s="24" t="s">
        <v>45</v>
      </c>
      <c r="AJ180" s="16">
        <v>800506604</v>
      </c>
    </row>
    <row r="181" spans="2:36" ht="48" customHeight="1">
      <c r="B181" s="16" t="s">
        <v>565</v>
      </c>
      <c r="C181" s="16" t="s">
        <v>34</v>
      </c>
      <c r="D181" s="16" t="s">
        <v>35</v>
      </c>
      <c r="E181" s="16" t="s">
        <v>36</v>
      </c>
      <c r="F181" s="16" t="s">
        <v>37</v>
      </c>
      <c r="G181" s="16">
        <v>63220110013</v>
      </c>
      <c r="H181" s="25" t="s">
        <v>566</v>
      </c>
      <c r="I181" s="18" t="s">
        <v>35</v>
      </c>
      <c r="J181" s="18" t="s">
        <v>36</v>
      </c>
      <c r="K181" s="18"/>
      <c r="L181" s="18">
        <v>63220110013</v>
      </c>
      <c r="M181" s="18" t="s">
        <v>39</v>
      </c>
      <c r="N181" s="19">
        <v>45292</v>
      </c>
      <c r="O181" s="20" t="s">
        <v>567</v>
      </c>
      <c r="P181" s="18"/>
      <c r="Q181" s="21" t="s">
        <v>41</v>
      </c>
      <c r="R181" s="21">
        <v>3</v>
      </c>
      <c r="S181" s="18"/>
      <c r="T181" s="18"/>
      <c r="U181" s="18"/>
      <c r="V181" s="18"/>
      <c r="W181" s="22"/>
      <c r="X181" s="22">
        <v>1497.3</v>
      </c>
      <c r="Y181" s="22"/>
      <c r="Z181" s="22">
        <v>3493.7</v>
      </c>
      <c r="AA181" s="23"/>
      <c r="AB181" s="23">
        <v>2994.6</v>
      </c>
      <c r="AC181" s="16"/>
      <c r="AD181" s="23">
        <v>6987.4</v>
      </c>
      <c r="AE181" s="16" t="s">
        <v>42</v>
      </c>
      <c r="AF181" s="24">
        <v>45657</v>
      </c>
      <c r="AG181" s="16" t="s">
        <v>43</v>
      </c>
      <c r="AH181" s="16" t="s">
        <v>44</v>
      </c>
      <c r="AI181" s="24" t="s">
        <v>45</v>
      </c>
      <c r="AJ181" s="16">
        <v>800506604</v>
      </c>
    </row>
    <row r="182" spans="2:36" ht="48" customHeight="1">
      <c r="B182" s="16" t="s">
        <v>568</v>
      </c>
      <c r="C182" s="16" t="s">
        <v>34</v>
      </c>
      <c r="D182" s="16" t="s">
        <v>35</v>
      </c>
      <c r="E182" s="16" t="s">
        <v>36</v>
      </c>
      <c r="F182" s="16" t="s">
        <v>37</v>
      </c>
      <c r="G182" s="16">
        <v>63220110013</v>
      </c>
      <c r="H182" s="25" t="s">
        <v>569</v>
      </c>
      <c r="I182" s="18" t="s">
        <v>35</v>
      </c>
      <c r="J182" s="18" t="s">
        <v>36</v>
      </c>
      <c r="K182" s="18"/>
      <c r="L182" s="18">
        <v>63220110013</v>
      </c>
      <c r="M182" s="18" t="s">
        <v>39</v>
      </c>
      <c r="N182" s="19">
        <v>45292</v>
      </c>
      <c r="O182" s="20" t="s">
        <v>570</v>
      </c>
      <c r="P182" s="18"/>
      <c r="Q182" s="21" t="s">
        <v>41</v>
      </c>
      <c r="R182" s="21">
        <v>4</v>
      </c>
      <c r="S182" s="18"/>
      <c r="T182" s="18"/>
      <c r="U182" s="18"/>
      <c r="V182" s="18"/>
      <c r="W182" s="22"/>
      <c r="X182" s="22">
        <v>2171.4</v>
      </c>
      <c r="Y182" s="22"/>
      <c r="Z182" s="22">
        <v>5066.6</v>
      </c>
      <c r="AA182" s="23"/>
      <c r="AB182" s="23">
        <v>4342.8</v>
      </c>
      <c r="AC182" s="16"/>
      <c r="AD182" s="23">
        <v>10133.2</v>
      </c>
      <c r="AE182" s="16" t="s">
        <v>42</v>
      </c>
      <c r="AF182" s="24">
        <v>45657</v>
      </c>
      <c r="AG182" s="16" t="s">
        <v>43</v>
      </c>
      <c r="AH182" s="16" t="s">
        <v>44</v>
      </c>
      <c r="AI182" s="24" t="s">
        <v>45</v>
      </c>
      <c r="AJ182" s="16">
        <v>800506604</v>
      </c>
    </row>
    <row r="183" spans="2:36" ht="48" customHeight="1">
      <c r="B183" s="16" t="s">
        <v>571</v>
      </c>
      <c r="C183" s="16" t="s">
        <v>34</v>
      </c>
      <c r="D183" s="16" t="s">
        <v>35</v>
      </c>
      <c r="E183" s="16" t="s">
        <v>36</v>
      </c>
      <c r="F183" s="16" t="s">
        <v>37</v>
      </c>
      <c r="G183" s="16">
        <v>63220110013</v>
      </c>
      <c r="H183" s="25" t="s">
        <v>572</v>
      </c>
      <c r="I183" s="18" t="s">
        <v>35</v>
      </c>
      <c r="J183" s="18" t="s">
        <v>36</v>
      </c>
      <c r="K183" s="18"/>
      <c r="L183" s="18">
        <v>63220110013</v>
      </c>
      <c r="M183" s="18" t="s">
        <v>39</v>
      </c>
      <c r="N183" s="19">
        <v>45292</v>
      </c>
      <c r="O183" s="20" t="s">
        <v>573</v>
      </c>
      <c r="P183" s="18"/>
      <c r="Q183" s="21" t="s">
        <v>41</v>
      </c>
      <c r="R183" s="21">
        <v>3</v>
      </c>
      <c r="S183" s="18"/>
      <c r="T183" s="18"/>
      <c r="U183" s="18"/>
      <c r="V183" s="18"/>
      <c r="W183" s="22"/>
      <c r="X183" s="22">
        <v>1606.2</v>
      </c>
      <c r="Y183" s="22"/>
      <c r="Z183" s="22">
        <v>3747.8</v>
      </c>
      <c r="AA183" s="23"/>
      <c r="AB183" s="23">
        <v>3212.4</v>
      </c>
      <c r="AC183" s="16"/>
      <c r="AD183" s="23">
        <v>7495.6</v>
      </c>
      <c r="AE183" s="16" t="s">
        <v>42</v>
      </c>
      <c r="AF183" s="24">
        <v>45657</v>
      </c>
      <c r="AG183" s="16" t="s">
        <v>43</v>
      </c>
      <c r="AH183" s="16" t="s">
        <v>44</v>
      </c>
      <c r="AI183" s="24" t="s">
        <v>45</v>
      </c>
      <c r="AJ183" s="16">
        <v>800506604</v>
      </c>
    </row>
    <row r="184" spans="2:36" ht="48" customHeight="1">
      <c r="B184" s="16" t="s">
        <v>574</v>
      </c>
      <c r="C184" s="16" t="s">
        <v>34</v>
      </c>
      <c r="D184" s="16" t="s">
        <v>35</v>
      </c>
      <c r="E184" s="16" t="s">
        <v>36</v>
      </c>
      <c r="F184" s="16" t="s">
        <v>37</v>
      </c>
      <c r="G184" s="16">
        <v>63220110013</v>
      </c>
      <c r="H184" s="25" t="s">
        <v>575</v>
      </c>
      <c r="I184" s="18" t="s">
        <v>35</v>
      </c>
      <c r="J184" s="18" t="s">
        <v>36</v>
      </c>
      <c r="K184" s="18"/>
      <c r="L184" s="18">
        <v>63220110013</v>
      </c>
      <c r="M184" s="18" t="s">
        <v>39</v>
      </c>
      <c r="N184" s="19">
        <v>45292</v>
      </c>
      <c r="O184" s="20" t="s">
        <v>576</v>
      </c>
      <c r="P184" s="18"/>
      <c r="Q184" s="21" t="s">
        <v>41</v>
      </c>
      <c r="R184" s="21">
        <v>4</v>
      </c>
      <c r="S184" s="18"/>
      <c r="T184" s="18"/>
      <c r="U184" s="18"/>
      <c r="V184" s="18"/>
      <c r="W184" s="22"/>
      <c r="X184" s="22">
        <v>1824</v>
      </c>
      <c r="Y184" s="22"/>
      <c r="Z184" s="22">
        <v>4256</v>
      </c>
      <c r="AA184" s="23"/>
      <c r="AB184" s="23">
        <v>3648</v>
      </c>
      <c r="AC184" s="16"/>
      <c r="AD184" s="23">
        <v>8512</v>
      </c>
      <c r="AE184" s="16" t="s">
        <v>42</v>
      </c>
      <c r="AF184" s="24">
        <v>45657</v>
      </c>
      <c r="AG184" s="16" t="s">
        <v>43</v>
      </c>
      <c r="AH184" s="16" t="s">
        <v>44</v>
      </c>
      <c r="AI184" s="24" t="s">
        <v>45</v>
      </c>
      <c r="AJ184" s="16">
        <v>800506604</v>
      </c>
    </row>
    <row r="185" spans="2:36" ht="48" customHeight="1">
      <c r="B185" s="16" t="s">
        <v>577</v>
      </c>
      <c r="C185" s="16" t="s">
        <v>34</v>
      </c>
      <c r="D185" s="16" t="s">
        <v>35</v>
      </c>
      <c r="E185" s="16" t="s">
        <v>36</v>
      </c>
      <c r="F185" s="16" t="s">
        <v>37</v>
      </c>
      <c r="G185" s="16">
        <v>63220110013</v>
      </c>
      <c r="H185" s="25" t="s">
        <v>578</v>
      </c>
      <c r="I185" s="18" t="s">
        <v>35</v>
      </c>
      <c r="J185" s="18" t="s">
        <v>36</v>
      </c>
      <c r="K185" s="18"/>
      <c r="L185" s="18">
        <v>63220110013</v>
      </c>
      <c r="M185" s="18" t="s">
        <v>39</v>
      </c>
      <c r="N185" s="19">
        <v>45292</v>
      </c>
      <c r="O185" s="20" t="s">
        <v>579</v>
      </c>
      <c r="P185" s="18"/>
      <c r="Q185" s="21" t="s">
        <v>41</v>
      </c>
      <c r="R185" s="21">
        <v>2</v>
      </c>
      <c r="S185" s="18"/>
      <c r="T185" s="18"/>
      <c r="U185" s="18"/>
      <c r="V185" s="18"/>
      <c r="W185" s="22"/>
      <c r="X185" s="22">
        <v>954.6</v>
      </c>
      <c r="Y185" s="22"/>
      <c r="Z185" s="22">
        <v>2227.4</v>
      </c>
      <c r="AA185" s="23"/>
      <c r="AB185" s="23">
        <v>1909.2</v>
      </c>
      <c r="AC185" s="16"/>
      <c r="AD185" s="23">
        <v>4454.8</v>
      </c>
      <c r="AE185" s="16" t="s">
        <v>42</v>
      </c>
      <c r="AF185" s="24">
        <v>45657</v>
      </c>
      <c r="AG185" s="16" t="s">
        <v>43</v>
      </c>
      <c r="AH185" s="16" t="s">
        <v>44</v>
      </c>
      <c r="AI185" s="24" t="s">
        <v>45</v>
      </c>
      <c r="AJ185" s="16">
        <v>800506604</v>
      </c>
    </row>
    <row r="186" spans="2:36" ht="48" customHeight="1">
      <c r="B186" s="16" t="s">
        <v>580</v>
      </c>
      <c r="C186" s="16" t="s">
        <v>34</v>
      </c>
      <c r="D186" s="16" t="s">
        <v>35</v>
      </c>
      <c r="E186" s="16" t="s">
        <v>36</v>
      </c>
      <c r="F186" s="16" t="s">
        <v>37</v>
      </c>
      <c r="G186" s="16">
        <v>63220110013</v>
      </c>
      <c r="H186" s="25" t="s">
        <v>581</v>
      </c>
      <c r="I186" s="18" t="s">
        <v>35</v>
      </c>
      <c r="J186" s="18" t="s">
        <v>36</v>
      </c>
      <c r="K186" s="18"/>
      <c r="L186" s="18">
        <v>63220110013</v>
      </c>
      <c r="M186" s="18" t="s">
        <v>39</v>
      </c>
      <c r="N186" s="19">
        <v>45292</v>
      </c>
      <c r="O186" s="20" t="s">
        <v>582</v>
      </c>
      <c r="P186" s="18"/>
      <c r="Q186" s="21" t="s">
        <v>41</v>
      </c>
      <c r="R186" s="21">
        <v>2</v>
      </c>
      <c r="S186" s="18"/>
      <c r="T186" s="18"/>
      <c r="U186" s="18"/>
      <c r="V186" s="18"/>
      <c r="W186" s="22"/>
      <c r="X186" s="22">
        <v>1041</v>
      </c>
      <c r="Y186" s="22"/>
      <c r="Z186" s="22">
        <v>2429</v>
      </c>
      <c r="AA186" s="23"/>
      <c r="AB186" s="23">
        <v>2082</v>
      </c>
      <c r="AC186" s="16"/>
      <c r="AD186" s="23">
        <v>4858</v>
      </c>
      <c r="AE186" s="16" t="s">
        <v>42</v>
      </c>
      <c r="AF186" s="24">
        <v>45657</v>
      </c>
      <c r="AG186" s="16" t="s">
        <v>43</v>
      </c>
      <c r="AH186" s="16" t="s">
        <v>44</v>
      </c>
      <c r="AI186" s="24" t="s">
        <v>45</v>
      </c>
      <c r="AJ186" s="16">
        <v>80061104</v>
      </c>
    </row>
    <row r="187" spans="2:36" ht="48" customHeight="1">
      <c r="B187" s="16" t="s">
        <v>583</v>
      </c>
      <c r="C187" s="16" t="s">
        <v>34</v>
      </c>
      <c r="D187" s="16" t="s">
        <v>35</v>
      </c>
      <c r="E187" s="16" t="s">
        <v>36</v>
      </c>
      <c r="F187" s="16" t="s">
        <v>37</v>
      </c>
      <c r="G187" s="16">
        <v>63220110013</v>
      </c>
      <c r="H187" s="25" t="s">
        <v>584</v>
      </c>
      <c r="I187" s="18" t="s">
        <v>35</v>
      </c>
      <c r="J187" s="18" t="s">
        <v>36</v>
      </c>
      <c r="K187" s="18"/>
      <c r="L187" s="18">
        <v>63220110013</v>
      </c>
      <c r="M187" s="18" t="s">
        <v>39</v>
      </c>
      <c r="N187" s="19">
        <v>45292</v>
      </c>
      <c r="O187" s="20" t="s">
        <v>585</v>
      </c>
      <c r="P187" s="18"/>
      <c r="Q187" s="21" t="s">
        <v>41</v>
      </c>
      <c r="R187" s="21">
        <v>5</v>
      </c>
      <c r="S187" s="18"/>
      <c r="T187" s="18"/>
      <c r="U187" s="18"/>
      <c r="V187" s="18"/>
      <c r="W187" s="22"/>
      <c r="X187" s="22">
        <v>1824</v>
      </c>
      <c r="Y187" s="22"/>
      <c r="Z187" s="22">
        <v>4256</v>
      </c>
      <c r="AA187" s="23"/>
      <c r="AB187" s="23">
        <v>3648</v>
      </c>
      <c r="AC187" s="16"/>
      <c r="AD187" s="23">
        <v>8512</v>
      </c>
      <c r="AE187" s="16" t="s">
        <v>42</v>
      </c>
      <c r="AF187" s="24">
        <v>45657</v>
      </c>
      <c r="AG187" s="16" t="s">
        <v>43</v>
      </c>
      <c r="AH187" s="16" t="s">
        <v>44</v>
      </c>
      <c r="AI187" s="24" t="s">
        <v>45</v>
      </c>
      <c r="AJ187" s="16">
        <v>800506604</v>
      </c>
    </row>
    <row r="188" spans="2:36" ht="48" customHeight="1">
      <c r="B188" s="16" t="s">
        <v>586</v>
      </c>
      <c r="C188" s="16" t="s">
        <v>34</v>
      </c>
      <c r="D188" s="16" t="s">
        <v>35</v>
      </c>
      <c r="E188" s="16" t="s">
        <v>36</v>
      </c>
      <c r="F188" s="16" t="s">
        <v>37</v>
      </c>
      <c r="G188" s="16">
        <v>63220110013</v>
      </c>
      <c r="H188" s="25" t="s">
        <v>587</v>
      </c>
      <c r="I188" s="18" t="s">
        <v>35</v>
      </c>
      <c r="J188" s="18" t="s">
        <v>36</v>
      </c>
      <c r="K188" s="18"/>
      <c r="L188" s="18">
        <v>63220110013</v>
      </c>
      <c r="M188" s="18" t="s">
        <v>39</v>
      </c>
      <c r="N188" s="19">
        <v>45292</v>
      </c>
      <c r="O188" s="20" t="s">
        <v>588</v>
      </c>
      <c r="P188" s="18"/>
      <c r="Q188" s="21" t="s">
        <v>41</v>
      </c>
      <c r="R188" s="21">
        <v>3</v>
      </c>
      <c r="S188" s="18"/>
      <c r="T188" s="18"/>
      <c r="U188" s="18"/>
      <c r="V188" s="18"/>
      <c r="W188" s="22"/>
      <c r="X188" s="22">
        <v>1824</v>
      </c>
      <c r="Y188" s="22"/>
      <c r="Z188" s="22">
        <v>4256</v>
      </c>
      <c r="AA188" s="23"/>
      <c r="AB188" s="23">
        <v>3648</v>
      </c>
      <c r="AC188" s="16"/>
      <c r="AD188" s="23">
        <v>8512</v>
      </c>
      <c r="AE188" s="16" t="s">
        <v>42</v>
      </c>
      <c r="AF188" s="24">
        <v>45657</v>
      </c>
      <c r="AG188" s="16" t="s">
        <v>43</v>
      </c>
      <c r="AH188" s="16" t="s">
        <v>44</v>
      </c>
      <c r="AI188" s="24" t="s">
        <v>45</v>
      </c>
      <c r="AJ188" s="16">
        <v>800506604</v>
      </c>
    </row>
    <row r="189" spans="2:36" ht="48" customHeight="1">
      <c r="B189" s="16" t="s">
        <v>589</v>
      </c>
      <c r="C189" s="16" t="s">
        <v>34</v>
      </c>
      <c r="D189" s="16" t="s">
        <v>35</v>
      </c>
      <c r="E189" s="16" t="s">
        <v>36</v>
      </c>
      <c r="F189" s="16" t="s">
        <v>37</v>
      </c>
      <c r="G189" s="16">
        <v>63220110013</v>
      </c>
      <c r="H189" s="25" t="s">
        <v>590</v>
      </c>
      <c r="I189" s="18" t="s">
        <v>35</v>
      </c>
      <c r="J189" s="18" t="s">
        <v>36</v>
      </c>
      <c r="K189" s="18"/>
      <c r="L189" s="18">
        <v>63220110013</v>
      </c>
      <c r="M189" s="18" t="s">
        <v>39</v>
      </c>
      <c r="N189" s="19">
        <v>45292</v>
      </c>
      <c r="O189" s="20" t="s">
        <v>591</v>
      </c>
      <c r="P189" s="18"/>
      <c r="Q189" s="21" t="s">
        <v>41</v>
      </c>
      <c r="R189" s="21">
        <v>1</v>
      </c>
      <c r="S189" s="18"/>
      <c r="T189" s="18"/>
      <c r="U189" s="18"/>
      <c r="V189" s="18"/>
      <c r="W189" s="22"/>
      <c r="X189" s="22">
        <v>563.1</v>
      </c>
      <c r="Y189" s="22"/>
      <c r="Z189" s="22">
        <v>1313.9</v>
      </c>
      <c r="AA189" s="23"/>
      <c r="AB189" s="23">
        <v>1126.2</v>
      </c>
      <c r="AC189" s="16"/>
      <c r="AD189" s="23">
        <v>2627.8</v>
      </c>
      <c r="AE189" s="16" t="s">
        <v>42</v>
      </c>
      <c r="AF189" s="24">
        <v>45657</v>
      </c>
      <c r="AG189" s="16" t="s">
        <v>43</v>
      </c>
      <c r="AH189" s="16" t="s">
        <v>44</v>
      </c>
      <c r="AI189" s="24" t="s">
        <v>45</v>
      </c>
      <c r="AJ189" s="16">
        <v>800506604</v>
      </c>
    </row>
    <row r="190" spans="2:36" ht="48" customHeight="1">
      <c r="B190" s="16" t="s">
        <v>592</v>
      </c>
      <c r="C190" s="16" t="s">
        <v>34</v>
      </c>
      <c r="D190" s="16" t="s">
        <v>35</v>
      </c>
      <c r="E190" s="16" t="s">
        <v>36</v>
      </c>
      <c r="F190" s="16" t="s">
        <v>37</v>
      </c>
      <c r="G190" s="16">
        <v>63220110013</v>
      </c>
      <c r="H190" s="25" t="s">
        <v>593</v>
      </c>
      <c r="I190" s="18" t="s">
        <v>35</v>
      </c>
      <c r="J190" s="18" t="s">
        <v>36</v>
      </c>
      <c r="K190" s="18"/>
      <c r="L190" s="18">
        <v>63220110013</v>
      </c>
      <c r="M190" s="18" t="s">
        <v>39</v>
      </c>
      <c r="N190" s="19">
        <v>45292</v>
      </c>
      <c r="O190" s="20" t="s">
        <v>594</v>
      </c>
      <c r="P190" s="18"/>
      <c r="Q190" s="21" t="s">
        <v>41</v>
      </c>
      <c r="R190" s="21">
        <v>2</v>
      </c>
      <c r="S190" s="18"/>
      <c r="T190" s="18"/>
      <c r="U190" s="18"/>
      <c r="V190" s="18"/>
      <c r="W190" s="22"/>
      <c r="X190" s="22">
        <v>1171.5</v>
      </c>
      <c r="Y190" s="22"/>
      <c r="Z190" s="22">
        <v>2733.5</v>
      </c>
      <c r="AA190" s="23"/>
      <c r="AB190" s="23">
        <v>2343</v>
      </c>
      <c r="AC190" s="16"/>
      <c r="AD190" s="23">
        <v>5467</v>
      </c>
      <c r="AE190" s="16" t="s">
        <v>42</v>
      </c>
      <c r="AF190" s="24">
        <v>45657</v>
      </c>
      <c r="AG190" s="16" t="s">
        <v>43</v>
      </c>
      <c r="AH190" s="16" t="s">
        <v>44</v>
      </c>
      <c r="AI190" s="24" t="s">
        <v>45</v>
      </c>
      <c r="AJ190" s="16">
        <v>800506604</v>
      </c>
    </row>
    <row r="191" spans="2:36" ht="48" customHeight="1">
      <c r="B191" s="16" t="s">
        <v>595</v>
      </c>
      <c r="C191" s="16" t="s">
        <v>34</v>
      </c>
      <c r="D191" s="16" t="s">
        <v>35</v>
      </c>
      <c r="E191" s="16" t="s">
        <v>36</v>
      </c>
      <c r="F191" s="16" t="s">
        <v>37</v>
      </c>
      <c r="G191" s="16">
        <v>63220110013</v>
      </c>
      <c r="H191" s="25" t="s">
        <v>596</v>
      </c>
      <c r="I191" s="18" t="s">
        <v>35</v>
      </c>
      <c r="J191" s="18" t="s">
        <v>36</v>
      </c>
      <c r="K191" s="18"/>
      <c r="L191" s="18">
        <v>63220110013</v>
      </c>
      <c r="M191" s="18" t="s">
        <v>39</v>
      </c>
      <c r="N191" s="19">
        <v>45292</v>
      </c>
      <c r="O191" s="20" t="s">
        <v>597</v>
      </c>
      <c r="P191" s="18"/>
      <c r="Q191" s="21" t="s">
        <v>41</v>
      </c>
      <c r="R191" s="21">
        <v>4</v>
      </c>
      <c r="S191" s="18"/>
      <c r="T191" s="18"/>
      <c r="U191" s="18"/>
      <c r="V191" s="18"/>
      <c r="W191" s="22"/>
      <c r="X191" s="22">
        <v>954.6</v>
      </c>
      <c r="Y191" s="22"/>
      <c r="Z191" s="22">
        <v>2227.4</v>
      </c>
      <c r="AA191" s="23"/>
      <c r="AB191" s="23">
        <v>1909.2</v>
      </c>
      <c r="AC191" s="16"/>
      <c r="AD191" s="23">
        <v>4454.8</v>
      </c>
      <c r="AE191" s="16" t="s">
        <v>42</v>
      </c>
      <c r="AF191" s="24">
        <v>45657</v>
      </c>
      <c r="AG191" s="16" t="s">
        <v>43</v>
      </c>
      <c r="AH191" s="16" t="s">
        <v>44</v>
      </c>
      <c r="AI191" s="24" t="s">
        <v>45</v>
      </c>
      <c r="AJ191" s="16">
        <v>800506604</v>
      </c>
    </row>
    <row r="192" spans="2:36" ht="48" customHeight="1">
      <c r="B192" s="16" t="s">
        <v>598</v>
      </c>
      <c r="C192" s="16" t="s">
        <v>34</v>
      </c>
      <c r="D192" s="16" t="s">
        <v>35</v>
      </c>
      <c r="E192" s="16" t="s">
        <v>36</v>
      </c>
      <c r="F192" s="16" t="s">
        <v>37</v>
      </c>
      <c r="G192" s="16">
        <v>63220110013</v>
      </c>
      <c r="H192" s="25" t="s">
        <v>599</v>
      </c>
      <c r="I192" s="18" t="s">
        <v>35</v>
      </c>
      <c r="J192" s="18" t="s">
        <v>36</v>
      </c>
      <c r="K192" s="18"/>
      <c r="L192" s="18">
        <v>63220110013</v>
      </c>
      <c r="M192" s="18" t="s">
        <v>39</v>
      </c>
      <c r="N192" s="19">
        <v>45292</v>
      </c>
      <c r="O192" s="20" t="s">
        <v>600</v>
      </c>
      <c r="P192" s="18"/>
      <c r="Q192" s="21" t="s">
        <v>41</v>
      </c>
      <c r="R192" s="21">
        <v>2</v>
      </c>
      <c r="S192" s="18"/>
      <c r="T192" s="18"/>
      <c r="U192" s="18"/>
      <c r="V192" s="18"/>
      <c r="W192" s="22"/>
      <c r="X192" s="22">
        <v>1171.5</v>
      </c>
      <c r="Y192" s="22"/>
      <c r="Z192" s="22">
        <v>2733.5</v>
      </c>
      <c r="AA192" s="23"/>
      <c r="AB192" s="23">
        <v>2343</v>
      </c>
      <c r="AC192" s="16"/>
      <c r="AD192" s="23">
        <v>5467</v>
      </c>
      <c r="AE192" s="16" t="s">
        <v>42</v>
      </c>
      <c r="AF192" s="24">
        <v>45657</v>
      </c>
      <c r="AG192" s="16" t="s">
        <v>43</v>
      </c>
      <c r="AH192" s="16" t="s">
        <v>44</v>
      </c>
      <c r="AI192" s="24" t="s">
        <v>45</v>
      </c>
      <c r="AJ192" s="16">
        <v>800506604</v>
      </c>
    </row>
    <row r="193" spans="2:36" ht="48" customHeight="1">
      <c r="B193" s="16" t="s">
        <v>601</v>
      </c>
      <c r="C193" s="16" t="s">
        <v>34</v>
      </c>
      <c r="D193" s="16" t="s">
        <v>35</v>
      </c>
      <c r="E193" s="16" t="s">
        <v>36</v>
      </c>
      <c r="F193" s="16" t="s">
        <v>37</v>
      </c>
      <c r="G193" s="16">
        <v>63220110013</v>
      </c>
      <c r="H193" s="25" t="s">
        <v>602</v>
      </c>
      <c r="I193" s="18" t="s">
        <v>35</v>
      </c>
      <c r="J193" s="18" t="s">
        <v>36</v>
      </c>
      <c r="K193" s="18"/>
      <c r="L193" s="18">
        <v>63220110013</v>
      </c>
      <c r="M193" s="18" t="s">
        <v>39</v>
      </c>
      <c r="N193" s="19">
        <v>45292</v>
      </c>
      <c r="O193" s="20" t="s">
        <v>603</v>
      </c>
      <c r="P193" s="18"/>
      <c r="Q193" s="21" t="s">
        <v>41</v>
      </c>
      <c r="R193" s="21">
        <v>1</v>
      </c>
      <c r="S193" s="18"/>
      <c r="T193" s="18"/>
      <c r="U193" s="18"/>
      <c r="V193" s="18"/>
      <c r="W193" s="22"/>
      <c r="X193" s="22">
        <v>1171.5</v>
      </c>
      <c r="Y193" s="22"/>
      <c r="Z193" s="22">
        <v>2733.5</v>
      </c>
      <c r="AA193" s="23"/>
      <c r="AB193" s="23">
        <v>2343</v>
      </c>
      <c r="AC193" s="16"/>
      <c r="AD193" s="23">
        <v>5467</v>
      </c>
      <c r="AE193" s="16" t="s">
        <v>42</v>
      </c>
      <c r="AF193" s="24">
        <v>45657</v>
      </c>
      <c r="AG193" s="16" t="s">
        <v>43</v>
      </c>
      <c r="AH193" s="16" t="s">
        <v>44</v>
      </c>
      <c r="AI193" s="24" t="s">
        <v>45</v>
      </c>
      <c r="AJ193" s="16">
        <v>800506604</v>
      </c>
    </row>
    <row r="194" spans="2:36" ht="48" customHeight="1">
      <c r="B194" s="16" t="s">
        <v>604</v>
      </c>
      <c r="C194" s="16" t="s">
        <v>34</v>
      </c>
      <c r="D194" s="16" t="s">
        <v>35</v>
      </c>
      <c r="E194" s="16" t="s">
        <v>36</v>
      </c>
      <c r="F194" s="16" t="s">
        <v>37</v>
      </c>
      <c r="G194" s="16">
        <v>63220110013</v>
      </c>
      <c r="H194" s="25" t="s">
        <v>605</v>
      </c>
      <c r="I194" s="18" t="s">
        <v>35</v>
      </c>
      <c r="J194" s="18" t="s">
        <v>36</v>
      </c>
      <c r="K194" s="18"/>
      <c r="L194" s="18">
        <v>63220110013</v>
      </c>
      <c r="M194" s="18" t="s">
        <v>39</v>
      </c>
      <c r="N194" s="19">
        <v>45292</v>
      </c>
      <c r="O194" s="20" t="s">
        <v>606</v>
      </c>
      <c r="P194" s="18"/>
      <c r="Q194" s="21" t="s">
        <v>41</v>
      </c>
      <c r="R194" s="21">
        <v>4</v>
      </c>
      <c r="S194" s="18"/>
      <c r="T194" s="18"/>
      <c r="U194" s="18"/>
      <c r="V194" s="18"/>
      <c r="W194" s="22"/>
      <c r="X194" s="22">
        <v>1606.2</v>
      </c>
      <c r="Y194" s="22"/>
      <c r="Z194" s="22">
        <v>3747.8</v>
      </c>
      <c r="AA194" s="23"/>
      <c r="AB194" s="23">
        <v>3212.4</v>
      </c>
      <c r="AC194" s="16"/>
      <c r="AD194" s="23">
        <v>7495.6</v>
      </c>
      <c r="AE194" s="16" t="s">
        <v>42</v>
      </c>
      <c r="AF194" s="24">
        <v>45657</v>
      </c>
      <c r="AG194" s="16" t="s">
        <v>43</v>
      </c>
      <c r="AH194" s="16" t="s">
        <v>44</v>
      </c>
      <c r="AI194" s="24" t="s">
        <v>45</v>
      </c>
      <c r="AJ194" s="16">
        <v>800506604</v>
      </c>
    </row>
    <row r="195" spans="2:36" ht="48" customHeight="1">
      <c r="B195" s="16" t="s">
        <v>607</v>
      </c>
      <c r="C195" s="16" t="s">
        <v>34</v>
      </c>
      <c r="D195" s="16" t="s">
        <v>35</v>
      </c>
      <c r="E195" s="16" t="s">
        <v>36</v>
      </c>
      <c r="F195" s="16" t="s">
        <v>37</v>
      </c>
      <c r="G195" s="16">
        <v>63220110013</v>
      </c>
      <c r="H195" s="25" t="s">
        <v>608</v>
      </c>
      <c r="I195" s="18" t="s">
        <v>35</v>
      </c>
      <c r="J195" s="18" t="s">
        <v>36</v>
      </c>
      <c r="K195" s="18"/>
      <c r="L195" s="18">
        <v>63220110013</v>
      </c>
      <c r="M195" s="18" t="s">
        <v>39</v>
      </c>
      <c r="N195" s="19">
        <v>45292</v>
      </c>
      <c r="O195" s="20" t="s">
        <v>609</v>
      </c>
      <c r="P195" s="18"/>
      <c r="Q195" s="21" t="s">
        <v>41</v>
      </c>
      <c r="R195" s="21">
        <v>4</v>
      </c>
      <c r="S195" s="18"/>
      <c r="T195" s="18"/>
      <c r="U195" s="18"/>
      <c r="V195" s="18"/>
      <c r="W195" s="22"/>
      <c r="X195" s="22">
        <v>1867.2</v>
      </c>
      <c r="Y195" s="22"/>
      <c r="Z195" s="22">
        <v>4356.8</v>
      </c>
      <c r="AA195" s="23"/>
      <c r="AB195" s="23">
        <v>3734.4</v>
      </c>
      <c r="AC195" s="16"/>
      <c r="AD195" s="23">
        <v>8713.6</v>
      </c>
      <c r="AE195" s="16" t="s">
        <v>42</v>
      </c>
      <c r="AF195" s="24">
        <v>45657</v>
      </c>
      <c r="AG195" s="16" t="s">
        <v>43</v>
      </c>
      <c r="AH195" s="16" t="s">
        <v>44</v>
      </c>
      <c r="AI195" s="24" t="s">
        <v>45</v>
      </c>
      <c r="AJ195" s="16">
        <v>800506604</v>
      </c>
    </row>
    <row r="196" spans="2:36" ht="48" customHeight="1">
      <c r="B196" s="16" t="s">
        <v>610</v>
      </c>
      <c r="C196" s="16" t="s">
        <v>34</v>
      </c>
      <c r="D196" s="16" t="s">
        <v>35</v>
      </c>
      <c r="E196" s="16" t="s">
        <v>36</v>
      </c>
      <c r="F196" s="16" t="s">
        <v>37</v>
      </c>
      <c r="G196" s="16">
        <v>63220110013</v>
      </c>
      <c r="H196" s="25" t="s">
        <v>611</v>
      </c>
      <c r="I196" s="18" t="s">
        <v>35</v>
      </c>
      <c r="J196" s="18" t="s">
        <v>36</v>
      </c>
      <c r="K196" s="18"/>
      <c r="L196" s="18">
        <v>63220110013</v>
      </c>
      <c r="M196" s="18" t="s">
        <v>39</v>
      </c>
      <c r="N196" s="19">
        <v>45292</v>
      </c>
      <c r="O196" s="20" t="s">
        <v>612</v>
      </c>
      <c r="P196" s="18"/>
      <c r="Q196" s="21" t="s">
        <v>41</v>
      </c>
      <c r="R196" s="21">
        <v>5</v>
      </c>
      <c r="S196" s="18"/>
      <c r="T196" s="18"/>
      <c r="U196" s="18"/>
      <c r="V196" s="18"/>
      <c r="W196" s="22"/>
      <c r="X196" s="22">
        <v>1867.2</v>
      </c>
      <c r="Y196" s="22"/>
      <c r="Z196" s="22">
        <v>4356.8</v>
      </c>
      <c r="AA196" s="23"/>
      <c r="AB196" s="23">
        <v>3734.4</v>
      </c>
      <c r="AC196" s="16"/>
      <c r="AD196" s="23">
        <v>8713.6</v>
      </c>
      <c r="AE196" s="16" t="s">
        <v>42</v>
      </c>
      <c r="AF196" s="24">
        <v>45657</v>
      </c>
      <c r="AG196" s="16" t="s">
        <v>43</v>
      </c>
      <c r="AH196" s="16" t="s">
        <v>44</v>
      </c>
      <c r="AI196" s="24" t="s">
        <v>45</v>
      </c>
      <c r="AJ196" s="16">
        <v>800506604</v>
      </c>
    </row>
    <row r="197" spans="2:36" ht="48" customHeight="1">
      <c r="B197" s="16" t="s">
        <v>613</v>
      </c>
      <c r="C197" s="16" t="s">
        <v>34</v>
      </c>
      <c r="D197" s="16" t="s">
        <v>35</v>
      </c>
      <c r="E197" s="16" t="s">
        <v>36</v>
      </c>
      <c r="F197" s="16" t="s">
        <v>37</v>
      </c>
      <c r="G197" s="16">
        <v>63220110013</v>
      </c>
      <c r="H197" s="25" t="s">
        <v>614</v>
      </c>
      <c r="I197" s="18" t="s">
        <v>35</v>
      </c>
      <c r="J197" s="18" t="s">
        <v>36</v>
      </c>
      <c r="K197" s="18"/>
      <c r="L197" s="18">
        <v>63220110013</v>
      </c>
      <c r="M197" s="18" t="s">
        <v>39</v>
      </c>
      <c r="N197" s="19">
        <v>45292</v>
      </c>
      <c r="O197" s="20" t="s">
        <v>615</v>
      </c>
      <c r="P197" s="18"/>
      <c r="Q197" s="21" t="s">
        <v>41</v>
      </c>
      <c r="R197" s="21">
        <v>5</v>
      </c>
      <c r="S197" s="18"/>
      <c r="T197" s="18"/>
      <c r="U197" s="18"/>
      <c r="V197" s="18"/>
      <c r="W197" s="22"/>
      <c r="X197" s="22">
        <v>1867.2</v>
      </c>
      <c r="Y197" s="22"/>
      <c r="Z197" s="22">
        <v>4356.8</v>
      </c>
      <c r="AA197" s="23"/>
      <c r="AB197" s="23">
        <v>3734.4</v>
      </c>
      <c r="AC197" s="16"/>
      <c r="AD197" s="23">
        <v>8713.6</v>
      </c>
      <c r="AE197" s="16" t="s">
        <v>42</v>
      </c>
      <c r="AF197" s="24">
        <v>45657</v>
      </c>
      <c r="AG197" s="16" t="s">
        <v>43</v>
      </c>
      <c r="AH197" s="16" t="s">
        <v>44</v>
      </c>
      <c r="AI197" s="24" t="s">
        <v>45</v>
      </c>
      <c r="AJ197" s="16">
        <v>800506604</v>
      </c>
    </row>
    <row r="198" spans="2:36" ht="48" customHeight="1">
      <c r="B198" s="16" t="s">
        <v>616</v>
      </c>
      <c r="C198" s="16" t="s">
        <v>34</v>
      </c>
      <c r="D198" s="16" t="s">
        <v>35</v>
      </c>
      <c r="E198" s="16" t="s">
        <v>36</v>
      </c>
      <c r="F198" s="16" t="s">
        <v>37</v>
      </c>
      <c r="G198" s="16">
        <v>63220110013</v>
      </c>
      <c r="H198" s="25" t="s">
        <v>617</v>
      </c>
      <c r="I198" s="18" t="s">
        <v>35</v>
      </c>
      <c r="J198" s="18" t="s">
        <v>36</v>
      </c>
      <c r="K198" s="18"/>
      <c r="L198" s="18">
        <v>63220110013</v>
      </c>
      <c r="M198" s="18" t="s">
        <v>39</v>
      </c>
      <c r="N198" s="19">
        <v>45292</v>
      </c>
      <c r="O198" s="20" t="s">
        <v>618</v>
      </c>
      <c r="P198" s="18"/>
      <c r="Q198" s="21" t="s">
        <v>41</v>
      </c>
      <c r="R198" s="21">
        <v>1</v>
      </c>
      <c r="S198" s="18"/>
      <c r="T198" s="18"/>
      <c r="U198" s="18"/>
      <c r="V198" s="18"/>
      <c r="W198" s="22"/>
      <c r="X198" s="22">
        <v>954.6</v>
      </c>
      <c r="Y198" s="22"/>
      <c r="Z198" s="22">
        <v>2227.4</v>
      </c>
      <c r="AA198" s="23"/>
      <c r="AB198" s="23">
        <v>1909.2</v>
      </c>
      <c r="AC198" s="16"/>
      <c r="AD198" s="23">
        <v>4454.8</v>
      </c>
      <c r="AE198" s="16" t="s">
        <v>42</v>
      </c>
      <c r="AF198" s="24">
        <v>45657</v>
      </c>
      <c r="AG198" s="16" t="s">
        <v>43</v>
      </c>
      <c r="AH198" s="16" t="s">
        <v>44</v>
      </c>
      <c r="AI198" s="24" t="s">
        <v>45</v>
      </c>
      <c r="AJ198" s="16">
        <v>800506604</v>
      </c>
    </row>
    <row r="199" spans="2:36" ht="48" customHeight="1">
      <c r="B199" s="16" t="s">
        <v>619</v>
      </c>
      <c r="C199" s="16" t="s">
        <v>34</v>
      </c>
      <c r="D199" s="16" t="s">
        <v>35</v>
      </c>
      <c r="E199" s="16" t="s">
        <v>36</v>
      </c>
      <c r="F199" s="16" t="s">
        <v>37</v>
      </c>
      <c r="G199" s="16">
        <v>63220110013</v>
      </c>
      <c r="H199" s="25" t="s">
        <v>620</v>
      </c>
      <c r="I199" s="18" t="s">
        <v>35</v>
      </c>
      <c r="J199" s="18" t="s">
        <v>36</v>
      </c>
      <c r="K199" s="18"/>
      <c r="L199" s="18">
        <v>63220110013</v>
      </c>
      <c r="M199" s="18" t="s">
        <v>39</v>
      </c>
      <c r="N199" s="19">
        <v>45292</v>
      </c>
      <c r="O199" s="20" t="s">
        <v>621</v>
      </c>
      <c r="P199" s="18"/>
      <c r="Q199" s="21" t="s">
        <v>41</v>
      </c>
      <c r="R199" s="21">
        <v>2</v>
      </c>
      <c r="S199" s="18"/>
      <c r="T199" s="18"/>
      <c r="U199" s="18"/>
      <c r="V199" s="18"/>
      <c r="W199" s="22"/>
      <c r="X199" s="22">
        <v>954.6</v>
      </c>
      <c r="Y199" s="22"/>
      <c r="Z199" s="22">
        <v>2227.4</v>
      </c>
      <c r="AA199" s="23"/>
      <c r="AB199" s="23">
        <v>1909.2</v>
      </c>
      <c r="AC199" s="16"/>
      <c r="AD199" s="23">
        <v>4454.8</v>
      </c>
      <c r="AE199" s="16" t="s">
        <v>42</v>
      </c>
      <c r="AF199" s="24">
        <v>45657</v>
      </c>
      <c r="AG199" s="16" t="s">
        <v>43</v>
      </c>
      <c r="AH199" s="16" t="s">
        <v>44</v>
      </c>
      <c r="AI199" s="24" t="s">
        <v>45</v>
      </c>
      <c r="AJ199" s="16">
        <v>800506604</v>
      </c>
    </row>
    <row r="200" spans="2:36" ht="48" customHeight="1">
      <c r="B200" s="16" t="s">
        <v>622</v>
      </c>
      <c r="C200" s="16" t="s">
        <v>34</v>
      </c>
      <c r="D200" s="16" t="s">
        <v>35</v>
      </c>
      <c r="E200" s="16" t="s">
        <v>36</v>
      </c>
      <c r="F200" s="16" t="s">
        <v>37</v>
      </c>
      <c r="G200" s="16">
        <v>63220110013</v>
      </c>
      <c r="H200" s="25" t="s">
        <v>623</v>
      </c>
      <c r="I200" s="18" t="s">
        <v>35</v>
      </c>
      <c r="J200" s="18" t="s">
        <v>36</v>
      </c>
      <c r="K200" s="18"/>
      <c r="L200" s="18">
        <v>63220110013</v>
      </c>
      <c r="M200" s="18" t="s">
        <v>39</v>
      </c>
      <c r="N200" s="19">
        <v>45292</v>
      </c>
      <c r="O200" s="20" t="s">
        <v>624</v>
      </c>
      <c r="P200" s="18"/>
      <c r="Q200" s="21" t="s">
        <v>41</v>
      </c>
      <c r="R200" s="21">
        <v>1</v>
      </c>
      <c r="S200" s="18"/>
      <c r="T200" s="18"/>
      <c r="U200" s="18"/>
      <c r="V200" s="18"/>
      <c r="W200" s="22"/>
      <c r="X200" s="22">
        <v>954.6</v>
      </c>
      <c r="Y200" s="22"/>
      <c r="Z200" s="22">
        <v>2227.4</v>
      </c>
      <c r="AA200" s="23"/>
      <c r="AB200" s="23">
        <v>1909.2</v>
      </c>
      <c r="AC200" s="16"/>
      <c r="AD200" s="23">
        <v>4454.8</v>
      </c>
      <c r="AE200" s="16" t="s">
        <v>42</v>
      </c>
      <c r="AF200" s="24">
        <v>45657</v>
      </c>
      <c r="AG200" s="16" t="s">
        <v>43</v>
      </c>
      <c r="AH200" s="16" t="s">
        <v>44</v>
      </c>
      <c r="AI200" s="24" t="s">
        <v>45</v>
      </c>
      <c r="AJ200" s="16">
        <v>800506604</v>
      </c>
    </row>
    <row r="201" spans="2:36" ht="48" customHeight="1">
      <c r="B201" s="16" t="s">
        <v>625</v>
      </c>
      <c r="C201" s="16" t="s">
        <v>34</v>
      </c>
      <c r="D201" s="16" t="s">
        <v>35</v>
      </c>
      <c r="E201" s="16" t="s">
        <v>36</v>
      </c>
      <c r="F201" s="16" t="s">
        <v>37</v>
      </c>
      <c r="G201" s="16">
        <v>63220110013</v>
      </c>
      <c r="H201" s="25" t="s">
        <v>626</v>
      </c>
      <c r="I201" s="18" t="s">
        <v>35</v>
      </c>
      <c r="J201" s="18" t="s">
        <v>36</v>
      </c>
      <c r="K201" s="18"/>
      <c r="L201" s="18">
        <v>63220110013</v>
      </c>
      <c r="M201" s="18" t="s">
        <v>39</v>
      </c>
      <c r="N201" s="19">
        <v>45292</v>
      </c>
      <c r="O201" s="20" t="s">
        <v>627</v>
      </c>
      <c r="P201" s="18"/>
      <c r="Q201" s="21" t="s">
        <v>41</v>
      </c>
      <c r="R201" s="21">
        <v>4</v>
      </c>
      <c r="S201" s="18"/>
      <c r="T201" s="18"/>
      <c r="U201" s="18"/>
      <c r="V201" s="18"/>
      <c r="W201" s="22"/>
      <c r="X201" s="22">
        <v>2171.4</v>
      </c>
      <c r="Y201" s="22"/>
      <c r="Z201" s="22">
        <v>5066.6</v>
      </c>
      <c r="AA201" s="23"/>
      <c r="AB201" s="23">
        <v>4342.8</v>
      </c>
      <c r="AC201" s="16"/>
      <c r="AD201" s="23">
        <v>10133.2</v>
      </c>
      <c r="AE201" s="16" t="s">
        <v>42</v>
      </c>
      <c r="AF201" s="24">
        <v>45657</v>
      </c>
      <c r="AG201" s="16" t="s">
        <v>43</v>
      </c>
      <c r="AH201" s="16" t="s">
        <v>44</v>
      </c>
      <c r="AI201" s="24" t="s">
        <v>45</v>
      </c>
      <c r="AJ201" s="16">
        <v>800506604</v>
      </c>
    </row>
    <row r="202" spans="2:36" ht="48" customHeight="1">
      <c r="B202" s="16" t="s">
        <v>628</v>
      </c>
      <c r="C202" s="16" t="s">
        <v>34</v>
      </c>
      <c r="D202" s="16" t="s">
        <v>35</v>
      </c>
      <c r="E202" s="16" t="s">
        <v>36</v>
      </c>
      <c r="F202" s="16" t="s">
        <v>37</v>
      </c>
      <c r="G202" s="16">
        <v>63220110013</v>
      </c>
      <c r="H202" s="25" t="s">
        <v>629</v>
      </c>
      <c r="I202" s="18" t="s">
        <v>35</v>
      </c>
      <c r="J202" s="18" t="s">
        <v>36</v>
      </c>
      <c r="K202" s="18"/>
      <c r="L202" s="18">
        <v>63220110013</v>
      </c>
      <c r="M202" s="18" t="s">
        <v>39</v>
      </c>
      <c r="N202" s="19">
        <v>45292</v>
      </c>
      <c r="O202" s="20" t="s">
        <v>630</v>
      </c>
      <c r="P202" s="18"/>
      <c r="Q202" s="21" t="s">
        <v>41</v>
      </c>
      <c r="R202" s="21">
        <v>3</v>
      </c>
      <c r="S202" s="18"/>
      <c r="T202" s="18"/>
      <c r="U202" s="18"/>
      <c r="V202" s="18"/>
      <c r="W202" s="22"/>
      <c r="X202" s="22">
        <v>1811.4</v>
      </c>
      <c r="Y202" s="22"/>
      <c r="Z202" s="22">
        <v>4226.6</v>
      </c>
      <c r="AA202" s="23"/>
      <c r="AB202" s="23">
        <v>3622.8</v>
      </c>
      <c r="AC202" s="16"/>
      <c r="AD202" s="23">
        <v>8453.2</v>
      </c>
      <c r="AE202" s="16" t="s">
        <v>42</v>
      </c>
      <c r="AF202" s="24">
        <v>45657</v>
      </c>
      <c r="AG202" s="16" t="s">
        <v>43</v>
      </c>
      <c r="AH202" s="16" t="s">
        <v>44</v>
      </c>
      <c r="AI202" s="24" t="s">
        <v>45</v>
      </c>
      <c r="AJ202" s="16">
        <v>800506604</v>
      </c>
    </row>
    <row r="203" spans="2:36" ht="48" customHeight="1">
      <c r="B203" s="16" t="s">
        <v>631</v>
      </c>
      <c r="C203" s="16" t="s">
        <v>34</v>
      </c>
      <c r="D203" s="16" t="s">
        <v>35</v>
      </c>
      <c r="E203" s="16" t="s">
        <v>36</v>
      </c>
      <c r="F203" s="16" t="s">
        <v>37</v>
      </c>
      <c r="G203" s="16">
        <v>63220110013</v>
      </c>
      <c r="H203" s="25" t="s">
        <v>632</v>
      </c>
      <c r="I203" s="18" t="s">
        <v>35</v>
      </c>
      <c r="J203" s="18" t="s">
        <v>36</v>
      </c>
      <c r="K203" s="18"/>
      <c r="L203" s="18">
        <v>63220110013</v>
      </c>
      <c r="M203" s="18" t="s">
        <v>39</v>
      </c>
      <c r="N203" s="19">
        <v>45292</v>
      </c>
      <c r="O203" s="20" t="s">
        <v>633</v>
      </c>
      <c r="P203" s="18"/>
      <c r="Q203" s="21" t="s">
        <v>41</v>
      </c>
      <c r="R203" s="21">
        <v>3</v>
      </c>
      <c r="S203" s="18"/>
      <c r="T203" s="18"/>
      <c r="U203" s="18"/>
      <c r="V203" s="18"/>
      <c r="W203" s="22"/>
      <c r="X203" s="22">
        <v>1811.4</v>
      </c>
      <c r="Y203" s="22"/>
      <c r="Z203" s="22">
        <v>4226.6</v>
      </c>
      <c r="AA203" s="23"/>
      <c r="AB203" s="23">
        <v>3622.8</v>
      </c>
      <c r="AC203" s="16"/>
      <c r="AD203" s="23">
        <v>8453.2</v>
      </c>
      <c r="AE203" s="16" t="s">
        <v>42</v>
      </c>
      <c r="AF203" s="24">
        <v>45657</v>
      </c>
      <c r="AG203" s="16" t="s">
        <v>43</v>
      </c>
      <c r="AH203" s="16" t="s">
        <v>44</v>
      </c>
      <c r="AI203" s="24" t="s">
        <v>45</v>
      </c>
      <c r="AJ203" s="16">
        <v>800506604</v>
      </c>
    </row>
    <row r="204" spans="2:36" ht="48" customHeight="1">
      <c r="B204" s="16" t="s">
        <v>634</v>
      </c>
      <c r="C204" s="16" t="s">
        <v>34</v>
      </c>
      <c r="D204" s="16" t="s">
        <v>35</v>
      </c>
      <c r="E204" s="16" t="s">
        <v>36</v>
      </c>
      <c r="F204" s="16" t="s">
        <v>37</v>
      </c>
      <c r="G204" s="16">
        <v>63220110013</v>
      </c>
      <c r="H204" s="25" t="s">
        <v>635</v>
      </c>
      <c r="I204" s="18" t="s">
        <v>35</v>
      </c>
      <c r="J204" s="18" t="s">
        <v>36</v>
      </c>
      <c r="K204" s="18"/>
      <c r="L204" s="18">
        <v>63220110013</v>
      </c>
      <c r="M204" s="18" t="s">
        <v>39</v>
      </c>
      <c r="N204" s="19">
        <v>45292</v>
      </c>
      <c r="O204" s="20" t="s">
        <v>636</v>
      </c>
      <c r="P204" s="18"/>
      <c r="Q204" s="21" t="s">
        <v>41</v>
      </c>
      <c r="R204" s="21">
        <v>2</v>
      </c>
      <c r="S204" s="18"/>
      <c r="T204" s="18"/>
      <c r="U204" s="18"/>
      <c r="V204" s="18"/>
      <c r="W204" s="22"/>
      <c r="X204" s="22">
        <v>1497.3</v>
      </c>
      <c r="Y204" s="22"/>
      <c r="Z204" s="22">
        <v>3493.7</v>
      </c>
      <c r="AA204" s="23"/>
      <c r="AB204" s="23">
        <v>2994.6</v>
      </c>
      <c r="AC204" s="16"/>
      <c r="AD204" s="23">
        <v>6987.4</v>
      </c>
      <c r="AE204" s="16" t="s">
        <v>42</v>
      </c>
      <c r="AF204" s="24">
        <v>45657</v>
      </c>
      <c r="AG204" s="16" t="s">
        <v>43</v>
      </c>
      <c r="AH204" s="16" t="s">
        <v>44</v>
      </c>
      <c r="AI204" s="24" t="s">
        <v>45</v>
      </c>
      <c r="AJ204" s="16">
        <v>800506604</v>
      </c>
    </row>
    <row r="205" spans="2:36" ht="48" customHeight="1">
      <c r="B205" s="16" t="s">
        <v>637</v>
      </c>
      <c r="C205" s="16" t="s">
        <v>34</v>
      </c>
      <c r="D205" s="16" t="s">
        <v>35</v>
      </c>
      <c r="E205" s="16" t="s">
        <v>36</v>
      </c>
      <c r="F205" s="16" t="s">
        <v>37</v>
      </c>
      <c r="G205" s="16">
        <v>63220110013</v>
      </c>
      <c r="H205" s="25" t="s">
        <v>638</v>
      </c>
      <c r="I205" s="18" t="s">
        <v>35</v>
      </c>
      <c r="J205" s="18" t="s">
        <v>36</v>
      </c>
      <c r="K205" s="18"/>
      <c r="L205" s="18">
        <v>63220110013</v>
      </c>
      <c r="M205" s="18" t="s">
        <v>39</v>
      </c>
      <c r="N205" s="19">
        <v>45292</v>
      </c>
      <c r="O205" s="20" t="s">
        <v>639</v>
      </c>
      <c r="P205" s="18"/>
      <c r="Q205" s="21" t="s">
        <v>41</v>
      </c>
      <c r="R205" s="21">
        <v>4</v>
      </c>
      <c r="S205" s="18"/>
      <c r="T205" s="18"/>
      <c r="U205" s="18"/>
      <c r="V205" s="18"/>
      <c r="W205" s="22"/>
      <c r="X205" s="22">
        <v>2171.4</v>
      </c>
      <c r="Y205" s="22"/>
      <c r="Z205" s="22">
        <v>5066.6</v>
      </c>
      <c r="AA205" s="23"/>
      <c r="AB205" s="23">
        <v>4342.8</v>
      </c>
      <c r="AC205" s="16"/>
      <c r="AD205" s="23">
        <v>10133.2</v>
      </c>
      <c r="AE205" s="16" t="s">
        <v>42</v>
      </c>
      <c r="AF205" s="24">
        <v>45657</v>
      </c>
      <c r="AG205" s="16" t="s">
        <v>43</v>
      </c>
      <c r="AH205" s="16" t="s">
        <v>44</v>
      </c>
      <c r="AI205" s="24" t="s">
        <v>45</v>
      </c>
      <c r="AJ205" s="16">
        <v>800506604</v>
      </c>
    </row>
    <row r="206" spans="2:36" ht="48" customHeight="1">
      <c r="B206" s="16" t="s">
        <v>640</v>
      </c>
      <c r="C206" s="16" t="s">
        <v>34</v>
      </c>
      <c r="D206" s="16" t="s">
        <v>35</v>
      </c>
      <c r="E206" s="16" t="s">
        <v>36</v>
      </c>
      <c r="F206" s="16" t="s">
        <v>37</v>
      </c>
      <c r="G206" s="16">
        <v>63220110013</v>
      </c>
      <c r="H206" s="25" t="s">
        <v>641</v>
      </c>
      <c r="I206" s="18" t="s">
        <v>35</v>
      </c>
      <c r="J206" s="18" t="s">
        <v>36</v>
      </c>
      <c r="K206" s="18"/>
      <c r="L206" s="18">
        <v>63220110013</v>
      </c>
      <c r="M206" s="18" t="s">
        <v>39</v>
      </c>
      <c r="N206" s="19">
        <v>45292</v>
      </c>
      <c r="O206" s="20" t="s">
        <v>642</v>
      </c>
      <c r="P206" s="18"/>
      <c r="Q206" s="21" t="s">
        <v>41</v>
      </c>
      <c r="R206" s="21">
        <v>2</v>
      </c>
      <c r="S206" s="18"/>
      <c r="T206" s="18"/>
      <c r="U206" s="18"/>
      <c r="V206" s="18"/>
      <c r="W206" s="22"/>
      <c r="X206" s="22">
        <v>1811.4</v>
      </c>
      <c r="Y206" s="22"/>
      <c r="Z206" s="22">
        <v>4226.6</v>
      </c>
      <c r="AA206" s="23"/>
      <c r="AB206" s="23">
        <v>3622.8</v>
      </c>
      <c r="AC206" s="16"/>
      <c r="AD206" s="23">
        <v>8453.2</v>
      </c>
      <c r="AE206" s="16" t="s">
        <v>42</v>
      </c>
      <c r="AF206" s="24">
        <v>45657</v>
      </c>
      <c r="AG206" s="16" t="s">
        <v>43</v>
      </c>
      <c r="AH206" s="16" t="s">
        <v>44</v>
      </c>
      <c r="AI206" s="24" t="s">
        <v>45</v>
      </c>
      <c r="AJ206" s="16">
        <v>800506604</v>
      </c>
    </row>
    <row r="207" spans="2:36" ht="48" customHeight="1">
      <c r="B207" s="16" t="s">
        <v>643</v>
      </c>
      <c r="C207" s="16" t="s">
        <v>34</v>
      </c>
      <c r="D207" s="16" t="s">
        <v>35</v>
      </c>
      <c r="E207" s="16" t="s">
        <v>36</v>
      </c>
      <c r="F207" s="16" t="s">
        <v>37</v>
      </c>
      <c r="G207" s="16">
        <v>63220110013</v>
      </c>
      <c r="H207" s="25" t="s">
        <v>644</v>
      </c>
      <c r="I207" s="18" t="s">
        <v>35</v>
      </c>
      <c r="J207" s="18" t="s">
        <v>36</v>
      </c>
      <c r="K207" s="18"/>
      <c r="L207" s="18">
        <v>63220110013</v>
      </c>
      <c r="M207" s="18" t="s">
        <v>39</v>
      </c>
      <c r="N207" s="19">
        <v>45292</v>
      </c>
      <c r="O207" s="20" t="s">
        <v>645</v>
      </c>
      <c r="P207" s="18"/>
      <c r="Q207" s="21" t="s">
        <v>41</v>
      </c>
      <c r="R207" s="21">
        <v>1</v>
      </c>
      <c r="S207" s="18"/>
      <c r="T207" s="18"/>
      <c r="U207" s="18"/>
      <c r="V207" s="18"/>
      <c r="W207" s="22"/>
      <c r="X207" s="22">
        <v>1497.3</v>
      </c>
      <c r="Y207" s="22"/>
      <c r="Z207" s="22">
        <v>3493.7</v>
      </c>
      <c r="AA207" s="23"/>
      <c r="AB207" s="23">
        <v>2994.6</v>
      </c>
      <c r="AC207" s="16"/>
      <c r="AD207" s="23">
        <v>6987.4</v>
      </c>
      <c r="AE207" s="16" t="s">
        <v>42</v>
      </c>
      <c r="AF207" s="24">
        <v>45657</v>
      </c>
      <c r="AG207" s="16" t="s">
        <v>43</v>
      </c>
      <c r="AH207" s="16" t="s">
        <v>44</v>
      </c>
      <c r="AI207" s="24" t="s">
        <v>45</v>
      </c>
      <c r="AJ207" s="16">
        <v>800506604</v>
      </c>
    </row>
    <row r="208" spans="2:36" ht="48" customHeight="1">
      <c r="B208" s="16" t="s">
        <v>646</v>
      </c>
      <c r="C208" s="16" t="s">
        <v>34</v>
      </c>
      <c r="D208" s="16" t="s">
        <v>35</v>
      </c>
      <c r="E208" s="16" t="s">
        <v>36</v>
      </c>
      <c r="F208" s="16" t="s">
        <v>37</v>
      </c>
      <c r="G208" s="16">
        <v>63220110013</v>
      </c>
      <c r="H208" s="25" t="s">
        <v>647</v>
      </c>
      <c r="I208" s="18" t="s">
        <v>35</v>
      </c>
      <c r="J208" s="18" t="s">
        <v>36</v>
      </c>
      <c r="K208" s="18"/>
      <c r="L208" s="18">
        <v>63220110013</v>
      </c>
      <c r="M208" s="18" t="s">
        <v>39</v>
      </c>
      <c r="N208" s="19">
        <v>45292</v>
      </c>
      <c r="O208" s="20" t="s">
        <v>648</v>
      </c>
      <c r="P208" s="18"/>
      <c r="Q208" s="21" t="s">
        <v>41</v>
      </c>
      <c r="R208" s="21">
        <v>1</v>
      </c>
      <c r="S208" s="18"/>
      <c r="T208" s="18"/>
      <c r="U208" s="18"/>
      <c r="V208" s="18"/>
      <c r="W208" s="22"/>
      <c r="X208" s="22">
        <v>1497.3</v>
      </c>
      <c r="Y208" s="22"/>
      <c r="Z208" s="22">
        <v>3493.7</v>
      </c>
      <c r="AA208" s="23"/>
      <c r="AB208" s="23">
        <v>2994.6</v>
      </c>
      <c r="AC208" s="16"/>
      <c r="AD208" s="23">
        <v>6987.4</v>
      </c>
      <c r="AE208" s="16" t="s">
        <v>42</v>
      </c>
      <c r="AF208" s="24">
        <v>45657</v>
      </c>
      <c r="AG208" s="16" t="s">
        <v>43</v>
      </c>
      <c r="AH208" s="16" t="s">
        <v>44</v>
      </c>
      <c r="AI208" s="24" t="s">
        <v>45</v>
      </c>
      <c r="AJ208" s="16">
        <v>800506604</v>
      </c>
    </row>
    <row r="209" spans="2:36" ht="48" customHeight="1">
      <c r="B209" s="16" t="s">
        <v>649</v>
      </c>
      <c r="C209" s="16" t="s">
        <v>34</v>
      </c>
      <c r="D209" s="16" t="s">
        <v>35</v>
      </c>
      <c r="E209" s="16" t="s">
        <v>36</v>
      </c>
      <c r="F209" s="16" t="s">
        <v>37</v>
      </c>
      <c r="G209" s="16">
        <v>63220110013</v>
      </c>
      <c r="H209" s="25" t="s">
        <v>650</v>
      </c>
      <c r="I209" s="18" t="s">
        <v>35</v>
      </c>
      <c r="J209" s="18" t="s">
        <v>36</v>
      </c>
      <c r="K209" s="18"/>
      <c r="L209" s="18">
        <v>63220110013</v>
      </c>
      <c r="M209" s="18" t="s">
        <v>39</v>
      </c>
      <c r="N209" s="19">
        <v>45292</v>
      </c>
      <c r="O209" s="20" t="s">
        <v>651</v>
      </c>
      <c r="P209" s="18"/>
      <c r="Q209" s="21" t="s">
        <v>41</v>
      </c>
      <c r="R209" s="21">
        <v>2</v>
      </c>
      <c r="S209" s="18"/>
      <c r="T209" s="18"/>
      <c r="U209" s="18"/>
      <c r="V209" s="18"/>
      <c r="W209" s="22"/>
      <c r="X209" s="22">
        <v>1802.4</v>
      </c>
      <c r="Y209" s="22"/>
      <c r="Z209" s="22">
        <v>4205.6</v>
      </c>
      <c r="AA209" s="23"/>
      <c r="AB209" s="23">
        <v>3604.8</v>
      </c>
      <c r="AC209" s="16"/>
      <c r="AD209" s="23">
        <v>8411.2</v>
      </c>
      <c r="AE209" s="16" t="s">
        <v>42</v>
      </c>
      <c r="AF209" s="24">
        <v>45657</v>
      </c>
      <c r="AG209" s="16" t="s">
        <v>43</v>
      </c>
      <c r="AH209" s="16" t="s">
        <v>44</v>
      </c>
      <c r="AI209" s="24" t="s">
        <v>45</v>
      </c>
      <c r="AJ209" s="16">
        <v>800506604</v>
      </c>
    </row>
    <row r="210" spans="2:36" ht="48" customHeight="1">
      <c r="B210" s="16" t="s">
        <v>652</v>
      </c>
      <c r="C210" s="16" t="s">
        <v>34</v>
      </c>
      <c r="D210" s="16" t="s">
        <v>35</v>
      </c>
      <c r="E210" s="16" t="s">
        <v>36</v>
      </c>
      <c r="F210" s="16" t="s">
        <v>37</v>
      </c>
      <c r="G210" s="16">
        <v>63220110013</v>
      </c>
      <c r="H210" s="25" t="s">
        <v>653</v>
      </c>
      <c r="I210" s="18" t="s">
        <v>35</v>
      </c>
      <c r="J210" s="18" t="s">
        <v>36</v>
      </c>
      <c r="K210" s="18"/>
      <c r="L210" s="18">
        <v>63220110013</v>
      </c>
      <c r="M210" s="18" t="s">
        <v>39</v>
      </c>
      <c r="N210" s="19">
        <v>45292</v>
      </c>
      <c r="O210" s="20" t="s">
        <v>654</v>
      </c>
      <c r="P210" s="18"/>
      <c r="Q210" s="21" t="s">
        <v>41</v>
      </c>
      <c r="R210" s="21">
        <v>1</v>
      </c>
      <c r="S210" s="18"/>
      <c r="T210" s="18"/>
      <c r="U210" s="18"/>
      <c r="V210" s="18"/>
      <c r="W210" s="22"/>
      <c r="X210" s="22">
        <v>1149.9</v>
      </c>
      <c r="Y210" s="22"/>
      <c r="Z210" s="22">
        <v>2683.1</v>
      </c>
      <c r="AA210" s="23"/>
      <c r="AB210" s="23">
        <v>2299.8</v>
      </c>
      <c r="AC210" s="16"/>
      <c r="AD210" s="23">
        <v>5366.2</v>
      </c>
      <c r="AE210" s="16" t="s">
        <v>42</v>
      </c>
      <c r="AF210" s="24">
        <v>45657</v>
      </c>
      <c r="AG210" s="16" t="s">
        <v>43</v>
      </c>
      <c r="AH210" s="16" t="s">
        <v>44</v>
      </c>
      <c r="AI210" s="24" t="s">
        <v>45</v>
      </c>
      <c r="AJ210" s="16">
        <v>800506604</v>
      </c>
    </row>
    <row r="211" spans="2:36" ht="48" customHeight="1">
      <c r="B211" s="16" t="s">
        <v>655</v>
      </c>
      <c r="C211" s="16" t="s">
        <v>34</v>
      </c>
      <c r="D211" s="16" t="s">
        <v>35</v>
      </c>
      <c r="E211" s="16" t="s">
        <v>36</v>
      </c>
      <c r="F211" s="16" t="s">
        <v>37</v>
      </c>
      <c r="G211" s="16">
        <v>63220110013</v>
      </c>
      <c r="H211" s="25" t="s">
        <v>656</v>
      </c>
      <c r="I211" s="18" t="s">
        <v>35</v>
      </c>
      <c r="J211" s="18" t="s">
        <v>36</v>
      </c>
      <c r="K211" s="18"/>
      <c r="L211" s="18">
        <v>63220110013</v>
      </c>
      <c r="M211" s="18" t="s">
        <v>39</v>
      </c>
      <c r="N211" s="19">
        <v>45292</v>
      </c>
      <c r="O211" s="20" t="s">
        <v>657</v>
      </c>
      <c r="P211" s="18"/>
      <c r="Q211" s="21" t="s">
        <v>41</v>
      </c>
      <c r="R211" s="21">
        <v>2</v>
      </c>
      <c r="S211" s="18"/>
      <c r="T211" s="18"/>
      <c r="U211" s="18"/>
      <c r="V211" s="18"/>
      <c r="W211" s="22"/>
      <c r="X211" s="22">
        <v>1497.3</v>
      </c>
      <c r="Y211" s="22"/>
      <c r="Z211" s="22">
        <v>3493.7</v>
      </c>
      <c r="AA211" s="23"/>
      <c r="AB211" s="23">
        <v>2994.6</v>
      </c>
      <c r="AC211" s="16"/>
      <c r="AD211" s="23">
        <v>6987.4</v>
      </c>
      <c r="AE211" s="16" t="s">
        <v>42</v>
      </c>
      <c r="AF211" s="24">
        <v>45657</v>
      </c>
      <c r="AG211" s="16" t="s">
        <v>43</v>
      </c>
      <c r="AH211" s="16" t="s">
        <v>44</v>
      </c>
      <c r="AI211" s="24" t="s">
        <v>45</v>
      </c>
      <c r="AJ211" s="16">
        <v>800506604</v>
      </c>
    </row>
    <row r="212" spans="2:36" ht="48" customHeight="1">
      <c r="B212" s="16" t="s">
        <v>658</v>
      </c>
      <c r="C212" s="16" t="s">
        <v>34</v>
      </c>
      <c r="D212" s="16" t="s">
        <v>35</v>
      </c>
      <c r="E212" s="16" t="s">
        <v>36</v>
      </c>
      <c r="F212" s="16" t="s">
        <v>37</v>
      </c>
      <c r="G212" s="16">
        <v>63220110013</v>
      </c>
      <c r="H212" s="25" t="s">
        <v>659</v>
      </c>
      <c r="I212" s="18" t="s">
        <v>35</v>
      </c>
      <c r="J212" s="18" t="s">
        <v>36</v>
      </c>
      <c r="K212" s="18"/>
      <c r="L212" s="18">
        <v>63220110013</v>
      </c>
      <c r="M212" s="18" t="s">
        <v>39</v>
      </c>
      <c r="N212" s="19">
        <v>45292</v>
      </c>
      <c r="O212" s="20" t="s">
        <v>660</v>
      </c>
      <c r="P212" s="18"/>
      <c r="Q212" s="21" t="s">
        <v>41</v>
      </c>
      <c r="R212" s="21">
        <v>3</v>
      </c>
      <c r="S212" s="18"/>
      <c r="T212" s="18"/>
      <c r="U212" s="18"/>
      <c r="V212" s="18"/>
      <c r="W212" s="22"/>
      <c r="X212" s="22">
        <v>2171.4</v>
      </c>
      <c r="Y212" s="22"/>
      <c r="Z212" s="22">
        <v>5066.6</v>
      </c>
      <c r="AA212" s="23"/>
      <c r="AB212" s="23">
        <v>4342.8</v>
      </c>
      <c r="AC212" s="16"/>
      <c r="AD212" s="23">
        <v>10133.2</v>
      </c>
      <c r="AE212" s="16" t="s">
        <v>42</v>
      </c>
      <c r="AF212" s="24">
        <v>45657</v>
      </c>
      <c r="AG212" s="16" t="s">
        <v>43</v>
      </c>
      <c r="AH212" s="16" t="s">
        <v>44</v>
      </c>
      <c r="AI212" s="24" t="s">
        <v>45</v>
      </c>
      <c r="AJ212" s="16">
        <v>800506604</v>
      </c>
    </row>
    <row r="213" spans="2:36" ht="48" customHeight="1">
      <c r="B213" s="16" t="s">
        <v>661</v>
      </c>
      <c r="C213" s="16" t="s">
        <v>34</v>
      </c>
      <c r="D213" s="16" t="s">
        <v>35</v>
      </c>
      <c r="E213" s="16" t="s">
        <v>36</v>
      </c>
      <c r="F213" s="16" t="s">
        <v>37</v>
      </c>
      <c r="G213" s="16">
        <v>63220110013</v>
      </c>
      <c r="H213" s="25" t="s">
        <v>662</v>
      </c>
      <c r="I213" s="18" t="s">
        <v>35</v>
      </c>
      <c r="J213" s="18" t="s">
        <v>36</v>
      </c>
      <c r="K213" s="18"/>
      <c r="L213" s="18">
        <v>63220110013</v>
      </c>
      <c r="M213" s="18" t="s">
        <v>39</v>
      </c>
      <c r="N213" s="19">
        <v>45292</v>
      </c>
      <c r="O213" s="20" t="s">
        <v>663</v>
      </c>
      <c r="P213" s="18"/>
      <c r="Q213" s="21" t="s">
        <v>41</v>
      </c>
      <c r="R213" s="21">
        <v>5</v>
      </c>
      <c r="S213" s="18"/>
      <c r="T213" s="18"/>
      <c r="U213" s="18"/>
      <c r="V213" s="18"/>
      <c r="W213" s="22"/>
      <c r="X213" s="22">
        <v>2171.4</v>
      </c>
      <c r="Y213" s="22"/>
      <c r="Z213" s="22">
        <v>5066.6</v>
      </c>
      <c r="AA213" s="23"/>
      <c r="AB213" s="23">
        <v>4342.8</v>
      </c>
      <c r="AC213" s="16"/>
      <c r="AD213" s="23">
        <v>10133.2</v>
      </c>
      <c r="AE213" s="16" t="s">
        <v>42</v>
      </c>
      <c r="AF213" s="24">
        <v>45657</v>
      </c>
      <c r="AG213" s="16" t="s">
        <v>43</v>
      </c>
      <c r="AH213" s="16" t="s">
        <v>44</v>
      </c>
      <c r="AI213" s="24" t="s">
        <v>45</v>
      </c>
      <c r="AJ213" s="16">
        <v>800506604</v>
      </c>
    </row>
    <row r="214" spans="2:36" ht="48" customHeight="1">
      <c r="B214" s="16" t="s">
        <v>664</v>
      </c>
      <c r="C214" s="16" t="s">
        <v>34</v>
      </c>
      <c r="D214" s="16" t="s">
        <v>35</v>
      </c>
      <c r="E214" s="16" t="s">
        <v>36</v>
      </c>
      <c r="F214" s="16" t="s">
        <v>37</v>
      </c>
      <c r="G214" s="16">
        <v>63220110013</v>
      </c>
      <c r="H214" s="25" t="s">
        <v>665</v>
      </c>
      <c r="I214" s="18" t="s">
        <v>35</v>
      </c>
      <c r="J214" s="18" t="s">
        <v>36</v>
      </c>
      <c r="K214" s="18"/>
      <c r="L214" s="18">
        <v>63220110013</v>
      </c>
      <c r="M214" s="18" t="s">
        <v>39</v>
      </c>
      <c r="N214" s="19">
        <v>45292</v>
      </c>
      <c r="O214" s="28" t="s">
        <v>666</v>
      </c>
      <c r="P214" s="18"/>
      <c r="Q214" s="21" t="s">
        <v>41</v>
      </c>
      <c r="R214" s="21">
        <v>2</v>
      </c>
      <c r="S214" s="18"/>
      <c r="T214" s="18"/>
      <c r="U214" s="18"/>
      <c r="V214" s="18"/>
      <c r="W214" s="22"/>
      <c r="X214" s="22">
        <v>1367.7</v>
      </c>
      <c r="Y214" s="22"/>
      <c r="Z214" s="22">
        <v>3191.3</v>
      </c>
      <c r="AA214" s="23"/>
      <c r="AB214" s="23">
        <v>2735.4</v>
      </c>
      <c r="AC214" s="16"/>
      <c r="AD214" s="23">
        <v>6382.6</v>
      </c>
      <c r="AE214" s="16" t="s">
        <v>42</v>
      </c>
      <c r="AF214" s="24">
        <v>45657</v>
      </c>
      <c r="AG214" s="16" t="s">
        <v>43</v>
      </c>
      <c r="AH214" s="16" t="s">
        <v>44</v>
      </c>
      <c r="AI214" s="24" t="s">
        <v>45</v>
      </c>
      <c r="AJ214" s="16">
        <v>800506604</v>
      </c>
    </row>
    <row r="215" spans="2:36" ht="48" customHeight="1">
      <c r="B215" s="16" t="s">
        <v>667</v>
      </c>
      <c r="C215" s="16" t="s">
        <v>34</v>
      </c>
      <c r="D215" s="16" t="s">
        <v>35</v>
      </c>
      <c r="E215" s="16" t="s">
        <v>36</v>
      </c>
      <c r="F215" s="16" t="s">
        <v>37</v>
      </c>
      <c r="G215" s="16">
        <v>63220110013</v>
      </c>
      <c r="H215" s="25" t="s">
        <v>668</v>
      </c>
      <c r="I215" s="18" t="s">
        <v>35</v>
      </c>
      <c r="J215" s="18" t="s">
        <v>36</v>
      </c>
      <c r="K215" s="18"/>
      <c r="L215" s="18">
        <v>63220110013</v>
      </c>
      <c r="M215" s="18" t="s">
        <v>39</v>
      </c>
      <c r="N215" s="19">
        <v>45292</v>
      </c>
      <c r="O215" s="20" t="s">
        <v>669</v>
      </c>
      <c r="P215" s="18"/>
      <c r="Q215" s="21" t="s">
        <v>41</v>
      </c>
      <c r="R215" s="21">
        <v>4</v>
      </c>
      <c r="S215" s="18"/>
      <c r="T215" s="18"/>
      <c r="U215" s="18"/>
      <c r="V215" s="18"/>
      <c r="W215" s="22"/>
      <c r="X215" s="22">
        <v>1519.8</v>
      </c>
      <c r="Y215" s="22"/>
      <c r="Z215" s="22">
        <v>3546.2</v>
      </c>
      <c r="AA215" s="23"/>
      <c r="AB215" s="23">
        <v>3039.6</v>
      </c>
      <c r="AC215" s="16"/>
      <c r="AD215" s="23">
        <v>7092.4</v>
      </c>
      <c r="AE215" s="16" t="s">
        <v>42</v>
      </c>
      <c r="AF215" s="24">
        <v>45657</v>
      </c>
      <c r="AG215" s="16" t="s">
        <v>43</v>
      </c>
      <c r="AH215" s="16" t="s">
        <v>44</v>
      </c>
      <c r="AI215" s="24" t="s">
        <v>45</v>
      </c>
      <c r="AJ215" s="16">
        <v>800506604</v>
      </c>
    </row>
    <row r="216" spans="2:36" ht="48" customHeight="1">
      <c r="B216" s="16" t="s">
        <v>670</v>
      </c>
      <c r="C216" s="16" t="s">
        <v>34</v>
      </c>
      <c r="D216" s="16" t="s">
        <v>35</v>
      </c>
      <c r="E216" s="16" t="s">
        <v>36</v>
      </c>
      <c r="F216" s="16" t="s">
        <v>37</v>
      </c>
      <c r="G216" s="16">
        <v>63220110013</v>
      </c>
      <c r="H216" s="25" t="s">
        <v>671</v>
      </c>
      <c r="I216" s="18" t="s">
        <v>35</v>
      </c>
      <c r="J216" s="18" t="s">
        <v>36</v>
      </c>
      <c r="K216" s="18"/>
      <c r="L216" s="18">
        <v>63220110013</v>
      </c>
      <c r="M216" s="18" t="s">
        <v>39</v>
      </c>
      <c r="N216" s="19">
        <v>45292</v>
      </c>
      <c r="O216" s="20" t="s">
        <v>672</v>
      </c>
      <c r="P216" s="18"/>
      <c r="Q216" s="21" t="s">
        <v>41</v>
      </c>
      <c r="R216" s="21">
        <v>12</v>
      </c>
      <c r="S216" s="18"/>
      <c r="T216" s="18"/>
      <c r="U216" s="18"/>
      <c r="V216" s="18"/>
      <c r="W216" s="22"/>
      <c r="X216" s="22">
        <v>3177.6</v>
      </c>
      <c r="Y216" s="22"/>
      <c r="Z216" s="22">
        <v>7414.4</v>
      </c>
      <c r="AA216" s="23"/>
      <c r="AB216" s="23">
        <v>6355.2</v>
      </c>
      <c r="AC216" s="16"/>
      <c r="AD216" s="23">
        <v>14828.8</v>
      </c>
      <c r="AE216" s="16" t="s">
        <v>42</v>
      </c>
      <c r="AF216" s="24">
        <v>45657</v>
      </c>
      <c r="AG216" s="16" t="s">
        <v>43</v>
      </c>
      <c r="AH216" s="16" t="s">
        <v>44</v>
      </c>
      <c r="AI216" s="24" t="s">
        <v>45</v>
      </c>
      <c r="AJ216" s="16">
        <v>800506604</v>
      </c>
    </row>
    <row r="217" spans="2:36" ht="48" customHeight="1">
      <c r="B217" s="16" t="s">
        <v>673</v>
      </c>
      <c r="C217" s="16" t="s">
        <v>34</v>
      </c>
      <c r="D217" s="16" t="s">
        <v>35</v>
      </c>
      <c r="E217" s="16" t="s">
        <v>36</v>
      </c>
      <c r="F217" s="16" t="s">
        <v>37</v>
      </c>
      <c r="G217" s="16">
        <v>63220110013</v>
      </c>
      <c r="H217" s="25" t="s">
        <v>674</v>
      </c>
      <c r="I217" s="18" t="s">
        <v>35</v>
      </c>
      <c r="J217" s="18" t="s">
        <v>36</v>
      </c>
      <c r="K217" s="18"/>
      <c r="L217" s="18">
        <v>63220110013</v>
      </c>
      <c r="M217" s="18" t="s">
        <v>39</v>
      </c>
      <c r="N217" s="19">
        <v>45292</v>
      </c>
      <c r="O217" s="20" t="s">
        <v>675</v>
      </c>
      <c r="P217" s="18"/>
      <c r="Q217" s="21" t="s">
        <v>41</v>
      </c>
      <c r="R217" s="21">
        <v>1</v>
      </c>
      <c r="S217" s="18"/>
      <c r="T217" s="18"/>
      <c r="U217" s="18"/>
      <c r="V217" s="18"/>
      <c r="W217" s="22"/>
      <c r="X217" s="22">
        <v>1149.9</v>
      </c>
      <c r="Y217" s="22"/>
      <c r="Z217" s="22">
        <v>2683.1</v>
      </c>
      <c r="AA217" s="23"/>
      <c r="AB217" s="23">
        <v>2299.8</v>
      </c>
      <c r="AC217" s="16"/>
      <c r="AD217" s="23">
        <v>5366.2</v>
      </c>
      <c r="AE217" s="16" t="s">
        <v>42</v>
      </c>
      <c r="AF217" s="24">
        <v>45657</v>
      </c>
      <c r="AG217" s="16" t="s">
        <v>43</v>
      </c>
      <c r="AH217" s="16" t="s">
        <v>44</v>
      </c>
      <c r="AI217" s="24" t="s">
        <v>45</v>
      </c>
      <c r="AJ217" s="16">
        <v>800506604</v>
      </c>
    </row>
    <row r="218" spans="2:36" ht="48" customHeight="1">
      <c r="B218" s="16" t="s">
        <v>676</v>
      </c>
      <c r="C218" s="16" t="s">
        <v>34</v>
      </c>
      <c r="D218" s="16" t="s">
        <v>35</v>
      </c>
      <c r="E218" s="16" t="s">
        <v>36</v>
      </c>
      <c r="F218" s="16" t="s">
        <v>37</v>
      </c>
      <c r="G218" s="16">
        <v>63220110013</v>
      </c>
      <c r="H218" s="25" t="s">
        <v>677</v>
      </c>
      <c r="I218" s="18" t="s">
        <v>35</v>
      </c>
      <c r="J218" s="18" t="s">
        <v>36</v>
      </c>
      <c r="K218" s="18"/>
      <c r="L218" s="18">
        <v>63220110013</v>
      </c>
      <c r="M218" s="18" t="s">
        <v>39</v>
      </c>
      <c r="N218" s="19">
        <v>45292</v>
      </c>
      <c r="O218" s="20" t="s">
        <v>678</v>
      </c>
      <c r="P218" s="18"/>
      <c r="Q218" s="21" t="s">
        <v>41</v>
      </c>
      <c r="R218" s="21">
        <v>2</v>
      </c>
      <c r="S218" s="18"/>
      <c r="T218" s="18"/>
      <c r="U218" s="18"/>
      <c r="V218" s="18"/>
      <c r="W218" s="22"/>
      <c r="X218" s="22">
        <v>1802.4</v>
      </c>
      <c r="Y218" s="22"/>
      <c r="Z218" s="22">
        <v>4205.6</v>
      </c>
      <c r="AA218" s="23"/>
      <c r="AB218" s="23">
        <v>3604.8</v>
      </c>
      <c r="AC218" s="16"/>
      <c r="AD218" s="23">
        <v>8411.2</v>
      </c>
      <c r="AE218" s="16" t="s">
        <v>42</v>
      </c>
      <c r="AF218" s="24">
        <v>45657</v>
      </c>
      <c r="AG218" s="16" t="s">
        <v>43</v>
      </c>
      <c r="AH218" s="16" t="s">
        <v>44</v>
      </c>
      <c r="AI218" s="24" t="s">
        <v>45</v>
      </c>
      <c r="AJ218" s="16">
        <v>800506604</v>
      </c>
    </row>
    <row r="219" spans="2:36" ht="48" customHeight="1">
      <c r="B219" s="16" t="s">
        <v>679</v>
      </c>
      <c r="C219" s="16" t="s">
        <v>34</v>
      </c>
      <c r="D219" s="16" t="s">
        <v>35</v>
      </c>
      <c r="E219" s="16" t="s">
        <v>36</v>
      </c>
      <c r="F219" s="16" t="s">
        <v>37</v>
      </c>
      <c r="G219" s="16">
        <v>63220110013</v>
      </c>
      <c r="H219" s="25" t="s">
        <v>680</v>
      </c>
      <c r="I219" s="18" t="s">
        <v>35</v>
      </c>
      <c r="J219" s="18" t="s">
        <v>36</v>
      </c>
      <c r="K219" s="18"/>
      <c r="L219" s="18">
        <v>63220110013</v>
      </c>
      <c r="M219" s="18" t="s">
        <v>39</v>
      </c>
      <c r="N219" s="19">
        <v>45292</v>
      </c>
      <c r="O219" s="20" t="s">
        <v>681</v>
      </c>
      <c r="P219" s="18"/>
      <c r="Q219" s="21" t="s">
        <v>41</v>
      </c>
      <c r="R219" s="21">
        <v>4</v>
      </c>
      <c r="S219" s="18"/>
      <c r="T219" s="18"/>
      <c r="U219" s="18"/>
      <c r="V219" s="18"/>
      <c r="W219" s="22"/>
      <c r="X219" s="22">
        <v>2562.9</v>
      </c>
      <c r="Y219" s="22"/>
      <c r="Z219" s="22">
        <v>5980.1</v>
      </c>
      <c r="AA219" s="23"/>
      <c r="AB219" s="23">
        <v>5125.8</v>
      </c>
      <c r="AC219" s="16"/>
      <c r="AD219" s="23">
        <v>11960.2</v>
      </c>
      <c r="AE219" s="16" t="s">
        <v>42</v>
      </c>
      <c r="AF219" s="24">
        <v>45657</v>
      </c>
      <c r="AG219" s="16" t="s">
        <v>43</v>
      </c>
      <c r="AH219" s="16" t="s">
        <v>44</v>
      </c>
      <c r="AI219" s="24" t="s">
        <v>45</v>
      </c>
      <c r="AJ219" s="16">
        <v>800506604</v>
      </c>
    </row>
    <row r="220" spans="2:36" ht="48" customHeight="1">
      <c r="B220" s="16" t="s">
        <v>682</v>
      </c>
      <c r="C220" s="16" t="s">
        <v>34</v>
      </c>
      <c r="D220" s="16" t="s">
        <v>35</v>
      </c>
      <c r="E220" s="16" t="s">
        <v>36</v>
      </c>
      <c r="F220" s="16" t="s">
        <v>37</v>
      </c>
      <c r="G220" s="16">
        <v>63220110013</v>
      </c>
      <c r="H220" s="25" t="s">
        <v>683</v>
      </c>
      <c r="I220" s="18" t="s">
        <v>35</v>
      </c>
      <c r="J220" s="18" t="s">
        <v>36</v>
      </c>
      <c r="K220" s="18"/>
      <c r="L220" s="18">
        <v>63220110013</v>
      </c>
      <c r="M220" s="18" t="s">
        <v>39</v>
      </c>
      <c r="N220" s="19">
        <v>45292</v>
      </c>
      <c r="O220" s="20" t="s">
        <v>684</v>
      </c>
      <c r="P220" s="18"/>
      <c r="Q220" s="21" t="s">
        <v>41</v>
      </c>
      <c r="R220" s="21">
        <v>3</v>
      </c>
      <c r="S220" s="18"/>
      <c r="T220" s="18"/>
      <c r="U220" s="18"/>
      <c r="V220" s="18"/>
      <c r="W220" s="22"/>
      <c r="X220" s="22">
        <v>2562.9</v>
      </c>
      <c r="Y220" s="22"/>
      <c r="Z220" s="22">
        <v>5980.1</v>
      </c>
      <c r="AA220" s="23"/>
      <c r="AB220" s="23">
        <v>5125.8</v>
      </c>
      <c r="AC220" s="16"/>
      <c r="AD220" s="23">
        <v>11960.2</v>
      </c>
      <c r="AE220" s="16" t="s">
        <v>42</v>
      </c>
      <c r="AF220" s="24">
        <v>45657</v>
      </c>
      <c r="AG220" s="16" t="s">
        <v>43</v>
      </c>
      <c r="AH220" s="16" t="s">
        <v>44</v>
      </c>
      <c r="AI220" s="24" t="s">
        <v>45</v>
      </c>
      <c r="AJ220" s="16">
        <v>800506604</v>
      </c>
    </row>
    <row r="221" spans="2:36" ht="48" customHeight="1">
      <c r="B221" s="16" t="s">
        <v>685</v>
      </c>
      <c r="C221" s="16" t="s">
        <v>34</v>
      </c>
      <c r="D221" s="16" t="s">
        <v>35</v>
      </c>
      <c r="E221" s="16" t="s">
        <v>36</v>
      </c>
      <c r="F221" s="16" t="s">
        <v>37</v>
      </c>
      <c r="G221" s="16">
        <v>63220110013</v>
      </c>
      <c r="H221" s="25" t="s">
        <v>686</v>
      </c>
      <c r="I221" s="18" t="s">
        <v>35</v>
      </c>
      <c r="J221" s="18" t="s">
        <v>36</v>
      </c>
      <c r="K221" s="18"/>
      <c r="L221" s="18">
        <v>63220110013</v>
      </c>
      <c r="M221" s="18" t="s">
        <v>39</v>
      </c>
      <c r="N221" s="19">
        <v>45292</v>
      </c>
      <c r="O221" s="20" t="s">
        <v>687</v>
      </c>
      <c r="P221" s="18"/>
      <c r="Q221" s="21" t="s">
        <v>41</v>
      </c>
      <c r="R221" s="21">
        <v>2</v>
      </c>
      <c r="S221" s="18"/>
      <c r="T221" s="18"/>
      <c r="U221" s="18"/>
      <c r="V221" s="18"/>
      <c r="W221" s="22"/>
      <c r="X221" s="22">
        <v>1802.4</v>
      </c>
      <c r="Y221" s="22"/>
      <c r="Z221" s="22">
        <v>4205.6</v>
      </c>
      <c r="AA221" s="23"/>
      <c r="AB221" s="23">
        <v>3604.8</v>
      </c>
      <c r="AC221" s="16"/>
      <c r="AD221" s="23">
        <v>8411.2</v>
      </c>
      <c r="AE221" s="16" t="s">
        <v>42</v>
      </c>
      <c r="AF221" s="24">
        <v>45657</v>
      </c>
      <c r="AG221" s="16" t="s">
        <v>43</v>
      </c>
      <c r="AH221" s="16" t="s">
        <v>44</v>
      </c>
      <c r="AI221" s="24" t="s">
        <v>45</v>
      </c>
      <c r="AJ221" s="16">
        <v>800506604</v>
      </c>
    </row>
    <row r="222" spans="2:36" ht="48" customHeight="1">
      <c r="B222" s="16" t="s">
        <v>688</v>
      </c>
      <c r="C222" s="16" t="s">
        <v>34</v>
      </c>
      <c r="D222" s="16" t="s">
        <v>35</v>
      </c>
      <c r="E222" s="16" t="s">
        <v>36</v>
      </c>
      <c r="F222" s="16" t="s">
        <v>37</v>
      </c>
      <c r="G222" s="16">
        <v>63220110013</v>
      </c>
      <c r="H222" s="25" t="s">
        <v>689</v>
      </c>
      <c r="I222" s="18" t="s">
        <v>35</v>
      </c>
      <c r="J222" s="18" t="s">
        <v>36</v>
      </c>
      <c r="K222" s="18"/>
      <c r="L222" s="18">
        <v>63220110013</v>
      </c>
      <c r="M222" s="18" t="s">
        <v>39</v>
      </c>
      <c r="N222" s="19">
        <v>45292</v>
      </c>
      <c r="O222" s="20" t="s">
        <v>690</v>
      </c>
      <c r="P222" s="18"/>
      <c r="Q222" s="21" t="s">
        <v>41</v>
      </c>
      <c r="R222" s="21">
        <v>7</v>
      </c>
      <c r="S222" s="18"/>
      <c r="T222" s="18"/>
      <c r="U222" s="18"/>
      <c r="V222" s="18"/>
      <c r="W222" s="22"/>
      <c r="X222" s="22">
        <v>4453.35</v>
      </c>
      <c r="Y222" s="22"/>
      <c r="Z222" s="22">
        <v>10391.15</v>
      </c>
      <c r="AA222" s="23"/>
      <c r="AB222" s="23">
        <v>8906.7</v>
      </c>
      <c r="AC222" s="16"/>
      <c r="AD222" s="23">
        <v>20782.3</v>
      </c>
      <c r="AE222" s="16" t="s">
        <v>42</v>
      </c>
      <c r="AF222" s="24">
        <v>45657</v>
      </c>
      <c r="AG222" s="16" t="s">
        <v>43</v>
      </c>
      <c r="AH222" s="16" t="s">
        <v>44</v>
      </c>
      <c r="AI222" s="24" t="s">
        <v>45</v>
      </c>
      <c r="AJ222" s="16">
        <v>800506604</v>
      </c>
    </row>
    <row r="223" spans="2:36" ht="48" customHeight="1">
      <c r="B223" s="16" t="s">
        <v>691</v>
      </c>
      <c r="C223" s="16" t="s">
        <v>34</v>
      </c>
      <c r="D223" s="16" t="s">
        <v>35</v>
      </c>
      <c r="E223" s="16" t="s">
        <v>36</v>
      </c>
      <c r="F223" s="16" t="s">
        <v>37</v>
      </c>
      <c r="G223" s="16">
        <v>63220110013</v>
      </c>
      <c r="H223" s="25" t="s">
        <v>692</v>
      </c>
      <c r="I223" s="18" t="s">
        <v>35</v>
      </c>
      <c r="J223" s="18" t="s">
        <v>36</v>
      </c>
      <c r="K223" s="18"/>
      <c r="L223" s="18">
        <v>63220110013</v>
      </c>
      <c r="M223" s="18" t="s">
        <v>39</v>
      </c>
      <c r="N223" s="19">
        <v>45292</v>
      </c>
      <c r="O223" s="20" t="s">
        <v>693</v>
      </c>
      <c r="P223" s="18"/>
      <c r="Q223" s="21" t="s">
        <v>41</v>
      </c>
      <c r="R223" s="21">
        <v>1</v>
      </c>
      <c r="S223" s="18"/>
      <c r="T223" s="18"/>
      <c r="U223" s="18"/>
      <c r="V223" s="18"/>
      <c r="W223" s="22"/>
      <c r="X223" s="22">
        <v>954.6</v>
      </c>
      <c r="Y223" s="22"/>
      <c r="Z223" s="22">
        <v>2227.4</v>
      </c>
      <c r="AA223" s="23"/>
      <c r="AB223" s="23">
        <v>1909.2</v>
      </c>
      <c r="AC223" s="16"/>
      <c r="AD223" s="23">
        <v>4454.8</v>
      </c>
      <c r="AE223" s="16" t="s">
        <v>42</v>
      </c>
      <c r="AF223" s="24">
        <v>45657</v>
      </c>
      <c r="AG223" s="16" t="s">
        <v>43</v>
      </c>
      <c r="AH223" s="16" t="s">
        <v>44</v>
      </c>
      <c r="AI223" s="24" t="s">
        <v>45</v>
      </c>
      <c r="AJ223" s="16">
        <v>800506604</v>
      </c>
    </row>
    <row r="224" spans="2:36" ht="48" customHeight="1">
      <c r="B224" s="16" t="s">
        <v>694</v>
      </c>
      <c r="C224" s="16" t="s">
        <v>34</v>
      </c>
      <c r="D224" s="16" t="s">
        <v>35</v>
      </c>
      <c r="E224" s="16" t="s">
        <v>36</v>
      </c>
      <c r="F224" s="16" t="s">
        <v>37</v>
      </c>
      <c r="G224" s="16">
        <v>63220110013</v>
      </c>
      <c r="H224" s="25" t="s">
        <v>695</v>
      </c>
      <c r="I224" s="18" t="s">
        <v>35</v>
      </c>
      <c r="J224" s="18" t="s">
        <v>36</v>
      </c>
      <c r="K224" s="18"/>
      <c r="L224" s="18">
        <v>63220110013</v>
      </c>
      <c r="M224" s="18" t="s">
        <v>39</v>
      </c>
      <c r="N224" s="19">
        <v>45292</v>
      </c>
      <c r="O224" s="20" t="s">
        <v>696</v>
      </c>
      <c r="P224" s="18"/>
      <c r="Q224" s="21" t="s">
        <v>41</v>
      </c>
      <c r="R224" s="21">
        <v>2</v>
      </c>
      <c r="S224" s="18"/>
      <c r="T224" s="18"/>
      <c r="U224" s="18"/>
      <c r="V224" s="18"/>
      <c r="W224" s="22"/>
      <c r="X224" s="22">
        <v>1932</v>
      </c>
      <c r="Y224" s="22"/>
      <c r="Z224" s="22">
        <v>4508</v>
      </c>
      <c r="AA224" s="23"/>
      <c r="AB224" s="23">
        <v>3864</v>
      </c>
      <c r="AC224" s="16"/>
      <c r="AD224" s="23">
        <v>9016</v>
      </c>
      <c r="AE224" s="16" t="s">
        <v>42</v>
      </c>
      <c r="AF224" s="24">
        <v>45657</v>
      </c>
      <c r="AG224" s="16" t="s">
        <v>43</v>
      </c>
      <c r="AH224" s="16" t="s">
        <v>44</v>
      </c>
      <c r="AI224" s="24" t="s">
        <v>45</v>
      </c>
      <c r="AJ224" s="16">
        <v>800506604</v>
      </c>
    </row>
    <row r="225" spans="2:36" ht="48" customHeight="1">
      <c r="B225" s="16" t="s">
        <v>697</v>
      </c>
      <c r="C225" s="16" t="s">
        <v>34</v>
      </c>
      <c r="D225" s="16" t="s">
        <v>35</v>
      </c>
      <c r="E225" s="16" t="s">
        <v>36</v>
      </c>
      <c r="F225" s="16" t="s">
        <v>37</v>
      </c>
      <c r="G225" s="16">
        <v>63220110013</v>
      </c>
      <c r="H225" s="25" t="s">
        <v>698</v>
      </c>
      <c r="I225" s="18" t="s">
        <v>35</v>
      </c>
      <c r="J225" s="18" t="s">
        <v>36</v>
      </c>
      <c r="K225" s="18"/>
      <c r="L225" s="18">
        <v>63220110013</v>
      </c>
      <c r="M225" s="18" t="s">
        <v>39</v>
      </c>
      <c r="N225" s="19">
        <v>45292</v>
      </c>
      <c r="O225" s="20" t="s">
        <v>699</v>
      </c>
      <c r="P225" s="18"/>
      <c r="Q225" s="21" t="s">
        <v>41</v>
      </c>
      <c r="R225" s="21">
        <v>2</v>
      </c>
      <c r="S225" s="18"/>
      <c r="T225" s="18"/>
      <c r="U225" s="18"/>
      <c r="V225" s="18"/>
      <c r="W225" s="22"/>
      <c r="X225" s="22">
        <v>1369.5</v>
      </c>
      <c r="Y225" s="22"/>
      <c r="Z225" s="22">
        <v>3195.5</v>
      </c>
      <c r="AA225" s="23"/>
      <c r="AB225" s="23">
        <v>2739</v>
      </c>
      <c r="AC225" s="16"/>
      <c r="AD225" s="23">
        <v>6391</v>
      </c>
      <c r="AE225" s="16" t="s">
        <v>42</v>
      </c>
      <c r="AF225" s="24">
        <v>45657</v>
      </c>
      <c r="AG225" s="16" t="s">
        <v>43</v>
      </c>
      <c r="AH225" s="16" t="s">
        <v>44</v>
      </c>
      <c r="AI225" s="24" t="s">
        <v>45</v>
      </c>
      <c r="AJ225" s="16">
        <v>800506604</v>
      </c>
    </row>
    <row r="226" spans="2:36" ht="48" customHeight="1">
      <c r="B226" s="16" t="s">
        <v>700</v>
      </c>
      <c r="C226" s="16" t="s">
        <v>34</v>
      </c>
      <c r="D226" s="16" t="s">
        <v>35</v>
      </c>
      <c r="E226" s="16" t="s">
        <v>36</v>
      </c>
      <c r="F226" s="16" t="s">
        <v>37</v>
      </c>
      <c r="G226" s="16">
        <v>63220110013</v>
      </c>
      <c r="H226" s="25" t="s">
        <v>701</v>
      </c>
      <c r="I226" s="18" t="s">
        <v>35</v>
      </c>
      <c r="J226" s="18" t="s">
        <v>36</v>
      </c>
      <c r="K226" s="18"/>
      <c r="L226" s="18">
        <v>63220110013</v>
      </c>
      <c r="M226" s="18" t="s">
        <v>39</v>
      </c>
      <c r="N226" s="19">
        <v>45292</v>
      </c>
      <c r="O226" s="20" t="s">
        <v>702</v>
      </c>
      <c r="P226" s="18"/>
      <c r="Q226" s="21" t="s">
        <v>41</v>
      </c>
      <c r="R226" s="21">
        <v>4</v>
      </c>
      <c r="S226" s="18"/>
      <c r="T226" s="18"/>
      <c r="U226" s="18"/>
      <c r="V226" s="18"/>
      <c r="W226" s="22"/>
      <c r="X226" s="22">
        <v>2583.6</v>
      </c>
      <c r="Y226" s="22"/>
      <c r="Z226" s="22">
        <v>6028.4</v>
      </c>
      <c r="AA226" s="23"/>
      <c r="AB226" s="23">
        <v>5167.2</v>
      </c>
      <c r="AC226" s="16"/>
      <c r="AD226" s="23">
        <v>12056.8</v>
      </c>
      <c r="AE226" s="16" t="s">
        <v>42</v>
      </c>
      <c r="AF226" s="24">
        <v>45657</v>
      </c>
      <c r="AG226" s="16" t="s">
        <v>43</v>
      </c>
      <c r="AH226" s="16" t="s">
        <v>44</v>
      </c>
      <c r="AI226" s="24" t="s">
        <v>45</v>
      </c>
      <c r="AJ226" s="16">
        <v>800506604</v>
      </c>
    </row>
    <row r="227" spans="2:36" ht="48" customHeight="1">
      <c r="B227" s="16" t="s">
        <v>703</v>
      </c>
      <c r="C227" s="16" t="s">
        <v>34</v>
      </c>
      <c r="D227" s="16" t="s">
        <v>35</v>
      </c>
      <c r="E227" s="16" t="s">
        <v>36</v>
      </c>
      <c r="F227" s="16" t="s">
        <v>37</v>
      </c>
      <c r="G227" s="16">
        <v>63220110013</v>
      </c>
      <c r="H227" s="25" t="s">
        <v>704</v>
      </c>
      <c r="I227" s="18" t="s">
        <v>35</v>
      </c>
      <c r="J227" s="18" t="s">
        <v>36</v>
      </c>
      <c r="K227" s="18"/>
      <c r="L227" s="18">
        <v>63220110013</v>
      </c>
      <c r="M227" s="18" t="s">
        <v>39</v>
      </c>
      <c r="N227" s="19">
        <v>45292</v>
      </c>
      <c r="O227" s="20" t="s">
        <v>705</v>
      </c>
      <c r="P227" s="18"/>
      <c r="Q227" s="21" t="s">
        <v>41</v>
      </c>
      <c r="R227" s="21">
        <v>5</v>
      </c>
      <c r="S227" s="18"/>
      <c r="T227" s="18"/>
      <c r="U227" s="18"/>
      <c r="V227" s="18"/>
      <c r="W227" s="22"/>
      <c r="X227" s="22">
        <v>2583.6</v>
      </c>
      <c r="Y227" s="22"/>
      <c r="Z227" s="22">
        <v>6028.4</v>
      </c>
      <c r="AA227" s="23"/>
      <c r="AB227" s="23">
        <v>5167.2</v>
      </c>
      <c r="AC227" s="16"/>
      <c r="AD227" s="23">
        <v>12056.8</v>
      </c>
      <c r="AE227" s="16" t="s">
        <v>42</v>
      </c>
      <c r="AF227" s="24">
        <v>45657</v>
      </c>
      <c r="AG227" s="16" t="s">
        <v>43</v>
      </c>
      <c r="AH227" s="16" t="s">
        <v>44</v>
      </c>
      <c r="AI227" s="24" t="s">
        <v>45</v>
      </c>
      <c r="AJ227" s="16">
        <v>800506604</v>
      </c>
    </row>
    <row r="228" spans="2:36" ht="48" customHeight="1">
      <c r="B228" s="16" t="s">
        <v>706</v>
      </c>
      <c r="C228" s="16" t="s">
        <v>34</v>
      </c>
      <c r="D228" s="16" t="s">
        <v>35</v>
      </c>
      <c r="E228" s="16" t="s">
        <v>36</v>
      </c>
      <c r="F228" s="16" t="s">
        <v>37</v>
      </c>
      <c r="G228" s="16">
        <v>63220110013</v>
      </c>
      <c r="H228" s="25" t="s">
        <v>707</v>
      </c>
      <c r="I228" s="18" t="s">
        <v>35</v>
      </c>
      <c r="J228" s="18" t="s">
        <v>36</v>
      </c>
      <c r="K228" s="18"/>
      <c r="L228" s="18">
        <v>63220110013</v>
      </c>
      <c r="M228" s="18" t="s">
        <v>39</v>
      </c>
      <c r="N228" s="19">
        <v>45292</v>
      </c>
      <c r="O228" s="20" t="s">
        <v>708</v>
      </c>
      <c r="P228" s="18"/>
      <c r="Q228" s="21" t="s">
        <v>41</v>
      </c>
      <c r="R228" s="21">
        <v>5</v>
      </c>
      <c r="S228" s="18"/>
      <c r="T228" s="18"/>
      <c r="U228" s="18"/>
      <c r="V228" s="18"/>
      <c r="W228" s="22"/>
      <c r="X228" s="22">
        <v>2583.6</v>
      </c>
      <c r="Y228" s="22"/>
      <c r="Z228" s="22">
        <v>6028.4</v>
      </c>
      <c r="AA228" s="23"/>
      <c r="AB228" s="23">
        <v>5167.2</v>
      </c>
      <c r="AC228" s="16"/>
      <c r="AD228" s="23">
        <v>12056.8</v>
      </c>
      <c r="AE228" s="16" t="s">
        <v>42</v>
      </c>
      <c r="AF228" s="24">
        <v>45657</v>
      </c>
      <c r="AG228" s="16" t="s">
        <v>43</v>
      </c>
      <c r="AH228" s="16" t="s">
        <v>44</v>
      </c>
      <c r="AI228" s="24" t="s">
        <v>45</v>
      </c>
      <c r="AJ228" s="16">
        <v>800506604</v>
      </c>
    </row>
    <row r="229" spans="2:36" ht="48" customHeight="1">
      <c r="B229" s="16" t="s">
        <v>709</v>
      </c>
      <c r="C229" s="16" t="s">
        <v>34</v>
      </c>
      <c r="D229" s="16" t="s">
        <v>35</v>
      </c>
      <c r="E229" s="16" t="s">
        <v>36</v>
      </c>
      <c r="F229" s="16" t="s">
        <v>37</v>
      </c>
      <c r="G229" s="16">
        <v>63220110013</v>
      </c>
      <c r="H229" s="25" t="s">
        <v>710</v>
      </c>
      <c r="I229" s="18" t="s">
        <v>35</v>
      </c>
      <c r="J229" s="18" t="s">
        <v>36</v>
      </c>
      <c r="K229" s="18"/>
      <c r="L229" s="18">
        <v>63220110013</v>
      </c>
      <c r="M229" s="18" t="s">
        <v>39</v>
      </c>
      <c r="N229" s="19">
        <v>45292</v>
      </c>
      <c r="O229" s="20" t="s">
        <v>711</v>
      </c>
      <c r="P229" s="18"/>
      <c r="Q229" s="21" t="s">
        <v>41</v>
      </c>
      <c r="R229" s="21">
        <v>3</v>
      </c>
      <c r="S229" s="18"/>
      <c r="T229" s="18"/>
      <c r="U229" s="18"/>
      <c r="V229" s="18"/>
      <c r="W229" s="22"/>
      <c r="X229" s="22">
        <v>2432.4</v>
      </c>
      <c r="Y229" s="22"/>
      <c r="Z229" s="22">
        <v>5675.6</v>
      </c>
      <c r="AA229" s="23"/>
      <c r="AB229" s="23">
        <v>4864.8</v>
      </c>
      <c r="AC229" s="16"/>
      <c r="AD229" s="23">
        <v>11351.2</v>
      </c>
      <c r="AE229" s="16" t="s">
        <v>42</v>
      </c>
      <c r="AF229" s="24">
        <v>45657</v>
      </c>
      <c r="AG229" s="16" t="s">
        <v>43</v>
      </c>
      <c r="AH229" s="16" t="s">
        <v>44</v>
      </c>
      <c r="AI229" s="24" t="s">
        <v>45</v>
      </c>
      <c r="AJ229" s="16">
        <v>800506604</v>
      </c>
    </row>
    <row r="230" spans="2:36" ht="48" customHeight="1">
      <c r="B230" s="16" t="s">
        <v>712</v>
      </c>
      <c r="C230" s="16" t="s">
        <v>34</v>
      </c>
      <c r="D230" s="16" t="s">
        <v>35</v>
      </c>
      <c r="E230" s="16" t="s">
        <v>36</v>
      </c>
      <c r="F230" s="16" t="s">
        <v>37</v>
      </c>
      <c r="G230" s="16">
        <v>63220110013</v>
      </c>
      <c r="H230" s="25" t="s">
        <v>713</v>
      </c>
      <c r="I230" s="18" t="s">
        <v>35</v>
      </c>
      <c r="J230" s="18" t="s">
        <v>36</v>
      </c>
      <c r="K230" s="18"/>
      <c r="L230" s="18">
        <v>63220110013</v>
      </c>
      <c r="M230" s="18" t="s">
        <v>39</v>
      </c>
      <c r="N230" s="19">
        <v>45292</v>
      </c>
      <c r="O230" s="20" t="s">
        <v>714</v>
      </c>
      <c r="P230" s="18"/>
      <c r="Q230" s="21" t="s">
        <v>41</v>
      </c>
      <c r="R230" s="21">
        <v>4</v>
      </c>
      <c r="S230" s="18"/>
      <c r="T230" s="18"/>
      <c r="U230" s="18"/>
      <c r="V230" s="18"/>
      <c r="W230" s="22"/>
      <c r="X230" s="22">
        <v>3583.95</v>
      </c>
      <c r="Y230" s="22"/>
      <c r="Z230" s="22">
        <v>8362.55</v>
      </c>
      <c r="AA230" s="23"/>
      <c r="AB230" s="23">
        <v>7167.9</v>
      </c>
      <c r="AC230" s="16"/>
      <c r="AD230" s="23">
        <v>16725.1</v>
      </c>
      <c r="AE230" s="16" t="s">
        <v>42</v>
      </c>
      <c r="AF230" s="24">
        <v>45657</v>
      </c>
      <c r="AG230" s="16" t="s">
        <v>43</v>
      </c>
      <c r="AH230" s="16" t="s">
        <v>44</v>
      </c>
      <c r="AI230" s="24" t="s">
        <v>45</v>
      </c>
      <c r="AJ230" s="16">
        <v>800506604</v>
      </c>
    </row>
    <row r="231" spans="2:36" ht="48" customHeight="1">
      <c r="B231" s="16" t="s">
        <v>715</v>
      </c>
      <c r="C231" s="16" t="s">
        <v>34</v>
      </c>
      <c r="D231" s="16" t="s">
        <v>35</v>
      </c>
      <c r="E231" s="16" t="s">
        <v>36</v>
      </c>
      <c r="F231" s="16" t="s">
        <v>37</v>
      </c>
      <c r="G231" s="16">
        <v>63220110013</v>
      </c>
      <c r="H231" s="25" t="s">
        <v>716</v>
      </c>
      <c r="I231" s="18" t="s">
        <v>35</v>
      </c>
      <c r="J231" s="18" t="s">
        <v>36</v>
      </c>
      <c r="K231" s="18"/>
      <c r="L231" s="18">
        <v>63220110013</v>
      </c>
      <c r="M231" s="18" t="s">
        <v>39</v>
      </c>
      <c r="N231" s="19">
        <v>45292</v>
      </c>
      <c r="O231" s="20" t="s">
        <v>717</v>
      </c>
      <c r="P231" s="18"/>
      <c r="Q231" s="21" t="s">
        <v>41</v>
      </c>
      <c r="R231" s="21">
        <v>4</v>
      </c>
      <c r="S231" s="18"/>
      <c r="T231" s="18"/>
      <c r="U231" s="18"/>
      <c r="V231" s="18"/>
      <c r="W231" s="22"/>
      <c r="X231" s="22">
        <v>3018.75</v>
      </c>
      <c r="Y231" s="22"/>
      <c r="Z231" s="22">
        <v>7043.75</v>
      </c>
      <c r="AA231" s="23"/>
      <c r="AB231" s="23">
        <v>6037.5</v>
      </c>
      <c r="AC231" s="16"/>
      <c r="AD231" s="23">
        <v>14087.5</v>
      </c>
      <c r="AE231" s="16" t="s">
        <v>42</v>
      </c>
      <c r="AF231" s="24">
        <v>45657</v>
      </c>
      <c r="AG231" s="16" t="s">
        <v>43</v>
      </c>
      <c r="AH231" s="16" t="s">
        <v>44</v>
      </c>
      <c r="AI231" s="24" t="s">
        <v>45</v>
      </c>
      <c r="AJ231" s="16">
        <v>800506604</v>
      </c>
    </row>
    <row r="232" spans="2:36" ht="48" customHeight="1">
      <c r="B232" s="16" t="s">
        <v>718</v>
      </c>
      <c r="C232" s="16" t="s">
        <v>34</v>
      </c>
      <c r="D232" s="16" t="s">
        <v>35</v>
      </c>
      <c r="E232" s="16" t="s">
        <v>36</v>
      </c>
      <c r="F232" s="16" t="s">
        <v>37</v>
      </c>
      <c r="G232" s="16">
        <v>63220110013</v>
      </c>
      <c r="H232" s="25" t="s">
        <v>719</v>
      </c>
      <c r="I232" s="18" t="s">
        <v>35</v>
      </c>
      <c r="J232" s="18" t="s">
        <v>36</v>
      </c>
      <c r="K232" s="18"/>
      <c r="L232" s="18">
        <v>63220110013</v>
      </c>
      <c r="M232" s="18" t="s">
        <v>39</v>
      </c>
      <c r="N232" s="19">
        <v>45292</v>
      </c>
      <c r="O232" s="20" t="s">
        <v>720</v>
      </c>
      <c r="P232" s="18"/>
      <c r="Q232" s="21" t="s">
        <v>41</v>
      </c>
      <c r="R232" s="21">
        <v>7</v>
      </c>
      <c r="S232" s="18"/>
      <c r="T232" s="18"/>
      <c r="U232" s="18"/>
      <c r="V232" s="18"/>
      <c r="W232" s="22"/>
      <c r="X232" s="22">
        <v>6800.55</v>
      </c>
      <c r="Y232" s="22"/>
      <c r="Z232" s="22">
        <v>15867.95</v>
      </c>
      <c r="AA232" s="23"/>
      <c r="AB232" s="23">
        <v>13601.1</v>
      </c>
      <c r="AC232" s="16"/>
      <c r="AD232" s="23">
        <v>31735.9</v>
      </c>
      <c r="AE232" s="16" t="s">
        <v>42</v>
      </c>
      <c r="AF232" s="24">
        <v>45657</v>
      </c>
      <c r="AG232" s="16" t="s">
        <v>43</v>
      </c>
      <c r="AH232" s="16" t="s">
        <v>44</v>
      </c>
      <c r="AI232" s="24" t="s">
        <v>45</v>
      </c>
      <c r="AJ232" s="16">
        <v>800506604</v>
      </c>
    </row>
    <row r="233" spans="2:36" ht="48" customHeight="1">
      <c r="B233" s="16" t="s">
        <v>721</v>
      </c>
      <c r="C233" s="16" t="s">
        <v>34</v>
      </c>
      <c r="D233" s="16" t="s">
        <v>35</v>
      </c>
      <c r="E233" s="16" t="s">
        <v>36</v>
      </c>
      <c r="F233" s="16" t="s">
        <v>37</v>
      </c>
      <c r="G233" s="16">
        <v>63220110013</v>
      </c>
      <c r="H233" s="25" t="s">
        <v>722</v>
      </c>
      <c r="I233" s="18" t="s">
        <v>35</v>
      </c>
      <c r="J233" s="18" t="s">
        <v>36</v>
      </c>
      <c r="K233" s="18"/>
      <c r="L233" s="18">
        <v>63220110013</v>
      </c>
      <c r="M233" s="18" t="s">
        <v>39</v>
      </c>
      <c r="N233" s="19">
        <v>45292</v>
      </c>
      <c r="O233" s="20" t="s">
        <v>723</v>
      </c>
      <c r="P233" s="18"/>
      <c r="Q233" s="21" t="s">
        <v>41</v>
      </c>
      <c r="R233" s="21">
        <v>6</v>
      </c>
      <c r="S233" s="18"/>
      <c r="T233" s="18"/>
      <c r="U233" s="18"/>
      <c r="V233" s="18"/>
      <c r="W233" s="22"/>
      <c r="X233" s="22">
        <v>4998.3</v>
      </c>
      <c r="Y233" s="22"/>
      <c r="Z233" s="22">
        <v>11662.7</v>
      </c>
      <c r="AA233" s="23"/>
      <c r="AB233" s="23">
        <v>9996.6</v>
      </c>
      <c r="AC233" s="16"/>
      <c r="AD233" s="23">
        <v>23325.4</v>
      </c>
      <c r="AE233" s="16" t="s">
        <v>42</v>
      </c>
      <c r="AF233" s="24">
        <v>45657</v>
      </c>
      <c r="AG233" s="16" t="s">
        <v>43</v>
      </c>
      <c r="AH233" s="16" t="s">
        <v>44</v>
      </c>
      <c r="AI233" s="24" t="s">
        <v>45</v>
      </c>
      <c r="AJ233" s="16">
        <v>800506604</v>
      </c>
    </row>
    <row r="234" spans="2:36" ht="48" customHeight="1">
      <c r="B234" s="16" t="s">
        <v>724</v>
      </c>
      <c r="C234" s="16" t="s">
        <v>34</v>
      </c>
      <c r="D234" s="16" t="s">
        <v>35</v>
      </c>
      <c r="E234" s="16" t="s">
        <v>36</v>
      </c>
      <c r="F234" s="16" t="s">
        <v>37</v>
      </c>
      <c r="G234" s="16">
        <v>63220110013</v>
      </c>
      <c r="H234" s="25" t="s">
        <v>725</v>
      </c>
      <c r="I234" s="18" t="s">
        <v>35</v>
      </c>
      <c r="J234" s="18" t="s">
        <v>36</v>
      </c>
      <c r="K234" s="18"/>
      <c r="L234" s="18">
        <v>63220110013</v>
      </c>
      <c r="M234" s="18" t="s">
        <v>39</v>
      </c>
      <c r="N234" s="19">
        <v>45292</v>
      </c>
      <c r="O234" s="20" t="s">
        <v>726</v>
      </c>
      <c r="P234" s="18"/>
      <c r="Q234" s="21" t="s">
        <v>41</v>
      </c>
      <c r="R234" s="21">
        <v>8</v>
      </c>
      <c r="S234" s="18"/>
      <c r="T234" s="18"/>
      <c r="U234" s="18"/>
      <c r="V234" s="18"/>
      <c r="W234" s="22"/>
      <c r="X234" s="22">
        <v>3822.9</v>
      </c>
      <c r="Y234" s="22"/>
      <c r="Z234" s="22">
        <v>8920.1</v>
      </c>
      <c r="AA234" s="23"/>
      <c r="AB234" s="23">
        <v>7645.8</v>
      </c>
      <c r="AC234" s="16"/>
      <c r="AD234" s="23">
        <v>17840.2</v>
      </c>
      <c r="AE234" s="16" t="s">
        <v>42</v>
      </c>
      <c r="AF234" s="24">
        <v>45657</v>
      </c>
      <c r="AG234" s="16" t="s">
        <v>43</v>
      </c>
      <c r="AH234" s="16" t="s">
        <v>44</v>
      </c>
      <c r="AI234" s="24" t="s">
        <v>45</v>
      </c>
      <c r="AJ234" s="16">
        <v>800506604</v>
      </c>
    </row>
    <row r="235" spans="2:36" ht="48" customHeight="1">
      <c r="B235" s="16" t="s">
        <v>727</v>
      </c>
      <c r="C235" s="16" t="s">
        <v>34</v>
      </c>
      <c r="D235" s="16" t="s">
        <v>35</v>
      </c>
      <c r="E235" s="16" t="s">
        <v>36</v>
      </c>
      <c r="F235" s="16" t="s">
        <v>37</v>
      </c>
      <c r="G235" s="16">
        <v>63220110013</v>
      </c>
      <c r="H235" s="25" t="s">
        <v>728</v>
      </c>
      <c r="I235" s="18" t="s">
        <v>35</v>
      </c>
      <c r="J235" s="18" t="s">
        <v>36</v>
      </c>
      <c r="K235" s="18"/>
      <c r="L235" s="18">
        <v>63220110013</v>
      </c>
      <c r="M235" s="18" t="s">
        <v>39</v>
      </c>
      <c r="N235" s="19">
        <v>45292</v>
      </c>
      <c r="O235" s="20" t="s">
        <v>729</v>
      </c>
      <c r="P235" s="18"/>
      <c r="Q235" s="21" t="s">
        <v>41</v>
      </c>
      <c r="R235" s="21">
        <v>4</v>
      </c>
      <c r="S235" s="18"/>
      <c r="T235" s="18"/>
      <c r="U235" s="18"/>
      <c r="V235" s="18"/>
      <c r="W235" s="22"/>
      <c r="X235" s="22">
        <v>2583.6</v>
      </c>
      <c r="Y235" s="22"/>
      <c r="Z235" s="22">
        <v>6028.4</v>
      </c>
      <c r="AA235" s="23"/>
      <c r="AB235" s="23">
        <v>5167.2</v>
      </c>
      <c r="AC235" s="16"/>
      <c r="AD235" s="23">
        <v>12056.8</v>
      </c>
      <c r="AE235" s="16" t="s">
        <v>42</v>
      </c>
      <c r="AF235" s="24">
        <v>45657</v>
      </c>
      <c r="AG235" s="16" t="s">
        <v>43</v>
      </c>
      <c r="AH235" s="16" t="s">
        <v>44</v>
      </c>
      <c r="AI235" s="24" t="s">
        <v>45</v>
      </c>
      <c r="AJ235" s="16">
        <v>800506604</v>
      </c>
    </row>
    <row r="236" spans="2:36" ht="48" customHeight="1">
      <c r="B236" s="16" t="s">
        <v>730</v>
      </c>
      <c r="C236" s="16" t="s">
        <v>34</v>
      </c>
      <c r="D236" s="16" t="s">
        <v>35</v>
      </c>
      <c r="E236" s="16" t="s">
        <v>36</v>
      </c>
      <c r="F236" s="16" t="s">
        <v>37</v>
      </c>
      <c r="G236" s="16">
        <v>63220110013</v>
      </c>
      <c r="H236" s="25" t="s">
        <v>731</v>
      </c>
      <c r="I236" s="18" t="s">
        <v>35</v>
      </c>
      <c r="J236" s="18" t="s">
        <v>36</v>
      </c>
      <c r="K236" s="18"/>
      <c r="L236" s="18">
        <v>63220110013</v>
      </c>
      <c r="M236" s="18" t="s">
        <v>39</v>
      </c>
      <c r="N236" s="19">
        <v>45292</v>
      </c>
      <c r="O236" s="20" t="s">
        <v>732</v>
      </c>
      <c r="P236" s="18"/>
      <c r="Q236" s="21" t="s">
        <v>41</v>
      </c>
      <c r="R236" s="21">
        <v>4</v>
      </c>
      <c r="S236" s="18"/>
      <c r="T236" s="18"/>
      <c r="U236" s="18"/>
      <c r="V236" s="18"/>
      <c r="W236" s="22"/>
      <c r="X236" s="22">
        <v>2583.6</v>
      </c>
      <c r="Y236" s="22"/>
      <c r="Z236" s="22">
        <v>6028.4</v>
      </c>
      <c r="AA236" s="23"/>
      <c r="AB236" s="23">
        <v>5167.2</v>
      </c>
      <c r="AC236" s="16"/>
      <c r="AD236" s="23">
        <v>12056.8</v>
      </c>
      <c r="AE236" s="16" t="s">
        <v>42</v>
      </c>
      <c r="AF236" s="24">
        <v>45657</v>
      </c>
      <c r="AG236" s="16" t="s">
        <v>43</v>
      </c>
      <c r="AH236" s="16" t="s">
        <v>44</v>
      </c>
      <c r="AI236" s="24" t="s">
        <v>45</v>
      </c>
      <c r="AJ236" s="16">
        <v>800506604</v>
      </c>
    </row>
    <row r="237" spans="2:36" ht="48" customHeight="1">
      <c r="B237" s="16" t="s">
        <v>733</v>
      </c>
      <c r="C237" s="16" t="s">
        <v>34</v>
      </c>
      <c r="D237" s="16" t="s">
        <v>35</v>
      </c>
      <c r="E237" s="16" t="s">
        <v>36</v>
      </c>
      <c r="F237" s="16" t="s">
        <v>37</v>
      </c>
      <c r="G237" s="16">
        <v>63220110013</v>
      </c>
      <c r="H237" s="25" t="s">
        <v>734</v>
      </c>
      <c r="I237" s="18" t="s">
        <v>35</v>
      </c>
      <c r="J237" s="18" t="s">
        <v>36</v>
      </c>
      <c r="K237" s="18"/>
      <c r="L237" s="18">
        <v>63220110013</v>
      </c>
      <c r="M237" s="18" t="s">
        <v>39</v>
      </c>
      <c r="N237" s="19">
        <v>45292</v>
      </c>
      <c r="O237" s="20" t="s">
        <v>735</v>
      </c>
      <c r="P237" s="18"/>
      <c r="Q237" s="21" t="s">
        <v>41</v>
      </c>
      <c r="R237" s="21">
        <v>2</v>
      </c>
      <c r="S237" s="18"/>
      <c r="T237" s="18"/>
      <c r="U237" s="18"/>
      <c r="V237" s="18"/>
      <c r="W237" s="22"/>
      <c r="X237" s="22">
        <v>1369.5</v>
      </c>
      <c r="Y237" s="22"/>
      <c r="Z237" s="22">
        <v>3195.5</v>
      </c>
      <c r="AA237" s="23"/>
      <c r="AB237" s="23">
        <v>2739</v>
      </c>
      <c r="AC237" s="16"/>
      <c r="AD237" s="23">
        <v>6391</v>
      </c>
      <c r="AE237" s="16" t="s">
        <v>42</v>
      </c>
      <c r="AF237" s="24">
        <v>45657</v>
      </c>
      <c r="AG237" s="16" t="s">
        <v>43</v>
      </c>
      <c r="AH237" s="16" t="s">
        <v>44</v>
      </c>
      <c r="AI237" s="24" t="s">
        <v>45</v>
      </c>
      <c r="AJ237" s="16">
        <v>800506604</v>
      </c>
    </row>
    <row r="238" spans="2:36" ht="48" customHeight="1">
      <c r="B238" s="16" t="s">
        <v>736</v>
      </c>
      <c r="C238" s="16" t="s">
        <v>34</v>
      </c>
      <c r="D238" s="16" t="s">
        <v>35</v>
      </c>
      <c r="E238" s="16" t="s">
        <v>36</v>
      </c>
      <c r="F238" s="16" t="s">
        <v>37</v>
      </c>
      <c r="G238" s="16">
        <v>63220110013</v>
      </c>
      <c r="H238" s="25" t="s">
        <v>737</v>
      </c>
      <c r="I238" s="18" t="s">
        <v>35</v>
      </c>
      <c r="J238" s="18" t="s">
        <v>36</v>
      </c>
      <c r="K238" s="18"/>
      <c r="L238" s="18">
        <v>63220110013</v>
      </c>
      <c r="M238" s="18" t="s">
        <v>39</v>
      </c>
      <c r="N238" s="19">
        <v>45292</v>
      </c>
      <c r="O238" s="20" t="s">
        <v>738</v>
      </c>
      <c r="P238" s="18"/>
      <c r="Q238" s="21" t="s">
        <v>41</v>
      </c>
      <c r="R238" s="21">
        <v>2</v>
      </c>
      <c r="S238" s="18"/>
      <c r="T238" s="18"/>
      <c r="U238" s="18"/>
      <c r="V238" s="18"/>
      <c r="W238" s="22"/>
      <c r="X238" s="22">
        <v>1369.5</v>
      </c>
      <c r="Y238" s="22"/>
      <c r="Z238" s="22">
        <v>3195.5</v>
      </c>
      <c r="AA238" s="23"/>
      <c r="AB238" s="23">
        <v>2739</v>
      </c>
      <c r="AC238" s="16"/>
      <c r="AD238" s="23">
        <v>6391</v>
      </c>
      <c r="AE238" s="16" t="s">
        <v>42</v>
      </c>
      <c r="AF238" s="24">
        <v>45657</v>
      </c>
      <c r="AG238" s="16" t="s">
        <v>43</v>
      </c>
      <c r="AH238" s="16" t="s">
        <v>44</v>
      </c>
      <c r="AI238" s="24" t="s">
        <v>45</v>
      </c>
      <c r="AJ238" s="16">
        <v>800506604</v>
      </c>
    </row>
    <row r="239" spans="2:36" ht="48" customHeight="1">
      <c r="B239" s="16" t="s">
        <v>739</v>
      </c>
      <c r="C239" s="16" t="s">
        <v>34</v>
      </c>
      <c r="D239" s="16" t="s">
        <v>35</v>
      </c>
      <c r="E239" s="16" t="s">
        <v>36</v>
      </c>
      <c r="F239" s="16" t="s">
        <v>37</v>
      </c>
      <c r="G239" s="16">
        <v>63220110013</v>
      </c>
      <c r="H239" s="25" t="s">
        <v>740</v>
      </c>
      <c r="I239" s="18" t="s">
        <v>35</v>
      </c>
      <c r="J239" s="18" t="s">
        <v>36</v>
      </c>
      <c r="K239" s="18"/>
      <c r="L239" s="18">
        <v>63220110013</v>
      </c>
      <c r="M239" s="18" t="s">
        <v>39</v>
      </c>
      <c r="N239" s="19">
        <v>45292</v>
      </c>
      <c r="O239" s="20" t="s">
        <v>741</v>
      </c>
      <c r="P239" s="18"/>
      <c r="Q239" s="21" t="s">
        <v>41</v>
      </c>
      <c r="R239" s="21">
        <v>4</v>
      </c>
      <c r="S239" s="18"/>
      <c r="T239" s="18"/>
      <c r="U239" s="18"/>
      <c r="V239" s="18"/>
      <c r="W239" s="22"/>
      <c r="X239" s="22">
        <v>1497.3</v>
      </c>
      <c r="Y239" s="22"/>
      <c r="Z239" s="22">
        <v>3493.7</v>
      </c>
      <c r="AA239" s="23"/>
      <c r="AB239" s="23">
        <v>2994.6</v>
      </c>
      <c r="AC239" s="16"/>
      <c r="AD239" s="23">
        <v>6987.4</v>
      </c>
      <c r="AE239" s="16" t="s">
        <v>42</v>
      </c>
      <c r="AF239" s="24">
        <v>45657</v>
      </c>
      <c r="AG239" s="16" t="s">
        <v>43</v>
      </c>
      <c r="AH239" s="16" t="s">
        <v>44</v>
      </c>
      <c r="AI239" s="24" t="s">
        <v>45</v>
      </c>
      <c r="AJ239" s="16">
        <v>800506604</v>
      </c>
    </row>
    <row r="240" spans="2:36" ht="48" customHeight="1">
      <c r="B240" s="16" t="s">
        <v>742</v>
      </c>
      <c r="C240" s="16" t="s">
        <v>34</v>
      </c>
      <c r="D240" s="16" t="s">
        <v>35</v>
      </c>
      <c r="E240" s="16" t="s">
        <v>36</v>
      </c>
      <c r="F240" s="16" t="s">
        <v>37</v>
      </c>
      <c r="G240" s="16">
        <v>63220110013</v>
      </c>
      <c r="H240" s="25" t="s">
        <v>743</v>
      </c>
      <c r="I240" s="18" t="s">
        <v>35</v>
      </c>
      <c r="J240" s="18" t="s">
        <v>36</v>
      </c>
      <c r="K240" s="18"/>
      <c r="L240" s="18">
        <v>63220110013</v>
      </c>
      <c r="M240" s="18" t="s">
        <v>39</v>
      </c>
      <c r="N240" s="19">
        <v>45292</v>
      </c>
      <c r="O240" s="20" t="s">
        <v>744</v>
      </c>
      <c r="P240" s="18"/>
      <c r="Q240" s="21" t="s">
        <v>41</v>
      </c>
      <c r="R240" s="21">
        <v>4</v>
      </c>
      <c r="S240" s="18"/>
      <c r="T240" s="18"/>
      <c r="U240" s="18"/>
      <c r="V240" s="18"/>
      <c r="W240" s="22"/>
      <c r="X240" s="22">
        <v>3823.35</v>
      </c>
      <c r="Y240" s="22"/>
      <c r="Z240" s="22">
        <v>8921.15</v>
      </c>
      <c r="AA240" s="23"/>
      <c r="AB240" s="23">
        <v>7646.7</v>
      </c>
      <c r="AC240" s="16"/>
      <c r="AD240" s="23">
        <v>17842.3</v>
      </c>
      <c r="AE240" s="16" t="s">
        <v>42</v>
      </c>
      <c r="AF240" s="24">
        <v>45657</v>
      </c>
      <c r="AG240" s="16" t="s">
        <v>43</v>
      </c>
      <c r="AH240" s="16" t="s">
        <v>44</v>
      </c>
      <c r="AI240" s="24" t="s">
        <v>45</v>
      </c>
      <c r="AJ240" s="16">
        <v>800506604</v>
      </c>
    </row>
    <row r="241" spans="2:36" ht="48" customHeight="1">
      <c r="B241" s="16" t="s">
        <v>745</v>
      </c>
      <c r="C241" s="16" t="s">
        <v>34</v>
      </c>
      <c r="D241" s="16" t="s">
        <v>35</v>
      </c>
      <c r="E241" s="16" t="s">
        <v>36</v>
      </c>
      <c r="F241" s="16" t="s">
        <v>37</v>
      </c>
      <c r="G241" s="16">
        <v>63220110013</v>
      </c>
      <c r="H241" s="25" t="s">
        <v>746</v>
      </c>
      <c r="I241" s="18" t="s">
        <v>35</v>
      </c>
      <c r="J241" s="18" t="s">
        <v>36</v>
      </c>
      <c r="K241" s="18"/>
      <c r="L241" s="18">
        <v>63220110013</v>
      </c>
      <c r="M241" s="18" t="s">
        <v>39</v>
      </c>
      <c r="N241" s="19">
        <v>45292</v>
      </c>
      <c r="O241" s="20" t="s">
        <v>747</v>
      </c>
      <c r="P241" s="18"/>
      <c r="Q241" s="21" t="s">
        <v>41</v>
      </c>
      <c r="R241" s="21">
        <v>3</v>
      </c>
      <c r="S241" s="18"/>
      <c r="T241" s="18"/>
      <c r="U241" s="18"/>
      <c r="V241" s="18"/>
      <c r="W241" s="22"/>
      <c r="X241" s="22">
        <v>4192.8</v>
      </c>
      <c r="Y241" s="22"/>
      <c r="Z241" s="22">
        <v>9783.2</v>
      </c>
      <c r="AA241" s="23"/>
      <c r="AB241" s="23">
        <v>8385.6</v>
      </c>
      <c r="AC241" s="16"/>
      <c r="AD241" s="23">
        <v>19566.4</v>
      </c>
      <c r="AE241" s="16" t="s">
        <v>42</v>
      </c>
      <c r="AF241" s="24">
        <v>45657</v>
      </c>
      <c r="AG241" s="16" t="s">
        <v>43</v>
      </c>
      <c r="AH241" s="16" t="s">
        <v>44</v>
      </c>
      <c r="AI241" s="24" t="s">
        <v>45</v>
      </c>
      <c r="AJ241" s="16">
        <v>800506604</v>
      </c>
    </row>
    <row r="242" spans="2:36" ht="48" customHeight="1">
      <c r="B242" s="16" t="s">
        <v>748</v>
      </c>
      <c r="C242" s="16" t="s">
        <v>34</v>
      </c>
      <c r="D242" s="16" t="s">
        <v>35</v>
      </c>
      <c r="E242" s="16" t="s">
        <v>36</v>
      </c>
      <c r="F242" s="16" t="s">
        <v>37</v>
      </c>
      <c r="G242" s="16">
        <v>63220110013</v>
      </c>
      <c r="H242" s="25" t="s">
        <v>749</v>
      </c>
      <c r="I242" s="18" t="s">
        <v>35</v>
      </c>
      <c r="J242" s="18" t="s">
        <v>36</v>
      </c>
      <c r="K242" s="18"/>
      <c r="L242" s="18">
        <v>63220110013</v>
      </c>
      <c r="M242" s="18" t="s">
        <v>39</v>
      </c>
      <c r="N242" s="19">
        <v>45292</v>
      </c>
      <c r="O242" s="20" t="s">
        <v>750</v>
      </c>
      <c r="P242" s="18"/>
      <c r="Q242" s="21" t="s">
        <v>41</v>
      </c>
      <c r="R242" s="21">
        <v>3</v>
      </c>
      <c r="S242" s="18"/>
      <c r="T242" s="18"/>
      <c r="U242" s="18"/>
      <c r="V242" s="18"/>
      <c r="W242" s="22"/>
      <c r="X242" s="22">
        <v>3823.35</v>
      </c>
      <c r="Y242" s="22"/>
      <c r="Z242" s="22">
        <v>8921.15</v>
      </c>
      <c r="AA242" s="23"/>
      <c r="AB242" s="23">
        <v>7646.7</v>
      </c>
      <c r="AC242" s="16"/>
      <c r="AD242" s="23">
        <v>17842.3</v>
      </c>
      <c r="AE242" s="16" t="s">
        <v>42</v>
      </c>
      <c r="AF242" s="24">
        <v>45657</v>
      </c>
      <c r="AG242" s="16" t="s">
        <v>43</v>
      </c>
      <c r="AH242" s="16" t="s">
        <v>44</v>
      </c>
      <c r="AI242" s="24" t="s">
        <v>45</v>
      </c>
      <c r="AJ242" s="16">
        <v>800506604</v>
      </c>
    </row>
    <row r="243" spans="2:36" ht="48" customHeight="1">
      <c r="B243" s="16" t="s">
        <v>751</v>
      </c>
      <c r="C243" s="16" t="s">
        <v>34</v>
      </c>
      <c r="D243" s="16" t="s">
        <v>35</v>
      </c>
      <c r="E243" s="16" t="s">
        <v>36</v>
      </c>
      <c r="F243" s="16" t="s">
        <v>37</v>
      </c>
      <c r="G243" s="16">
        <v>63220110013</v>
      </c>
      <c r="H243" s="25" t="s">
        <v>752</v>
      </c>
      <c r="I243" s="18" t="s">
        <v>35</v>
      </c>
      <c r="J243" s="18" t="s">
        <v>36</v>
      </c>
      <c r="K243" s="18"/>
      <c r="L243" s="18">
        <v>63220110013</v>
      </c>
      <c r="M243" s="18" t="s">
        <v>39</v>
      </c>
      <c r="N243" s="19">
        <v>45292</v>
      </c>
      <c r="O243" s="20" t="s">
        <v>753</v>
      </c>
      <c r="P243" s="18"/>
      <c r="Q243" s="21" t="s">
        <v>41</v>
      </c>
      <c r="R243" s="21">
        <v>5</v>
      </c>
      <c r="S243" s="18"/>
      <c r="T243" s="18"/>
      <c r="U243" s="18"/>
      <c r="V243" s="18"/>
      <c r="W243" s="22"/>
      <c r="X243" s="22">
        <v>3823.35</v>
      </c>
      <c r="Y243" s="22"/>
      <c r="Z243" s="22">
        <v>8921.15</v>
      </c>
      <c r="AA243" s="23"/>
      <c r="AB243" s="23">
        <v>7646.7</v>
      </c>
      <c r="AC243" s="16"/>
      <c r="AD243" s="23">
        <v>17842.3</v>
      </c>
      <c r="AE243" s="16" t="s">
        <v>42</v>
      </c>
      <c r="AF243" s="24">
        <v>45657</v>
      </c>
      <c r="AG243" s="16" t="s">
        <v>43</v>
      </c>
      <c r="AH243" s="16" t="s">
        <v>44</v>
      </c>
      <c r="AI243" s="24" t="s">
        <v>45</v>
      </c>
      <c r="AJ243" s="16">
        <v>800506604</v>
      </c>
    </row>
    <row r="244" spans="2:36" ht="48" customHeight="1">
      <c r="B244" s="16" t="s">
        <v>754</v>
      </c>
      <c r="C244" s="16" t="s">
        <v>34</v>
      </c>
      <c r="D244" s="16" t="s">
        <v>35</v>
      </c>
      <c r="E244" s="16" t="s">
        <v>36</v>
      </c>
      <c r="F244" s="16" t="s">
        <v>37</v>
      </c>
      <c r="G244" s="16">
        <v>63220110013</v>
      </c>
      <c r="H244" s="25" t="s">
        <v>755</v>
      </c>
      <c r="I244" s="18" t="s">
        <v>35</v>
      </c>
      <c r="J244" s="18" t="s">
        <v>36</v>
      </c>
      <c r="K244" s="18"/>
      <c r="L244" s="18">
        <v>63220110013</v>
      </c>
      <c r="M244" s="18" t="s">
        <v>39</v>
      </c>
      <c r="N244" s="19">
        <v>45292</v>
      </c>
      <c r="O244" s="20" t="s">
        <v>756</v>
      </c>
      <c r="P244" s="18"/>
      <c r="Q244" s="21" t="s">
        <v>41</v>
      </c>
      <c r="R244" s="21">
        <v>2</v>
      </c>
      <c r="S244" s="18"/>
      <c r="T244" s="18"/>
      <c r="U244" s="18"/>
      <c r="V244" s="18"/>
      <c r="W244" s="22"/>
      <c r="X244" s="22">
        <v>2171.4</v>
      </c>
      <c r="Y244" s="22"/>
      <c r="Z244" s="22">
        <v>5066.6</v>
      </c>
      <c r="AA244" s="23"/>
      <c r="AB244" s="23">
        <v>4342.8</v>
      </c>
      <c r="AC244" s="16"/>
      <c r="AD244" s="23">
        <v>10133.2</v>
      </c>
      <c r="AE244" s="16" t="s">
        <v>42</v>
      </c>
      <c r="AF244" s="24">
        <v>45657</v>
      </c>
      <c r="AG244" s="16" t="s">
        <v>43</v>
      </c>
      <c r="AH244" s="16" t="s">
        <v>44</v>
      </c>
      <c r="AI244" s="24" t="s">
        <v>45</v>
      </c>
      <c r="AJ244" s="16">
        <v>800506604</v>
      </c>
    </row>
    <row r="245" spans="2:36" ht="48" customHeight="1">
      <c r="B245" s="16" t="s">
        <v>757</v>
      </c>
      <c r="C245" s="16" t="s">
        <v>34</v>
      </c>
      <c r="D245" s="16" t="s">
        <v>35</v>
      </c>
      <c r="E245" s="16" t="s">
        <v>36</v>
      </c>
      <c r="F245" s="16" t="s">
        <v>37</v>
      </c>
      <c r="G245" s="16">
        <v>63220110013</v>
      </c>
      <c r="H245" s="25" t="s">
        <v>758</v>
      </c>
      <c r="I245" s="18" t="s">
        <v>35</v>
      </c>
      <c r="J245" s="18" t="s">
        <v>36</v>
      </c>
      <c r="K245" s="18"/>
      <c r="L245" s="18">
        <v>63220110013</v>
      </c>
      <c r="M245" s="18" t="s">
        <v>39</v>
      </c>
      <c r="N245" s="19">
        <v>45292</v>
      </c>
      <c r="O245" s="20" t="s">
        <v>759</v>
      </c>
      <c r="P245" s="18"/>
      <c r="Q245" s="21" t="s">
        <v>41</v>
      </c>
      <c r="R245" s="21">
        <v>3</v>
      </c>
      <c r="S245" s="18"/>
      <c r="T245" s="18"/>
      <c r="U245" s="18"/>
      <c r="V245" s="18"/>
      <c r="W245" s="22"/>
      <c r="X245" s="22">
        <v>2171.4</v>
      </c>
      <c r="Y245" s="22"/>
      <c r="Z245" s="22">
        <v>5066.6</v>
      </c>
      <c r="AA245" s="23"/>
      <c r="AB245" s="23">
        <v>4342.8</v>
      </c>
      <c r="AC245" s="16"/>
      <c r="AD245" s="23">
        <v>10133.2</v>
      </c>
      <c r="AE245" s="16" t="s">
        <v>42</v>
      </c>
      <c r="AF245" s="24">
        <v>45657</v>
      </c>
      <c r="AG245" s="16" t="s">
        <v>43</v>
      </c>
      <c r="AH245" s="16" t="s">
        <v>44</v>
      </c>
      <c r="AI245" s="24" t="s">
        <v>45</v>
      </c>
      <c r="AJ245" s="16">
        <v>800506604</v>
      </c>
    </row>
    <row r="246" spans="2:36" ht="48" customHeight="1">
      <c r="B246" s="16" t="s">
        <v>760</v>
      </c>
      <c r="C246" s="16" t="s">
        <v>34</v>
      </c>
      <c r="D246" s="16" t="s">
        <v>35</v>
      </c>
      <c r="E246" s="16" t="s">
        <v>36</v>
      </c>
      <c r="F246" s="16" t="s">
        <v>37</v>
      </c>
      <c r="G246" s="16">
        <v>63220110013</v>
      </c>
      <c r="H246" s="25" t="s">
        <v>761</v>
      </c>
      <c r="I246" s="18" t="s">
        <v>35</v>
      </c>
      <c r="J246" s="18" t="s">
        <v>36</v>
      </c>
      <c r="K246" s="18"/>
      <c r="L246" s="18">
        <v>63220110013</v>
      </c>
      <c r="M246" s="18" t="s">
        <v>39</v>
      </c>
      <c r="N246" s="19">
        <v>45292</v>
      </c>
      <c r="O246" s="20" t="s">
        <v>762</v>
      </c>
      <c r="P246" s="18"/>
      <c r="Q246" s="21" t="s">
        <v>41</v>
      </c>
      <c r="R246" s="21">
        <v>2</v>
      </c>
      <c r="S246" s="18"/>
      <c r="T246" s="18"/>
      <c r="U246" s="18"/>
      <c r="V246" s="18"/>
      <c r="W246" s="22"/>
      <c r="X246" s="22">
        <v>2171.4</v>
      </c>
      <c r="Y246" s="22"/>
      <c r="Z246" s="22">
        <v>5066.6</v>
      </c>
      <c r="AA246" s="23"/>
      <c r="AB246" s="23">
        <v>4342.8</v>
      </c>
      <c r="AC246" s="16"/>
      <c r="AD246" s="23">
        <v>10133.2</v>
      </c>
      <c r="AE246" s="16" t="s">
        <v>42</v>
      </c>
      <c r="AF246" s="24">
        <v>45657</v>
      </c>
      <c r="AG246" s="16" t="s">
        <v>43</v>
      </c>
      <c r="AH246" s="16" t="s">
        <v>44</v>
      </c>
      <c r="AI246" s="24" t="s">
        <v>45</v>
      </c>
      <c r="AJ246" s="16">
        <v>800506604</v>
      </c>
    </row>
    <row r="247" spans="2:36" ht="48" customHeight="1">
      <c r="B247" s="16" t="s">
        <v>763</v>
      </c>
      <c r="C247" s="16" t="s">
        <v>34</v>
      </c>
      <c r="D247" s="16" t="s">
        <v>35</v>
      </c>
      <c r="E247" s="16" t="s">
        <v>36</v>
      </c>
      <c r="F247" s="16" t="s">
        <v>37</v>
      </c>
      <c r="G247" s="16">
        <v>63220110013</v>
      </c>
      <c r="H247" s="25" t="s">
        <v>764</v>
      </c>
      <c r="I247" s="18" t="s">
        <v>35</v>
      </c>
      <c r="J247" s="18" t="s">
        <v>36</v>
      </c>
      <c r="K247" s="18"/>
      <c r="L247" s="18">
        <v>63220110013</v>
      </c>
      <c r="M247" s="18" t="s">
        <v>39</v>
      </c>
      <c r="N247" s="19">
        <v>45292</v>
      </c>
      <c r="O247" s="20" t="s">
        <v>765</v>
      </c>
      <c r="P247" s="18"/>
      <c r="Q247" s="21" t="s">
        <v>41</v>
      </c>
      <c r="R247" s="21">
        <v>5</v>
      </c>
      <c r="S247" s="18"/>
      <c r="T247" s="18"/>
      <c r="U247" s="18"/>
      <c r="V247" s="18"/>
      <c r="W247" s="22"/>
      <c r="X247" s="22">
        <v>3627.6</v>
      </c>
      <c r="Y247" s="22"/>
      <c r="Z247" s="22">
        <v>8464.4</v>
      </c>
      <c r="AA247" s="23"/>
      <c r="AB247" s="23">
        <v>7255.2</v>
      </c>
      <c r="AC247" s="16"/>
      <c r="AD247" s="23">
        <v>16928.8</v>
      </c>
      <c r="AE247" s="16" t="s">
        <v>42</v>
      </c>
      <c r="AF247" s="24">
        <v>45657</v>
      </c>
      <c r="AG247" s="16" t="s">
        <v>43</v>
      </c>
      <c r="AH247" s="16" t="s">
        <v>44</v>
      </c>
      <c r="AI247" s="24" t="s">
        <v>45</v>
      </c>
      <c r="AJ247" s="16">
        <v>800506604</v>
      </c>
    </row>
    <row r="248" spans="2:36" ht="48" customHeight="1">
      <c r="B248" s="16" t="s">
        <v>766</v>
      </c>
      <c r="C248" s="16" t="s">
        <v>34</v>
      </c>
      <c r="D248" s="16" t="s">
        <v>35</v>
      </c>
      <c r="E248" s="16" t="s">
        <v>36</v>
      </c>
      <c r="F248" s="16" t="s">
        <v>37</v>
      </c>
      <c r="G248" s="16">
        <v>63220110013</v>
      </c>
      <c r="H248" s="25" t="s">
        <v>767</v>
      </c>
      <c r="I248" s="18" t="s">
        <v>35</v>
      </c>
      <c r="J248" s="18" t="s">
        <v>36</v>
      </c>
      <c r="K248" s="18"/>
      <c r="L248" s="18">
        <v>63220110013</v>
      </c>
      <c r="M248" s="18" t="s">
        <v>39</v>
      </c>
      <c r="N248" s="19">
        <v>45292</v>
      </c>
      <c r="O248" s="20" t="s">
        <v>768</v>
      </c>
      <c r="P248" s="18"/>
      <c r="Q248" s="21" t="s">
        <v>41</v>
      </c>
      <c r="R248" s="21">
        <v>3</v>
      </c>
      <c r="S248" s="18"/>
      <c r="T248" s="18"/>
      <c r="U248" s="18"/>
      <c r="V248" s="18"/>
      <c r="W248" s="22"/>
      <c r="X248" s="22">
        <v>2519.25</v>
      </c>
      <c r="Y248" s="22"/>
      <c r="Z248" s="22">
        <v>5878.25</v>
      </c>
      <c r="AA248" s="23"/>
      <c r="AB248" s="23">
        <v>5038.5</v>
      </c>
      <c r="AC248" s="16"/>
      <c r="AD248" s="23">
        <v>11756.5</v>
      </c>
      <c r="AE248" s="16" t="s">
        <v>42</v>
      </c>
      <c r="AF248" s="24">
        <v>45657</v>
      </c>
      <c r="AG248" s="16" t="s">
        <v>43</v>
      </c>
      <c r="AH248" s="16" t="s">
        <v>44</v>
      </c>
      <c r="AI248" s="24" t="s">
        <v>45</v>
      </c>
      <c r="AJ248" s="16">
        <v>800506604</v>
      </c>
    </row>
    <row r="249" spans="2:36" ht="48" customHeight="1">
      <c r="B249" s="16" t="s">
        <v>769</v>
      </c>
      <c r="C249" s="16" t="s">
        <v>34</v>
      </c>
      <c r="D249" s="16" t="s">
        <v>35</v>
      </c>
      <c r="E249" s="16" t="s">
        <v>36</v>
      </c>
      <c r="F249" s="16" t="s">
        <v>37</v>
      </c>
      <c r="G249" s="16">
        <v>63220110013</v>
      </c>
      <c r="H249" s="25" t="s">
        <v>770</v>
      </c>
      <c r="I249" s="18" t="s">
        <v>35</v>
      </c>
      <c r="J249" s="18" t="s">
        <v>36</v>
      </c>
      <c r="K249" s="18"/>
      <c r="L249" s="18">
        <v>63220110013</v>
      </c>
      <c r="M249" s="18" t="s">
        <v>39</v>
      </c>
      <c r="N249" s="19">
        <v>45292</v>
      </c>
      <c r="O249" s="20" t="s">
        <v>771</v>
      </c>
      <c r="P249" s="18"/>
      <c r="Q249" s="21" t="s">
        <v>41</v>
      </c>
      <c r="R249" s="21">
        <v>1</v>
      </c>
      <c r="S249" s="18"/>
      <c r="T249" s="18"/>
      <c r="U249" s="18"/>
      <c r="V249" s="18"/>
      <c r="W249" s="22"/>
      <c r="X249" s="22">
        <v>1497.3</v>
      </c>
      <c r="Y249" s="22"/>
      <c r="Z249" s="22">
        <v>3493.7</v>
      </c>
      <c r="AA249" s="23"/>
      <c r="AB249" s="23">
        <v>2994.6</v>
      </c>
      <c r="AC249" s="16"/>
      <c r="AD249" s="23">
        <v>6987.4</v>
      </c>
      <c r="AE249" s="16" t="s">
        <v>42</v>
      </c>
      <c r="AF249" s="24">
        <v>45657</v>
      </c>
      <c r="AG249" s="16" t="s">
        <v>43</v>
      </c>
      <c r="AH249" s="16" t="s">
        <v>44</v>
      </c>
      <c r="AI249" s="24" t="s">
        <v>45</v>
      </c>
      <c r="AJ249" s="16">
        <v>800506604</v>
      </c>
    </row>
    <row r="250" spans="2:36" ht="48" customHeight="1">
      <c r="B250" s="16" t="s">
        <v>772</v>
      </c>
      <c r="C250" s="16" t="s">
        <v>34</v>
      </c>
      <c r="D250" s="16" t="s">
        <v>35</v>
      </c>
      <c r="E250" s="16" t="s">
        <v>36</v>
      </c>
      <c r="F250" s="16" t="s">
        <v>37</v>
      </c>
      <c r="G250" s="16">
        <v>63220110013</v>
      </c>
      <c r="H250" s="25" t="s">
        <v>773</v>
      </c>
      <c r="I250" s="18" t="s">
        <v>35</v>
      </c>
      <c r="J250" s="18" t="s">
        <v>36</v>
      </c>
      <c r="K250" s="18"/>
      <c r="L250" s="18">
        <v>63220110013</v>
      </c>
      <c r="M250" s="18" t="s">
        <v>39</v>
      </c>
      <c r="N250" s="19">
        <v>45292</v>
      </c>
      <c r="O250" s="20" t="s">
        <v>774</v>
      </c>
      <c r="P250" s="18"/>
      <c r="Q250" s="21" t="s">
        <v>41</v>
      </c>
      <c r="R250" s="21">
        <v>1</v>
      </c>
      <c r="S250" s="18"/>
      <c r="T250" s="18"/>
      <c r="U250" s="18"/>
      <c r="V250" s="18"/>
      <c r="W250" s="22"/>
      <c r="X250" s="22">
        <v>954.6</v>
      </c>
      <c r="Y250" s="22"/>
      <c r="Z250" s="22">
        <v>2227.4</v>
      </c>
      <c r="AA250" s="23"/>
      <c r="AB250" s="23">
        <v>1909.2</v>
      </c>
      <c r="AC250" s="16"/>
      <c r="AD250" s="23">
        <v>4454.8</v>
      </c>
      <c r="AE250" s="16" t="s">
        <v>42</v>
      </c>
      <c r="AF250" s="24">
        <v>45657</v>
      </c>
      <c r="AG250" s="16" t="s">
        <v>43</v>
      </c>
      <c r="AH250" s="16" t="s">
        <v>44</v>
      </c>
      <c r="AI250" s="24" t="s">
        <v>45</v>
      </c>
      <c r="AJ250" s="16">
        <v>800506604</v>
      </c>
    </row>
    <row r="251" spans="2:36" ht="48" customHeight="1">
      <c r="B251" s="16" t="s">
        <v>775</v>
      </c>
      <c r="C251" s="16" t="s">
        <v>34</v>
      </c>
      <c r="D251" s="16" t="s">
        <v>35</v>
      </c>
      <c r="E251" s="16" t="s">
        <v>36</v>
      </c>
      <c r="F251" s="16" t="s">
        <v>37</v>
      </c>
      <c r="G251" s="16">
        <v>63220110013</v>
      </c>
      <c r="H251" s="25" t="s">
        <v>776</v>
      </c>
      <c r="I251" s="18" t="s">
        <v>35</v>
      </c>
      <c r="J251" s="18" t="s">
        <v>36</v>
      </c>
      <c r="K251" s="18"/>
      <c r="L251" s="18">
        <v>63220110013</v>
      </c>
      <c r="M251" s="18" t="s">
        <v>39</v>
      </c>
      <c r="N251" s="19">
        <v>45292</v>
      </c>
      <c r="O251" s="20" t="s">
        <v>777</v>
      </c>
      <c r="P251" s="18"/>
      <c r="Q251" s="21" t="s">
        <v>41</v>
      </c>
      <c r="R251" s="21">
        <v>1</v>
      </c>
      <c r="S251" s="18"/>
      <c r="T251" s="18"/>
      <c r="U251" s="18"/>
      <c r="V251" s="18"/>
      <c r="W251" s="22"/>
      <c r="X251" s="22">
        <v>954.6</v>
      </c>
      <c r="Y251" s="22"/>
      <c r="Z251" s="22">
        <v>2227.4</v>
      </c>
      <c r="AA251" s="23"/>
      <c r="AB251" s="23">
        <v>1909.2</v>
      </c>
      <c r="AC251" s="16"/>
      <c r="AD251" s="23">
        <v>4454.8</v>
      </c>
      <c r="AE251" s="16" t="s">
        <v>42</v>
      </c>
      <c r="AF251" s="24">
        <v>45657</v>
      </c>
      <c r="AG251" s="16" t="s">
        <v>43</v>
      </c>
      <c r="AH251" s="16" t="s">
        <v>44</v>
      </c>
      <c r="AI251" s="24" t="s">
        <v>45</v>
      </c>
      <c r="AJ251" s="16">
        <v>800506604</v>
      </c>
    </row>
    <row r="252" spans="2:36" ht="48" customHeight="1">
      <c r="B252" s="16" t="s">
        <v>778</v>
      </c>
      <c r="C252" s="16" t="s">
        <v>34</v>
      </c>
      <c r="D252" s="16" t="s">
        <v>35</v>
      </c>
      <c r="E252" s="16" t="s">
        <v>36</v>
      </c>
      <c r="F252" s="16" t="s">
        <v>37</v>
      </c>
      <c r="G252" s="16">
        <v>63220110013</v>
      </c>
      <c r="H252" s="25" t="s">
        <v>779</v>
      </c>
      <c r="I252" s="18" t="s">
        <v>35</v>
      </c>
      <c r="J252" s="18" t="s">
        <v>36</v>
      </c>
      <c r="K252" s="18"/>
      <c r="L252" s="18">
        <v>63220110013</v>
      </c>
      <c r="M252" s="18" t="s">
        <v>39</v>
      </c>
      <c r="N252" s="19">
        <v>45292</v>
      </c>
      <c r="O252" s="20" t="s">
        <v>780</v>
      </c>
      <c r="P252" s="18"/>
      <c r="Q252" s="21" t="s">
        <v>41</v>
      </c>
      <c r="R252" s="21">
        <v>1</v>
      </c>
      <c r="S252" s="18"/>
      <c r="T252" s="18"/>
      <c r="U252" s="18"/>
      <c r="V252" s="18"/>
      <c r="W252" s="22"/>
      <c r="X252" s="22">
        <v>824.1</v>
      </c>
      <c r="Y252" s="22"/>
      <c r="Z252" s="22">
        <v>1922.9</v>
      </c>
      <c r="AA252" s="23"/>
      <c r="AB252" s="23">
        <v>1648.2</v>
      </c>
      <c r="AC252" s="16"/>
      <c r="AD252" s="23">
        <v>3845.8</v>
      </c>
      <c r="AE252" s="16" t="s">
        <v>42</v>
      </c>
      <c r="AF252" s="24">
        <v>45657</v>
      </c>
      <c r="AG252" s="16" t="s">
        <v>43</v>
      </c>
      <c r="AH252" s="16" t="s">
        <v>44</v>
      </c>
      <c r="AI252" s="24" t="s">
        <v>45</v>
      </c>
      <c r="AJ252" s="16">
        <v>800506604</v>
      </c>
    </row>
    <row r="253" spans="2:36" ht="48" customHeight="1">
      <c r="B253" s="16" t="s">
        <v>781</v>
      </c>
      <c r="C253" s="16" t="s">
        <v>34</v>
      </c>
      <c r="D253" s="16" t="s">
        <v>35</v>
      </c>
      <c r="E253" s="16" t="s">
        <v>36</v>
      </c>
      <c r="F253" s="16" t="s">
        <v>37</v>
      </c>
      <c r="G253" s="16">
        <v>63220110013</v>
      </c>
      <c r="H253" s="25" t="s">
        <v>782</v>
      </c>
      <c r="I253" s="18" t="s">
        <v>35</v>
      </c>
      <c r="J253" s="18" t="s">
        <v>36</v>
      </c>
      <c r="K253" s="18"/>
      <c r="L253" s="18">
        <v>63220110013</v>
      </c>
      <c r="M253" s="18" t="s">
        <v>39</v>
      </c>
      <c r="N253" s="19">
        <v>45292</v>
      </c>
      <c r="O253" s="20" t="s">
        <v>783</v>
      </c>
      <c r="P253" s="18"/>
      <c r="Q253" s="21" t="s">
        <v>41</v>
      </c>
      <c r="R253" s="21">
        <v>2</v>
      </c>
      <c r="S253" s="18"/>
      <c r="T253" s="18"/>
      <c r="U253" s="18"/>
      <c r="V253" s="18"/>
      <c r="W253" s="22"/>
      <c r="X253" s="22">
        <v>1497.3</v>
      </c>
      <c r="Y253" s="22"/>
      <c r="Z253" s="22">
        <v>3493.7</v>
      </c>
      <c r="AA253" s="23"/>
      <c r="AB253" s="23">
        <v>2994.6</v>
      </c>
      <c r="AC253" s="16"/>
      <c r="AD253" s="23">
        <v>6987.4</v>
      </c>
      <c r="AE253" s="16" t="s">
        <v>42</v>
      </c>
      <c r="AF253" s="24">
        <v>45657</v>
      </c>
      <c r="AG253" s="16" t="s">
        <v>43</v>
      </c>
      <c r="AH253" s="16" t="s">
        <v>44</v>
      </c>
      <c r="AI253" s="24" t="s">
        <v>45</v>
      </c>
      <c r="AJ253" s="16">
        <v>800506604</v>
      </c>
    </row>
    <row r="254" spans="2:36" ht="48" customHeight="1">
      <c r="B254" s="16" t="s">
        <v>784</v>
      </c>
      <c r="C254" s="16" t="s">
        <v>34</v>
      </c>
      <c r="D254" s="16" t="s">
        <v>35</v>
      </c>
      <c r="E254" s="16" t="s">
        <v>36</v>
      </c>
      <c r="F254" s="16" t="s">
        <v>37</v>
      </c>
      <c r="G254" s="16">
        <v>63220110013</v>
      </c>
      <c r="H254" s="25" t="s">
        <v>785</v>
      </c>
      <c r="I254" s="18" t="s">
        <v>35</v>
      </c>
      <c r="J254" s="18" t="s">
        <v>36</v>
      </c>
      <c r="K254" s="18"/>
      <c r="L254" s="18">
        <v>63220110013</v>
      </c>
      <c r="M254" s="18" t="s">
        <v>39</v>
      </c>
      <c r="N254" s="19">
        <v>45292</v>
      </c>
      <c r="O254" s="20" t="s">
        <v>786</v>
      </c>
      <c r="P254" s="18"/>
      <c r="Q254" s="21" t="s">
        <v>41</v>
      </c>
      <c r="R254" s="21">
        <v>4</v>
      </c>
      <c r="S254" s="18"/>
      <c r="T254" s="18"/>
      <c r="U254" s="18"/>
      <c r="V254" s="18"/>
      <c r="W254" s="22"/>
      <c r="X254" s="22">
        <v>3823.35</v>
      </c>
      <c r="Y254" s="22"/>
      <c r="Z254" s="22">
        <v>8921.15</v>
      </c>
      <c r="AA254" s="23"/>
      <c r="AB254" s="23">
        <v>7646.7</v>
      </c>
      <c r="AC254" s="16"/>
      <c r="AD254" s="23">
        <v>17842.3</v>
      </c>
      <c r="AE254" s="16" t="s">
        <v>42</v>
      </c>
      <c r="AF254" s="24">
        <v>45657</v>
      </c>
      <c r="AG254" s="16" t="s">
        <v>43</v>
      </c>
      <c r="AH254" s="16" t="s">
        <v>44</v>
      </c>
      <c r="AI254" s="24" t="s">
        <v>45</v>
      </c>
      <c r="AJ254" s="16">
        <v>800506604</v>
      </c>
    </row>
    <row r="255" spans="2:36" ht="48" customHeight="1">
      <c r="B255" s="16" t="s">
        <v>787</v>
      </c>
      <c r="C255" s="16" t="s">
        <v>34</v>
      </c>
      <c r="D255" s="16" t="s">
        <v>35</v>
      </c>
      <c r="E255" s="16" t="s">
        <v>36</v>
      </c>
      <c r="F255" s="16" t="s">
        <v>37</v>
      </c>
      <c r="G255" s="16">
        <v>63220110013</v>
      </c>
      <c r="H255" s="25" t="s">
        <v>788</v>
      </c>
      <c r="I255" s="18" t="s">
        <v>35</v>
      </c>
      <c r="J255" s="18" t="s">
        <v>36</v>
      </c>
      <c r="K255" s="18"/>
      <c r="L255" s="18">
        <v>63220110013</v>
      </c>
      <c r="M255" s="18" t="s">
        <v>39</v>
      </c>
      <c r="N255" s="19">
        <v>45292</v>
      </c>
      <c r="O255" s="20" t="s">
        <v>789</v>
      </c>
      <c r="P255" s="18"/>
      <c r="Q255" s="21" t="s">
        <v>41</v>
      </c>
      <c r="R255" s="21">
        <v>5</v>
      </c>
      <c r="S255" s="18"/>
      <c r="T255" s="18"/>
      <c r="U255" s="18"/>
      <c r="V255" s="18"/>
      <c r="W255" s="22"/>
      <c r="X255" s="22">
        <v>3823.35</v>
      </c>
      <c r="Y255" s="22"/>
      <c r="Z255" s="22">
        <v>8921.15</v>
      </c>
      <c r="AA255" s="23"/>
      <c r="AB255" s="23">
        <v>7646.7</v>
      </c>
      <c r="AC255" s="16"/>
      <c r="AD255" s="23">
        <v>17842.3</v>
      </c>
      <c r="AE255" s="16" t="s">
        <v>42</v>
      </c>
      <c r="AF255" s="24">
        <v>45657</v>
      </c>
      <c r="AG255" s="16" t="s">
        <v>43</v>
      </c>
      <c r="AH255" s="16" t="s">
        <v>44</v>
      </c>
      <c r="AI255" s="24" t="s">
        <v>45</v>
      </c>
      <c r="AJ255" s="16">
        <v>800506604</v>
      </c>
    </row>
    <row r="256" spans="2:36" ht="48" customHeight="1">
      <c r="B256" s="16" t="s">
        <v>790</v>
      </c>
      <c r="C256" s="16" t="s">
        <v>34</v>
      </c>
      <c r="D256" s="16" t="s">
        <v>35</v>
      </c>
      <c r="E256" s="16" t="s">
        <v>36</v>
      </c>
      <c r="F256" s="16" t="s">
        <v>37</v>
      </c>
      <c r="G256" s="16">
        <v>63220110013</v>
      </c>
      <c r="H256" s="25" t="s">
        <v>791</v>
      </c>
      <c r="I256" s="18" t="s">
        <v>35</v>
      </c>
      <c r="J256" s="18" t="s">
        <v>36</v>
      </c>
      <c r="K256" s="18"/>
      <c r="L256" s="18">
        <v>63220110013</v>
      </c>
      <c r="M256" s="18" t="s">
        <v>39</v>
      </c>
      <c r="N256" s="19">
        <v>45292</v>
      </c>
      <c r="O256" s="20" t="s">
        <v>792</v>
      </c>
      <c r="P256" s="18"/>
      <c r="Q256" s="21" t="s">
        <v>41</v>
      </c>
      <c r="R256" s="21">
        <v>3</v>
      </c>
      <c r="S256" s="18"/>
      <c r="T256" s="18"/>
      <c r="U256" s="18"/>
      <c r="V256" s="18"/>
      <c r="W256" s="22"/>
      <c r="X256" s="22">
        <v>3823.35</v>
      </c>
      <c r="Y256" s="22"/>
      <c r="Z256" s="22">
        <v>8921.15</v>
      </c>
      <c r="AA256" s="23"/>
      <c r="AB256" s="23">
        <v>7646.7</v>
      </c>
      <c r="AC256" s="16"/>
      <c r="AD256" s="23">
        <v>17842.3</v>
      </c>
      <c r="AE256" s="16" t="s">
        <v>42</v>
      </c>
      <c r="AF256" s="24">
        <v>45657</v>
      </c>
      <c r="AG256" s="16" t="s">
        <v>43</v>
      </c>
      <c r="AH256" s="16" t="s">
        <v>44</v>
      </c>
      <c r="AI256" s="24" t="s">
        <v>45</v>
      </c>
      <c r="AJ256" s="16">
        <v>800506604</v>
      </c>
    </row>
    <row r="257" spans="2:36" ht="48" customHeight="1">
      <c r="B257" s="16" t="s">
        <v>793</v>
      </c>
      <c r="C257" s="16" t="s">
        <v>34</v>
      </c>
      <c r="D257" s="16" t="s">
        <v>35</v>
      </c>
      <c r="E257" s="16" t="s">
        <v>36</v>
      </c>
      <c r="F257" s="16" t="s">
        <v>37</v>
      </c>
      <c r="G257" s="16">
        <v>63220110013</v>
      </c>
      <c r="H257" s="25" t="s">
        <v>794</v>
      </c>
      <c r="I257" s="18" t="s">
        <v>35</v>
      </c>
      <c r="J257" s="18" t="s">
        <v>36</v>
      </c>
      <c r="K257" s="18"/>
      <c r="L257" s="18">
        <v>63220110013</v>
      </c>
      <c r="M257" s="18" t="s">
        <v>39</v>
      </c>
      <c r="N257" s="19">
        <v>45292</v>
      </c>
      <c r="O257" s="20" t="s">
        <v>795</v>
      </c>
      <c r="P257" s="18"/>
      <c r="Q257" s="21" t="s">
        <v>41</v>
      </c>
      <c r="R257" s="21">
        <v>3</v>
      </c>
      <c r="S257" s="18"/>
      <c r="T257" s="18"/>
      <c r="U257" s="18"/>
      <c r="V257" s="18"/>
      <c r="W257" s="22"/>
      <c r="X257" s="22">
        <v>2323.5</v>
      </c>
      <c r="Y257" s="22"/>
      <c r="Z257" s="22">
        <v>5421.5</v>
      </c>
      <c r="AA257" s="23"/>
      <c r="AB257" s="23">
        <v>4647</v>
      </c>
      <c r="AC257" s="16"/>
      <c r="AD257" s="23">
        <v>10843</v>
      </c>
      <c r="AE257" s="16" t="s">
        <v>42</v>
      </c>
      <c r="AF257" s="24">
        <v>45657</v>
      </c>
      <c r="AG257" s="16" t="s">
        <v>43</v>
      </c>
      <c r="AH257" s="16" t="s">
        <v>44</v>
      </c>
      <c r="AI257" s="24" t="s">
        <v>45</v>
      </c>
      <c r="AJ257" s="16">
        <v>800506604</v>
      </c>
    </row>
    <row r="258" spans="2:36" ht="48" customHeight="1">
      <c r="B258" s="16" t="s">
        <v>796</v>
      </c>
      <c r="C258" s="16" t="s">
        <v>34</v>
      </c>
      <c r="D258" s="16" t="s">
        <v>35</v>
      </c>
      <c r="E258" s="16" t="s">
        <v>36</v>
      </c>
      <c r="F258" s="16" t="s">
        <v>37</v>
      </c>
      <c r="G258" s="16">
        <v>63220110013</v>
      </c>
      <c r="H258" s="25" t="s">
        <v>797</v>
      </c>
      <c r="I258" s="18" t="s">
        <v>35</v>
      </c>
      <c r="J258" s="18" t="s">
        <v>36</v>
      </c>
      <c r="K258" s="18"/>
      <c r="L258" s="18">
        <v>63220110013</v>
      </c>
      <c r="M258" s="18" t="s">
        <v>39</v>
      </c>
      <c r="N258" s="19">
        <v>45292</v>
      </c>
      <c r="O258" s="20" t="s">
        <v>798</v>
      </c>
      <c r="P258" s="18"/>
      <c r="Q258" s="21" t="s">
        <v>41</v>
      </c>
      <c r="R258" s="21">
        <v>2</v>
      </c>
      <c r="S258" s="18"/>
      <c r="T258" s="18"/>
      <c r="U258" s="18"/>
      <c r="V258" s="18"/>
      <c r="W258" s="22"/>
      <c r="X258" s="22">
        <v>2323.5</v>
      </c>
      <c r="Y258" s="22"/>
      <c r="Z258" s="22">
        <v>5421.5</v>
      </c>
      <c r="AA258" s="23"/>
      <c r="AB258" s="23">
        <v>4647</v>
      </c>
      <c r="AC258" s="16"/>
      <c r="AD258" s="23">
        <v>10843</v>
      </c>
      <c r="AE258" s="16" t="s">
        <v>42</v>
      </c>
      <c r="AF258" s="24">
        <v>45657</v>
      </c>
      <c r="AG258" s="16" t="s">
        <v>43</v>
      </c>
      <c r="AH258" s="16" t="s">
        <v>44</v>
      </c>
      <c r="AI258" s="24" t="s">
        <v>45</v>
      </c>
      <c r="AJ258" s="16">
        <v>800506604</v>
      </c>
    </row>
    <row r="259" spans="2:36" ht="48" customHeight="1">
      <c r="B259" s="16" t="s">
        <v>799</v>
      </c>
      <c r="C259" s="16" t="s">
        <v>34</v>
      </c>
      <c r="D259" s="16" t="s">
        <v>35</v>
      </c>
      <c r="E259" s="16" t="s">
        <v>36</v>
      </c>
      <c r="F259" s="16" t="s">
        <v>37</v>
      </c>
      <c r="G259" s="16">
        <v>63220110013</v>
      </c>
      <c r="H259" s="25" t="s">
        <v>800</v>
      </c>
      <c r="I259" s="18" t="s">
        <v>35</v>
      </c>
      <c r="J259" s="18" t="s">
        <v>36</v>
      </c>
      <c r="K259" s="18"/>
      <c r="L259" s="18">
        <v>63220110013</v>
      </c>
      <c r="M259" s="18" t="s">
        <v>39</v>
      </c>
      <c r="N259" s="19">
        <v>45292</v>
      </c>
      <c r="O259" s="20" t="s">
        <v>801</v>
      </c>
      <c r="P259" s="18"/>
      <c r="Q259" s="21" t="s">
        <v>41</v>
      </c>
      <c r="R259" s="21">
        <v>4</v>
      </c>
      <c r="S259" s="18"/>
      <c r="T259" s="18"/>
      <c r="U259" s="18"/>
      <c r="V259" s="18"/>
      <c r="W259" s="22"/>
      <c r="X259" s="22">
        <v>2584.5</v>
      </c>
      <c r="Y259" s="22"/>
      <c r="Z259" s="22">
        <v>6030.5</v>
      </c>
      <c r="AA259" s="23"/>
      <c r="AB259" s="23">
        <v>5169</v>
      </c>
      <c r="AC259" s="16"/>
      <c r="AD259" s="23">
        <v>12061</v>
      </c>
      <c r="AE259" s="16" t="s">
        <v>42</v>
      </c>
      <c r="AF259" s="24">
        <v>45657</v>
      </c>
      <c r="AG259" s="16" t="s">
        <v>43</v>
      </c>
      <c r="AH259" s="16" t="s">
        <v>44</v>
      </c>
      <c r="AI259" s="24" t="s">
        <v>45</v>
      </c>
      <c r="AJ259" s="16">
        <v>800506604</v>
      </c>
    </row>
    <row r="260" spans="2:36" ht="48" customHeight="1">
      <c r="B260" s="16" t="s">
        <v>802</v>
      </c>
      <c r="C260" s="16" t="s">
        <v>34</v>
      </c>
      <c r="D260" s="16" t="s">
        <v>35</v>
      </c>
      <c r="E260" s="16" t="s">
        <v>36</v>
      </c>
      <c r="F260" s="16" t="s">
        <v>37</v>
      </c>
      <c r="G260" s="16">
        <v>63220110013</v>
      </c>
      <c r="H260" s="25" t="s">
        <v>803</v>
      </c>
      <c r="I260" s="18" t="s">
        <v>35</v>
      </c>
      <c r="J260" s="18" t="s">
        <v>36</v>
      </c>
      <c r="K260" s="18"/>
      <c r="L260" s="18">
        <v>63220110013</v>
      </c>
      <c r="M260" s="18" t="s">
        <v>39</v>
      </c>
      <c r="N260" s="19">
        <v>45292</v>
      </c>
      <c r="O260" s="20" t="s">
        <v>804</v>
      </c>
      <c r="P260" s="18"/>
      <c r="Q260" s="21" t="s">
        <v>41</v>
      </c>
      <c r="R260" s="21">
        <v>6</v>
      </c>
      <c r="S260" s="18"/>
      <c r="T260" s="18"/>
      <c r="U260" s="18"/>
      <c r="V260" s="18"/>
      <c r="W260" s="22"/>
      <c r="X260" s="22">
        <v>1758.75</v>
      </c>
      <c r="Y260" s="22"/>
      <c r="Z260" s="22">
        <v>4103.75</v>
      </c>
      <c r="AA260" s="23"/>
      <c r="AB260" s="23">
        <v>3517.5</v>
      </c>
      <c r="AC260" s="16"/>
      <c r="AD260" s="23">
        <v>8207.5</v>
      </c>
      <c r="AE260" s="16" t="s">
        <v>42</v>
      </c>
      <c r="AF260" s="24">
        <v>45657</v>
      </c>
      <c r="AG260" s="16" t="s">
        <v>43</v>
      </c>
      <c r="AH260" s="16" t="s">
        <v>44</v>
      </c>
      <c r="AI260" s="24" t="s">
        <v>45</v>
      </c>
      <c r="AJ260" s="16">
        <v>800506604</v>
      </c>
    </row>
    <row r="261" spans="2:36" ht="48" customHeight="1">
      <c r="B261" s="16" t="s">
        <v>805</v>
      </c>
      <c r="C261" s="16" t="s">
        <v>34</v>
      </c>
      <c r="D261" s="16" t="s">
        <v>35</v>
      </c>
      <c r="E261" s="16" t="s">
        <v>36</v>
      </c>
      <c r="F261" s="16" t="s">
        <v>37</v>
      </c>
      <c r="G261" s="16">
        <v>63220110013</v>
      </c>
      <c r="H261" s="25" t="s">
        <v>806</v>
      </c>
      <c r="I261" s="18" t="s">
        <v>35</v>
      </c>
      <c r="J261" s="18" t="s">
        <v>36</v>
      </c>
      <c r="K261" s="18"/>
      <c r="L261" s="18">
        <v>63220110013</v>
      </c>
      <c r="M261" s="18" t="s">
        <v>39</v>
      </c>
      <c r="N261" s="19">
        <v>45292</v>
      </c>
      <c r="O261" s="20" t="s">
        <v>807</v>
      </c>
      <c r="P261" s="18"/>
      <c r="Q261" s="21" t="s">
        <v>41</v>
      </c>
      <c r="R261" s="21">
        <v>1</v>
      </c>
      <c r="S261" s="18"/>
      <c r="T261" s="18"/>
      <c r="U261" s="18"/>
      <c r="V261" s="18"/>
      <c r="W261" s="22"/>
      <c r="X261" s="22">
        <v>628.35</v>
      </c>
      <c r="Y261" s="22"/>
      <c r="Z261" s="22">
        <v>1466.15</v>
      </c>
      <c r="AA261" s="23"/>
      <c r="AB261" s="23">
        <v>1256.7</v>
      </c>
      <c r="AC261" s="16"/>
      <c r="AD261" s="23">
        <v>2932.3</v>
      </c>
      <c r="AE261" s="16" t="s">
        <v>42</v>
      </c>
      <c r="AF261" s="24">
        <v>45657</v>
      </c>
      <c r="AG261" s="16" t="s">
        <v>43</v>
      </c>
      <c r="AH261" s="16" t="s">
        <v>44</v>
      </c>
      <c r="AI261" s="24" t="s">
        <v>45</v>
      </c>
      <c r="AJ261" s="16">
        <v>800506604</v>
      </c>
    </row>
    <row r="262" spans="2:36" ht="48" customHeight="1">
      <c r="B262" s="16" t="s">
        <v>808</v>
      </c>
      <c r="C262" s="16" t="s">
        <v>34</v>
      </c>
      <c r="D262" s="16" t="s">
        <v>35</v>
      </c>
      <c r="E262" s="16" t="s">
        <v>36</v>
      </c>
      <c r="F262" s="16" t="s">
        <v>37</v>
      </c>
      <c r="G262" s="16">
        <v>63220110013</v>
      </c>
      <c r="H262" s="25" t="s">
        <v>809</v>
      </c>
      <c r="I262" s="18" t="s">
        <v>35</v>
      </c>
      <c r="J262" s="18" t="s">
        <v>36</v>
      </c>
      <c r="K262" s="18"/>
      <c r="L262" s="18">
        <v>63220110013</v>
      </c>
      <c r="M262" s="18" t="s">
        <v>39</v>
      </c>
      <c r="N262" s="19">
        <v>45292</v>
      </c>
      <c r="O262" s="20" t="s">
        <v>810</v>
      </c>
      <c r="P262" s="18"/>
      <c r="Q262" s="21" t="s">
        <v>41</v>
      </c>
      <c r="R262" s="21">
        <v>3</v>
      </c>
      <c r="S262" s="18"/>
      <c r="T262" s="18"/>
      <c r="U262" s="18"/>
      <c r="V262" s="18"/>
      <c r="W262" s="22"/>
      <c r="X262" s="22">
        <v>2845.5</v>
      </c>
      <c r="Y262" s="22"/>
      <c r="Z262" s="22">
        <v>6639.5</v>
      </c>
      <c r="AA262" s="23"/>
      <c r="AB262" s="23">
        <v>5691</v>
      </c>
      <c r="AC262" s="16"/>
      <c r="AD262" s="23">
        <v>13279</v>
      </c>
      <c r="AE262" s="16" t="s">
        <v>42</v>
      </c>
      <c r="AF262" s="24">
        <v>45657</v>
      </c>
      <c r="AG262" s="16" t="s">
        <v>43</v>
      </c>
      <c r="AH262" s="16" t="s">
        <v>44</v>
      </c>
      <c r="AI262" s="24" t="s">
        <v>45</v>
      </c>
      <c r="AJ262" s="16">
        <v>800506604</v>
      </c>
    </row>
    <row r="263" spans="2:36" ht="48" customHeight="1">
      <c r="B263" s="16" t="s">
        <v>811</v>
      </c>
      <c r="C263" s="16" t="s">
        <v>34</v>
      </c>
      <c r="D263" s="16" t="s">
        <v>35</v>
      </c>
      <c r="E263" s="16" t="s">
        <v>36</v>
      </c>
      <c r="F263" s="16" t="s">
        <v>37</v>
      </c>
      <c r="G263" s="16">
        <v>63220110013</v>
      </c>
      <c r="H263" s="25" t="s">
        <v>812</v>
      </c>
      <c r="I263" s="18" t="s">
        <v>35</v>
      </c>
      <c r="J263" s="18" t="s">
        <v>36</v>
      </c>
      <c r="K263" s="18"/>
      <c r="L263" s="18">
        <v>63220110013</v>
      </c>
      <c r="M263" s="18" t="s">
        <v>39</v>
      </c>
      <c r="N263" s="19">
        <v>45292</v>
      </c>
      <c r="O263" s="20" t="s">
        <v>813</v>
      </c>
      <c r="P263" s="18"/>
      <c r="Q263" s="21" t="s">
        <v>41</v>
      </c>
      <c r="R263" s="21">
        <v>4</v>
      </c>
      <c r="S263" s="18"/>
      <c r="T263" s="18"/>
      <c r="U263" s="18"/>
      <c r="V263" s="18"/>
      <c r="W263" s="22"/>
      <c r="X263" s="22">
        <v>3671.25</v>
      </c>
      <c r="Y263" s="22"/>
      <c r="Z263" s="22">
        <v>8566.25</v>
      </c>
      <c r="AA263" s="23"/>
      <c r="AB263" s="23">
        <v>7342.5</v>
      </c>
      <c r="AC263" s="16"/>
      <c r="AD263" s="23">
        <v>17132.5</v>
      </c>
      <c r="AE263" s="16" t="s">
        <v>42</v>
      </c>
      <c r="AF263" s="24">
        <v>45657</v>
      </c>
      <c r="AG263" s="16" t="s">
        <v>43</v>
      </c>
      <c r="AH263" s="16" t="s">
        <v>44</v>
      </c>
      <c r="AI263" s="24" t="s">
        <v>45</v>
      </c>
      <c r="AJ263" s="16">
        <v>800506604</v>
      </c>
    </row>
    <row r="264" spans="2:36" ht="48" customHeight="1">
      <c r="B264" s="16" t="s">
        <v>814</v>
      </c>
      <c r="C264" s="16" t="s">
        <v>34</v>
      </c>
      <c r="D264" s="16" t="s">
        <v>35</v>
      </c>
      <c r="E264" s="16" t="s">
        <v>36</v>
      </c>
      <c r="F264" s="16" t="s">
        <v>37</v>
      </c>
      <c r="G264" s="16">
        <v>63220110013</v>
      </c>
      <c r="H264" s="25" t="s">
        <v>815</v>
      </c>
      <c r="I264" s="18" t="s">
        <v>35</v>
      </c>
      <c r="J264" s="18" t="s">
        <v>36</v>
      </c>
      <c r="K264" s="18"/>
      <c r="L264" s="18">
        <v>63220110013</v>
      </c>
      <c r="M264" s="18" t="s">
        <v>39</v>
      </c>
      <c r="N264" s="19">
        <v>45292</v>
      </c>
      <c r="O264" s="20" t="s">
        <v>816</v>
      </c>
      <c r="P264" s="18"/>
      <c r="Q264" s="21" t="s">
        <v>41</v>
      </c>
      <c r="R264" s="21">
        <v>5</v>
      </c>
      <c r="S264" s="18"/>
      <c r="T264" s="18"/>
      <c r="U264" s="18"/>
      <c r="V264" s="18"/>
      <c r="W264" s="22"/>
      <c r="X264" s="22">
        <v>4192.8</v>
      </c>
      <c r="Y264" s="22"/>
      <c r="Z264" s="22">
        <v>9783.2</v>
      </c>
      <c r="AA264" s="23"/>
      <c r="AB264" s="23">
        <v>8385.6</v>
      </c>
      <c r="AC264" s="16"/>
      <c r="AD264" s="23">
        <v>19566.4</v>
      </c>
      <c r="AE264" s="16" t="s">
        <v>42</v>
      </c>
      <c r="AF264" s="24">
        <v>45657</v>
      </c>
      <c r="AG264" s="16" t="s">
        <v>43</v>
      </c>
      <c r="AH264" s="16" t="s">
        <v>44</v>
      </c>
      <c r="AI264" s="24" t="s">
        <v>45</v>
      </c>
      <c r="AJ264" s="16">
        <v>800506604</v>
      </c>
    </row>
    <row r="265" spans="2:36" ht="48" customHeight="1">
      <c r="B265" s="16" t="s">
        <v>817</v>
      </c>
      <c r="C265" s="16" t="s">
        <v>34</v>
      </c>
      <c r="D265" s="16" t="s">
        <v>35</v>
      </c>
      <c r="E265" s="16" t="s">
        <v>36</v>
      </c>
      <c r="F265" s="16" t="s">
        <v>37</v>
      </c>
      <c r="G265" s="16">
        <v>63220110013</v>
      </c>
      <c r="H265" s="25" t="s">
        <v>818</v>
      </c>
      <c r="I265" s="18" t="s">
        <v>35</v>
      </c>
      <c r="J265" s="18" t="s">
        <v>36</v>
      </c>
      <c r="K265" s="18"/>
      <c r="L265" s="18">
        <v>63220110013</v>
      </c>
      <c r="M265" s="18" t="s">
        <v>39</v>
      </c>
      <c r="N265" s="19">
        <v>45292</v>
      </c>
      <c r="O265" s="20" t="s">
        <v>819</v>
      </c>
      <c r="P265" s="18"/>
      <c r="Q265" s="21" t="s">
        <v>41</v>
      </c>
      <c r="R265" s="21">
        <v>5</v>
      </c>
      <c r="S265" s="18"/>
      <c r="T265" s="18"/>
      <c r="U265" s="18"/>
      <c r="V265" s="18"/>
      <c r="W265" s="22"/>
      <c r="X265" s="22">
        <v>4192.8</v>
      </c>
      <c r="Y265" s="22"/>
      <c r="Z265" s="22">
        <v>9783.2</v>
      </c>
      <c r="AA265" s="23"/>
      <c r="AB265" s="23">
        <v>8385.6</v>
      </c>
      <c r="AC265" s="16"/>
      <c r="AD265" s="23">
        <v>19566.4</v>
      </c>
      <c r="AE265" s="16" t="s">
        <v>42</v>
      </c>
      <c r="AF265" s="24">
        <v>45657</v>
      </c>
      <c r="AG265" s="16" t="s">
        <v>43</v>
      </c>
      <c r="AH265" s="16" t="s">
        <v>44</v>
      </c>
      <c r="AI265" s="24" t="s">
        <v>45</v>
      </c>
      <c r="AJ265" s="16">
        <v>800506604</v>
      </c>
    </row>
    <row r="266" spans="2:36" ht="48" customHeight="1">
      <c r="B266" s="16" t="s">
        <v>820</v>
      </c>
      <c r="C266" s="16" t="s">
        <v>34</v>
      </c>
      <c r="D266" s="16" t="s">
        <v>35</v>
      </c>
      <c r="E266" s="16" t="s">
        <v>36</v>
      </c>
      <c r="F266" s="16" t="s">
        <v>37</v>
      </c>
      <c r="G266" s="16">
        <v>63220110013</v>
      </c>
      <c r="H266" s="25" t="s">
        <v>821</v>
      </c>
      <c r="I266" s="18" t="s">
        <v>35</v>
      </c>
      <c r="J266" s="18" t="s">
        <v>36</v>
      </c>
      <c r="K266" s="18"/>
      <c r="L266" s="18">
        <v>63220110013</v>
      </c>
      <c r="M266" s="18" t="s">
        <v>39</v>
      </c>
      <c r="N266" s="19">
        <v>45292</v>
      </c>
      <c r="O266" s="20" t="s">
        <v>822</v>
      </c>
      <c r="P266" s="18"/>
      <c r="Q266" s="21" t="s">
        <v>41</v>
      </c>
      <c r="R266" s="21">
        <v>5</v>
      </c>
      <c r="S266" s="18"/>
      <c r="T266" s="18"/>
      <c r="U266" s="18"/>
      <c r="V266" s="18"/>
      <c r="W266" s="22"/>
      <c r="X266" s="22">
        <v>4192.8</v>
      </c>
      <c r="Y266" s="22"/>
      <c r="Z266" s="22">
        <v>9783.2</v>
      </c>
      <c r="AA266" s="23"/>
      <c r="AB266" s="23">
        <v>8385.6</v>
      </c>
      <c r="AC266" s="16"/>
      <c r="AD266" s="23">
        <v>19566.4</v>
      </c>
      <c r="AE266" s="16" t="s">
        <v>42</v>
      </c>
      <c r="AF266" s="24">
        <v>45657</v>
      </c>
      <c r="AG266" s="16" t="s">
        <v>43</v>
      </c>
      <c r="AH266" s="16" t="s">
        <v>44</v>
      </c>
      <c r="AI266" s="24" t="s">
        <v>45</v>
      </c>
      <c r="AJ266" s="16">
        <v>800506604</v>
      </c>
    </row>
    <row r="267" spans="2:36" ht="48" customHeight="1">
      <c r="B267" s="16" t="s">
        <v>823</v>
      </c>
      <c r="C267" s="16" t="s">
        <v>34</v>
      </c>
      <c r="D267" s="16" t="s">
        <v>35</v>
      </c>
      <c r="E267" s="16" t="s">
        <v>36</v>
      </c>
      <c r="F267" s="16" t="s">
        <v>37</v>
      </c>
      <c r="G267" s="16">
        <v>63220110013</v>
      </c>
      <c r="H267" s="25" t="s">
        <v>824</v>
      </c>
      <c r="I267" s="18" t="s">
        <v>35</v>
      </c>
      <c r="J267" s="18" t="s">
        <v>36</v>
      </c>
      <c r="K267" s="18"/>
      <c r="L267" s="18">
        <v>63220110013</v>
      </c>
      <c r="M267" s="18" t="s">
        <v>39</v>
      </c>
      <c r="N267" s="19">
        <v>45292</v>
      </c>
      <c r="O267" s="20" t="s">
        <v>825</v>
      </c>
      <c r="P267" s="18"/>
      <c r="Q267" s="21" t="s">
        <v>41</v>
      </c>
      <c r="R267" s="21">
        <v>5</v>
      </c>
      <c r="S267" s="18"/>
      <c r="T267" s="18"/>
      <c r="U267" s="18"/>
      <c r="V267" s="18"/>
      <c r="W267" s="22"/>
      <c r="X267" s="22">
        <v>4192.8</v>
      </c>
      <c r="Y267" s="22"/>
      <c r="Z267" s="22">
        <v>9783.2</v>
      </c>
      <c r="AA267" s="23"/>
      <c r="AB267" s="23">
        <v>8385.6</v>
      </c>
      <c r="AC267" s="16"/>
      <c r="AD267" s="23">
        <v>19566.4</v>
      </c>
      <c r="AE267" s="16" t="s">
        <v>42</v>
      </c>
      <c r="AF267" s="24">
        <v>45657</v>
      </c>
      <c r="AG267" s="16" t="s">
        <v>43</v>
      </c>
      <c r="AH267" s="16" t="s">
        <v>44</v>
      </c>
      <c r="AI267" s="24" t="s">
        <v>45</v>
      </c>
      <c r="AJ267" s="16">
        <v>800506604</v>
      </c>
    </row>
    <row r="268" spans="2:36" ht="48" customHeight="1">
      <c r="B268" s="16" t="s">
        <v>826</v>
      </c>
      <c r="C268" s="16" t="s">
        <v>34</v>
      </c>
      <c r="D268" s="16" t="s">
        <v>35</v>
      </c>
      <c r="E268" s="16" t="s">
        <v>36</v>
      </c>
      <c r="F268" s="16" t="s">
        <v>37</v>
      </c>
      <c r="G268" s="16">
        <v>63220110013</v>
      </c>
      <c r="H268" s="25" t="s">
        <v>827</v>
      </c>
      <c r="I268" s="18" t="s">
        <v>35</v>
      </c>
      <c r="J268" s="18" t="s">
        <v>36</v>
      </c>
      <c r="K268" s="18"/>
      <c r="L268" s="18">
        <v>63220110013</v>
      </c>
      <c r="M268" s="18" t="s">
        <v>39</v>
      </c>
      <c r="N268" s="19">
        <v>45292</v>
      </c>
      <c r="O268" s="20" t="s">
        <v>828</v>
      </c>
      <c r="P268" s="18"/>
      <c r="Q268" s="21" t="s">
        <v>41</v>
      </c>
      <c r="R268" s="21">
        <v>3</v>
      </c>
      <c r="S268" s="18"/>
      <c r="T268" s="18"/>
      <c r="U268" s="18"/>
      <c r="V268" s="18"/>
      <c r="W268" s="22"/>
      <c r="X268" s="22">
        <v>2584.5</v>
      </c>
      <c r="Y268" s="22"/>
      <c r="Z268" s="22">
        <v>6030.5</v>
      </c>
      <c r="AA268" s="23"/>
      <c r="AB268" s="23">
        <v>5169</v>
      </c>
      <c r="AC268" s="16"/>
      <c r="AD268" s="23">
        <v>12061</v>
      </c>
      <c r="AE268" s="16" t="s">
        <v>42</v>
      </c>
      <c r="AF268" s="24">
        <v>45657</v>
      </c>
      <c r="AG268" s="16" t="s">
        <v>43</v>
      </c>
      <c r="AH268" s="16" t="s">
        <v>44</v>
      </c>
      <c r="AI268" s="24" t="s">
        <v>45</v>
      </c>
      <c r="AJ268" s="16">
        <v>800506604</v>
      </c>
    </row>
    <row r="269" spans="2:36" ht="48" customHeight="1">
      <c r="B269" s="16" t="s">
        <v>829</v>
      </c>
      <c r="C269" s="16" t="s">
        <v>34</v>
      </c>
      <c r="D269" s="16" t="s">
        <v>35</v>
      </c>
      <c r="E269" s="16" t="s">
        <v>36</v>
      </c>
      <c r="F269" s="16" t="s">
        <v>37</v>
      </c>
      <c r="G269" s="16">
        <v>63220110013</v>
      </c>
      <c r="H269" s="25" t="s">
        <v>830</v>
      </c>
      <c r="I269" s="18" t="s">
        <v>35</v>
      </c>
      <c r="J269" s="18" t="s">
        <v>36</v>
      </c>
      <c r="K269" s="18"/>
      <c r="L269" s="18">
        <v>63220110013</v>
      </c>
      <c r="M269" s="18" t="s">
        <v>39</v>
      </c>
      <c r="N269" s="19">
        <v>45292</v>
      </c>
      <c r="O269" s="20" t="s">
        <v>831</v>
      </c>
      <c r="P269" s="18"/>
      <c r="Q269" s="21" t="s">
        <v>41</v>
      </c>
      <c r="R269" s="21">
        <v>7</v>
      </c>
      <c r="S269" s="18"/>
      <c r="T269" s="18"/>
      <c r="U269" s="18"/>
      <c r="V269" s="18"/>
      <c r="W269" s="22"/>
      <c r="X269" s="22">
        <v>6235.8</v>
      </c>
      <c r="Y269" s="22"/>
      <c r="Z269" s="22">
        <v>14550.2</v>
      </c>
      <c r="AA269" s="23"/>
      <c r="AB269" s="23">
        <v>12471.6</v>
      </c>
      <c r="AC269" s="16"/>
      <c r="AD269" s="23">
        <v>29100.4</v>
      </c>
      <c r="AE269" s="16" t="s">
        <v>42</v>
      </c>
      <c r="AF269" s="24">
        <v>45657</v>
      </c>
      <c r="AG269" s="16" t="s">
        <v>43</v>
      </c>
      <c r="AH269" s="16" t="s">
        <v>44</v>
      </c>
      <c r="AI269" s="24" t="s">
        <v>45</v>
      </c>
      <c r="AJ269" s="16">
        <v>800506604</v>
      </c>
    </row>
    <row r="270" spans="2:36" ht="48" customHeight="1">
      <c r="B270" s="16" t="s">
        <v>832</v>
      </c>
      <c r="C270" s="16" t="s">
        <v>34</v>
      </c>
      <c r="D270" s="16" t="s">
        <v>35</v>
      </c>
      <c r="E270" s="16" t="s">
        <v>36</v>
      </c>
      <c r="F270" s="16" t="s">
        <v>37</v>
      </c>
      <c r="G270" s="16">
        <v>63220110013</v>
      </c>
      <c r="H270" s="25" t="s">
        <v>833</v>
      </c>
      <c r="I270" s="18" t="s">
        <v>35</v>
      </c>
      <c r="J270" s="18" t="s">
        <v>36</v>
      </c>
      <c r="K270" s="18"/>
      <c r="L270" s="18">
        <v>63220110013</v>
      </c>
      <c r="M270" s="18" t="s">
        <v>39</v>
      </c>
      <c r="N270" s="19">
        <v>45292</v>
      </c>
      <c r="O270" s="20" t="s">
        <v>834</v>
      </c>
      <c r="P270" s="18"/>
      <c r="Q270" s="21" t="s">
        <v>41</v>
      </c>
      <c r="R270" s="21">
        <v>1</v>
      </c>
      <c r="S270" s="18"/>
      <c r="T270" s="18"/>
      <c r="U270" s="18"/>
      <c r="V270" s="18"/>
      <c r="W270" s="22"/>
      <c r="X270" s="22">
        <v>954.6</v>
      </c>
      <c r="Y270" s="22"/>
      <c r="Z270" s="22">
        <v>2227.4</v>
      </c>
      <c r="AA270" s="23"/>
      <c r="AB270" s="23">
        <v>1909.2</v>
      </c>
      <c r="AC270" s="16"/>
      <c r="AD270" s="23">
        <v>4454.8</v>
      </c>
      <c r="AE270" s="16" t="s">
        <v>42</v>
      </c>
      <c r="AF270" s="24">
        <v>45657</v>
      </c>
      <c r="AG270" s="16" t="s">
        <v>43</v>
      </c>
      <c r="AH270" s="16" t="s">
        <v>44</v>
      </c>
      <c r="AI270" s="24" t="s">
        <v>45</v>
      </c>
      <c r="AJ270" s="16">
        <v>800506604</v>
      </c>
    </row>
    <row r="271" spans="2:36" ht="48" customHeight="1">
      <c r="B271" s="16" t="s">
        <v>835</v>
      </c>
      <c r="C271" s="16" t="s">
        <v>34</v>
      </c>
      <c r="D271" s="16" t="s">
        <v>35</v>
      </c>
      <c r="E271" s="16" t="s">
        <v>36</v>
      </c>
      <c r="F271" s="16" t="s">
        <v>37</v>
      </c>
      <c r="G271" s="16">
        <v>63220110013</v>
      </c>
      <c r="H271" s="25" t="s">
        <v>836</v>
      </c>
      <c r="I271" s="18" t="s">
        <v>35</v>
      </c>
      <c r="J271" s="18" t="s">
        <v>36</v>
      </c>
      <c r="K271" s="18"/>
      <c r="L271" s="18">
        <v>63220110013</v>
      </c>
      <c r="M271" s="18" t="s">
        <v>39</v>
      </c>
      <c r="N271" s="19">
        <v>45292</v>
      </c>
      <c r="O271" s="20" t="s">
        <v>837</v>
      </c>
      <c r="P271" s="18"/>
      <c r="Q271" s="21" t="s">
        <v>41</v>
      </c>
      <c r="R271" s="21">
        <v>3</v>
      </c>
      <c r="S271" s="18"/>
      <c r="T271" s="18"/>
      <c r="U271" s="18"/>
      <c r="V271" s="18"/>
      <c r="W271" s="22"/>
      <c r="X271" s="22">
        <v>2975.55</v>
      </c>
      <c r="Y271" s="22"/>
      <c r="Z271" s="22">
        <v>6942.95</v>
      </c>
      <c r="AA271" s="23"/>
      <c r="AB271" s="23">
        <v>5951.1</v>
      </c>
      <c r="AC271" s="16"/>
      <c r="AD271" s="23">
        <v>13885.9</v>
      </c>
      <c r="AE271" s="16" t="s">
        <v>42</v>
      </c>
      <c r="AF271" s="24">
        <v>45657</v>
      </c>
      <c r="AG271" s="16" t="s">
        <v>43</v>
      </c>
      <c r="AH271" s="16" t="s">
        <v>44</v>
      </c>
      <c r="AI271" s="24" t="s">
        <v>45</v>
      </c>
      <c r="AJ271" s="16">
        <v>800506604</v>
      </c>
    </row>
    <row r="272" spans="2:36" ht="48" customHeight="1">
      <c r="B272" s="16" t="s">
        <v>838</v>
      </c>
      <c r="C272" s="16" t="s">
        <v>34</v>
      </c>
      <c r="D272" s="16" t="s">
        <v>35</v>
      </c>
      <c r="E272" s="16" t="s">
        <v>36</v>
      </c>
      <c r="F272" s="16" t="s">
        <v>37</v>
      </c>
      <c r="G272" s="16">
        <v>63220110013</v>
      </c>
      <c r="H272" s="25" t="s">
        <v>839</v>
      </c>
      <c r="I272" s="18" t="s">
        <v>35</v>
      </c>
      <c r="J272" s="18" t="s">
        <v>36</v>
      </c>
      <c r="K272" s="18"/>
      <c r="L272" s="18">
        <v>63220110013</v>
      </c>
      <c r="M272" s="18" t="s">
        <v>39</v>
      </c>
      <c r="N272" s="19">
        <v>45292</v>
      </c>
      <c r="O272" s="20" t="s">
        <v>840</v>
      </c>
      <c r="P272" s="18"/>
      <c r="Q272" s="21" t="s">
        <v>41</v>
      </c>
      <c r="R272" s="21">
        <v>2</v>
      </c>
      <c r="S272" s="18"/>
      <c r="T272" s="18"/>
      <c r="U272" s="18"/>
      <c r="V272" s="18"/>
      <c r="W272" s="22"/>
      <c r="X272" s="22">
        <v>2171.4</v>
      </c>
      <c r="Y272" s="22"/>
      <c r="Z272" s="22">
        <v>5066.6</v>
      </c>
      <c r="AA272" s="23"/>
      <c r="AB272" s="23">
        <v>4342.8</v>
      </c>
      <c r="AC272" s="16"/>
      <c r="AD272" s="23">
        <v>10133.2</v>
      </c>
      <c r="AE272" s="16" t="s">
        <v>42</v>
      </c>
      <c r="AF272" s="24">
        <v>45657</v>
      </c>
      <c r="AG272" s="16" t="s">
        <v>43</v>
      </c>
      <c r="AH272" s="16" t="s">
        <v>44</v>
      </c>
      <c r="AI272" s="24" t="s">
        <v>45</v>
      </c>
      <c r="AJ272" s="16">
        <v>800506604</v>
      </c>
    </row>
    <row r="273" spans="2:36" ht="48" customHeight="1">
      <c r="B273" s="16" t="s">
        <v>841</v>
      </c>
      <c r="C273" s="16" t="s">
        <v>34</v>
      </c>
      <c r="D273" s="16" t="s">
        <v>35</v>
      </c>
      <c r="E273" s="16" t="s">
        <v>36</v>
      </c>
      <c r="F273" s="16" t="s">
        <v>37</v>
      </c>
      <c r="G273" s="16">
        <v>63220110013</v>
      </c>
      <c r="H273" s="25" t="s">
        <v>842</v>
      </c>
      <c r="I273" s="18" t="s">
        <v>35</v>
      </c>
      <c r="J273" s="18" t="s">
        <v>36</v>
      </c>
      <c r="K273" s="18"/>
      <c r="L273" s="18">
        <v>63220110013</v>
      </c>
      <c r="M273" s="18" t="s">
        <v>39</v>
      </c>
      <c r="N273" s="19">
        <v>45292</v>
      </c>
      <c r="O273" s="20" t="s">
        <v>843</v>
      </c>
      <c r="P273" s="18"/>
      <c r="Q273" s="21" t="s">
        <v>41</v>
      </c>
      <c r="R273" s="21">
        <v>3</v>
      </c>
      <c r="S273" s="18"/>
      <c r="T273" s="18"/>
      <c r="U273" s="18"/>
      <c r="V273" s="18"/>
      <c r="W273" s="22"/>
      <c r="X273" s="22">
        <v>2519.25</v>
      </c>
      <c r="Y273" s="22"/>
      <c r="Z273" s="22">
        <v>5878.25</v>
      </c>
      <c r="AA273" s="23"/>
      <c r="AB273" s="23">
        <v>5038.5</v>
      </c>
      <c r="AC273" s="16"/>
      <c r="AD273" s="23">
        <v>11756.5</v>
      </c>
      <c r="AE273" s="16" t="s">
        <v>42</v>
      </c>
      <c r="AF273" s="24">
        <v>45657</v>
      </c>
      <c r="AG273" s="16" t="s">
        <v>43</v>
      </c>
      <c r="AH273" s="16" t="s">
        <v>44</v>
      </c>
      <c r="AI273" s="24" t="s">
        <v>45</v>
      </c>
      <c r="AJ273" s="16">
        <v>800506604</v>
      </c>
    </row>
    <row r="274" spans="2:36" ht="48" customHeight="1">
      <c r="B274" s="16" t="s">
        <v>844</v>
      </c>
      <c r="C274" s="16" t="s">
        <v>34</v>
      </c>
      <c r="D274" s="16" t="s">
        <v>35</v>
      </c>
      <c r="E274" s="16" t="s">
        <v>36</v>
      </c>
      <c r="F274" s="16" t="s">
        <v>37</v>
      </c>
      <c r="G274" s="16">
        <v>63220110013</v>
      </c>
      <c r="H274" s="25" t="s">
        <v>845</v>
      </c>
      <c r="I274" s="18" t="s">
        <v>35</v>
      </c>
      <c r="J274" s="18" t="s">
        <v>36</v>
      </c>
      <c r="K274" s="18"/>
      <c r="L274" s="18">
        <v>63220110013</v>
      </c>
      <c r="M274" s="18" t="s">
        <v>39</v>
      </c>
      <c r="N274" s="19">
        <v>45292</v>
      </c>
      <c r="O274" s="20" t="s">
        <v>846</v>
      </c>
      <c r="P274" s="18"/>
      <c r="Q274" s="21" t="s">
        <v>41</v>
      </c>
      <c r="R274" s="21">
        <v>3</v>
      </c>
      <c r="S274" s="18"/>
      <c r="T274" s="18"/>
      <c r="U274" s="18"/>
      <c r="V274" s="18"/>
      <c r="W274" s="22"/>
      <c r="X274" s="22">
        <v>2845.5</v>
      </c>
      <c r="Y274" s="22"/>
      <c r="Z274" s="22">
        <v>6639.5</v>
      </c>
      <c r="AA274" s="23"/>
      <c r="AB274" s="23">
        <v>5691</v>
      </c>
      <c r="AC274" s="16"/>
      <c r="AD274" s="23">
        <v>13279</v>
      </c>
      <c r="AE274" s="16" t="s">
        <v>42</v>
      </c>
      <c r="AF274" s="24">
        <v>45657</v>
      </c>
      <c r="AG274" s="16" t="s">
        <v>43</v>
      </c>
      <c r="AH274" s="16" t="s">
        <v>44</v>
      </c>
      <c r="AI274" s="24" t="s">
        <v>45</v>
      </c>
      <c r="AJ274" s="16">
        <v>800506604</v>
      </c>
    </row>
    <row r="275" spans="2:36" ht="48" customHeight="1">
      <c r="B275" s="16" t="s">
        <v>847</v>
      </c>
      <c r="C275" s="16" t="s">
        <v>34</v>
      </c>
      <c r="D275" s="16" t="s">
        <v>35</v>
      </c>
      <c r="E275" s="16" t="s">
        <v>36</v>
      </c>
      <c r="F275" s="16" t="s">
        <v>37</v>
      </c>
      <c r="G275" s="16">
        <v>63220110013</v>
      </c>
      <c r="H275" s="25" t="s">
        <v>848</v>
      </c>
      <c r="I275" s="18" t="s">
        <v>35</v>
      </c>
      <c r="J275" s="18" t="s">
        <v>36</v>
      </c>
      <c r="K275" s="18"/>
      <c r="L275" s="18">
        <v>63220110013</v>
      </c>
      <c r="M275" s="18" t="s">
        <v>39</v>
      </c>
      <c r="N275" s="19">
        <v>45292</v>
      </c>
      <c r="O275" s="20" t="s">
        <v>849</v>
      </c>
      <c r="P275" s="18"/>
      <c r="Q275" s="21" t="s">
        <v>41</v>
      </c>
      <c r="R275" s="21">
        <v>1</v>
      </c>
      <c r="S275" s="18"/>
      <c r="T275" s="18"/>
      <c r="U275" s="18"/>
      <c r="V275" s="18"/>
      <c r="W275" s="22"/>
      <c r="X275" s="22">
        <v>845.25</v>
      </c>
      <c r="Y275" s="22"/>
      <c r="Z275" s="22">
        <v>1972.25</v>
      </c>
      <c r="AA275" s="23"/>
      <c r="AB275" s="23">
        <v>1690.5</v>
      </c>
      <c r="AC275" s="16"/>
      <c r="AD275" s="23">
        <v>3944.5</v>
      </c>
      <c r="AE275" s="16" t="s">
        <v>42</v>
      </c>
      <c r="AF275" s="24">
        <v>45657</v>
      </c>
      <c r="AG275" s="16" t="s">
        <v>43</v>
      </c>
      <c r="AH275" s="16" t="s">
        <v>44</v>
      </c>
      <c r="AI275" s="24" t="s">
        <v>45</v>
      </c>
      <c r="AJ275" s="16">
        <v>800506604</v>
      </c>
    </row>
    <row r="276" spans="2:36" ht="48" customHeight="1">
      <c r="B276" s="16" t="s">
        <v>850</v>
      </c>
      <c r="C276" s="16" t="s">
        <v>34</v>
      </c>
      <c r="D276" s="16" t="s">
        <v>35</v>
      </c>
      <c r="E276" s="16" t="s">
        <v>36</v>
      </c>
      <c r="F276" s="16" t="s">
        <v>37</v>
      </c>
      <c r="G276" s="29">
        <v>63220110013</v>
      </c>
      <c r="H276" s="30" t="s">
        <v>851</v>
      </c>
      <c r="I276" s="31" t="s">
        <v>35</v>
      </c>
      <c r="J276" s="31" t="s">
        <v>36</v>
      </c>
      <c r="K276" s="31"/>
      <c r="L276" s="31">
        <v>63220110013</v>
      </c>
      <c r="M276" s="31" t="s">
        <v>39</v>
      </c>
      <c r="N276" s="19">
        <v>45292</v>
      </c>
      <c r="O276" s="20" t="s">
        <v>852</v>
      </c>
      <c r="P276" s="18"/>
      <c r="Q276" s="21" t="s">
        <v>41</v>
      </c>
      <c r="R276" s="21">
        <v>3</v>
      </c>
      <c r="S276" s="18"/>
      <c r="T276" s="18"/>
      <c r="U276" s="18"/>
      <c r="V276" s="18"/>
      <c r="W276" s="22"/>
      <c r="X276" s="22">
        <v>2845.5</v>
      </c>
      <c r="Y276" s="22"/>
      <c r="Z276" s="22">
        <v>6639.5</v>
      </c>
      <c r="AA276" s="23"/>
      <c r="AB276" s="23">
        <v>5691</v>
      </c>
      <c r="AC276" s="16"/>
      <c r="AD276" s="23">
        <v>13279</v>
      </c>
      <c r="AE276" s="16" t="s">
        <v>42</v>
      </c>
      <c r="AF276" s="24">
        <v>45657</v>
      </c>
      <c r="AG276" s="16" t="s">
        <v>43</v>
      </c>
      <c r="AH276" s="16" t="s">
        <v>44</v>
      </c>
      <c r="AI276" s="24" t="s">
        <v>45</v>
      </c>
      <c r="AJ276" s="16">
        <v>800506604</v>
      </c>
    </row>
    <row r="277" spans="2:36" ht="48" customHeight="1">
      <c r="B277" s="16" t="s">
        <v>853</v>
      </c>
      <c r="C277" s="16" t="s">
        <v>34</v>
      </c>
      <c r="D277" s="16" t="s">
        <v>35</v>
      </c>
      <c r="E277" s="16" t="s">
        <v>36</v>
      </c>
      <c r="F277" s="16" t="s">
        <v>37</v>
      </c>
      <c r="G277" s="16">
        <v>63220110013</v>
      </c>
      <c r="H277" s="25" t="s">
        <v>854</v>
      </c>
      <c r="I277" s="18" t="s">
        <v>35</v>
      </c>
      <c r="J277" s="18" t="s">
        <v>36</v>
      </c>
      <c r="K277" s="18"/>
      <c r="L277" s="18">
        <v>63220110013</v>
      </c>
      <c r="M277" s="18" t="s">
        <v>39</v>
      </c>
      <c r="N277" s="19">
        <v>45292</v>
      </c>
      <c r="O277" s="20" t="s">
        <v>855</v>
      </c>
      <c r="P277" s="18"/>
      <c r="Q277" s="21" t="s">
        <v>41</v>
      </c>
      <c r="R277" s="21">
        <v>4</v>
      </c>
      <c r="S277" s="18"/>
      <c r="T277" s="18"/>
      <c r="U277" s="18"/>
      <c r="V277" s="18"/>
      <c r="W277" s="22"/>
      <c r="X277" s="22">
        <v>3193.35</v>
      </c>
      <c r="Y277" s="22"/>
      <c r="Z277" s="22">
        <v>7451.15</v>
      </c>
      <c r="AA277" s="23"/>
      <c r="AB277" s="23">
        <v>6386.7</v>
      </c>
      <c r="AC277" s="16"/>
      <c r="AD277" s="23">
        <v>14902.3</v>
      </c>
      <c r="AE277" s="16" t="s">
        <v>42</v>
      </c>
      <c r="AF277" s="24">
        <v>45657</v>
      </c>
      <c r="AG277" s="16" t="s">
        <v>43</v>
      </c>
      <c r="AH277" s="16" t="s">
        <v>44</v>
      </c>
      <c r="AI277" s="24" t="s">
        <v>45</v>
      </c>
      <c r="AJ277" s="16">
        <v>800506604</v>
      </c>
    </row>
    <row r="278" spans="2:36" ht="48" customHeight="1">
      <c r="B278" s="16" t="s">
        <v>856</v>
      </c>
      <c r="C278" s="16" t="s">
        <v>34</v>
      </c>
      <c r="D278" s="16" t="s">
        <v>35</v>
      </c>
      <c r="E278" s="16" t="s">
        <v>36</v>
      </c>
      <c r="F278" s="16" t="s">
        <v>37</v>
      </c>
      <c r="G278" s="16">
        <v>63220110013</v>
      </c>
      <c r="H278" s="25" t="s">
        <v>857</v>
      </c>
      <c r="I278" s="18" t="s">
        <v>35</v>
      </c>
      <c r="J278" s="18" t="s">
        <v>36</v>
      </c>
      <c r="K278" s="18"/>
      <c r="L278" s="18">
        <v>63220110013</v>
      </c>
      <c r="M278" s="18" t="s">
        <v>39</v>
      </c>
      <c r="N278" s="19">
        <v>45292</v>
      </c>
      <c r="O278" s="28" t="s">
        <v>858</v>
      </c>
      <c r="P278" s="18"/>
      <c r="Q278" s="21" t="s">
        <v>41</v>
      </c>
      <c r="R278" s="21">
        <v>1</v>
      </c>
      <c r="S278" s="18"/>
      <c r="T278" s="18"/>
      <c r="U278" s="18"/>
      <c r="V278" s="18"/>
      <c r="W278" s="22"/>
      <c r="X278" s="22">
        <v>693.15</v>
      </c>
      <c r="Y278" s="22"/>
      <c r="Z278" s="22">
        <v>1617.35</v>
      </c>
      <c r="AA278" s="23"/>
      <c r="AB278" s="23">
        <v>1386.3</v>
      </c>
      <c r="AC278" s="16"/>
      <c r="AD278" s="23">
        <v>3234.7</v>
      </c>
      <c r="AE278" s="16" t="s">
        <v>42</v>
      </c>
      <c r="AF278" s="24">
        <v>45657</v>
      </c>
      <c r="AG278" s="16" t="s">
        <v>43</v>
      </c>
      <c r="AH278" s="16" t="s">
        <v>44</v>
      </c>
      <c r="AI278" s="24" t="s">
        <v>45</v>
      </c>
      <c r="AJ278" s="16">
        <v>800506604</v>
      </c>
    </row>
    <row r="279" spans="2:36" ht="48" customHeight="1">
      <c r="B279" s="16" t="s">
        <v>859</v>
      </c>
      <c r="C279" s="16" t="s">
        <v>34</v>
      </c>
      <c r="D279" s="16" t="s">
        <v>35</v>
      </c>
      <c r="E279" s="16" t="s">
        <v>36</v>
      </c>
      <c r="F279" s="16" t="s">
        <v>37</v>
      </c>
      <c r="G279" s="16">
        <v>63220110013</v>
      </c>
      <c r="H279" s="25" t="s">
        <v>860</v>
      </c>
      <c r="I279" s="18" t="s">
        <v>35</v>
      </c>
      <c r="J279" s="18" t="s">
        <v>36</v>
      </c>
      <c r="K279" s="18"/>
      <c r="L279" s="18">
        <v>63220110013</v>
      </c>
      <c r="M279" s="18" t="s">
        <v>39</v>
      </c>
      <c r="N279" s="19">
        <v>45292</v>
      </c>
      <c r="O279" s="20" t="s">
        <v>861</v>
      </c>
      <c r="P279" s="18"/>
      <c r="Q279" s="21" t="s">
        <v>41</v>
      </c>
      <c r="R279" s="21">
        <v>5</v>
      </c>
      <c r="S279" s="18"/>
      <c r="T279" s="18"/>
      <c r="U279" s="18"/>
      <c r="V279" s="18"/>
      <c r="W279" s="22"/>
      <c r="X279" s="22">
        <v>5823.6</v>
      </c>
      <c r="Y279" s="22"/>
      <c r="Z279" s="22">
        <v>13588.4</v>
      </c>
      <c r="AA279" s="23"/>
      <c r="AB279" s="23">
        <v>11647.2</v>
      </c>
      <c r="AC279" s="16"/>
      <c r="AD279" s="23">
        <v>27176.8</v>
      </c>
      <c r="AE279" s="16" t="s">
        <v>42</v>
      </c>
      <c r="AF279" s="24">
        <v>45657</v>
      </c>
      <c r="AG279" s="16" t="s">
        <v>43</v>
      </c>
      <c r="AH279" s="16" t="s">
        <v>44</v>
      </c>
      <c r="AI279" s="24" t="s">
        <v>45</v>
      </c>
      <c r="AJ279" s="16">
        <v>800506604</v>
      </c>
    </row>
    <row r="280" spans="2:36" ht="48" customHeight="1">
      <c r="B280" s="16" t="s">
        <v>862</v>
      </c>
      <c r="C280" s="16" t="s">
        <v>34</v>
      </c>
      <c r="D280" s="16" t="s">
        <v>35</v>
      </c>
      <c r="E280" s="16" t="s">
        <v>36</v>
      </c>
      <c r="F280" s="16" t="s">
        <v>37</v>
      </c>
      <c r="G280" s="16">
        <v>63220110013</v>
      </c>
      <c r="H280" s="25" t="s">
        <v>863</v>
      </c>
      <c r="I280" s="18" t="s">
        <v>35</v>
      </c>
      <c r="J280" s="18" t="s">
        <v>36</v>
      </c>
      <c r="K280" s="18"/>
      <c r="L280" s="18">
        <v>63220110013</v>
      </c>
      <c r="M280" s="18" t="s">
        <v>39</v>
      </c>
      <c r="N280" s="19">
        <v>45292</v>
      </c>
      <c r="O280" s="20" t="s">
        <v>864</v>
      </c>
      <c r="P280" s="18"/>
      <c r="Q280" s="21" t="s">
        <v>41</v>
      </c>
      <c r="R280" s="21">
        <v>6</v>
      </c>
      <c r="S280" s="18"/>
      <c r="T280" s="18"/>
      <c r="U280" s="18"/>
      <c r="V280" s="18"/>
      <c r="W280" s="22"/>
      <c r="X280" s="22">
        <v>5823.6</v>
      </c>
      <c r="Y280" s="22"/>
      <c r="Z280" s="22">
        <v>13588.4</v>
      </c>
      <c r="AA280" s="23"/>
      <c r="AB280" s="23">
        <v>11647.2</v>
      </c>
      <c r="AC280" s="16"/>
      <c r="AD280" s="23">
        <v>27176.8</v>
      </c>
      <c r="AE280" s="16" t="s">
        <v>42</v>
      </c>
      <c r="AF280" s="24">
        <v>45657</v>
      </c>
      <c r="AG280" s="16" t="s">
        <v>43</v>
      </c>
      <c r="AH280" s="16" t="s">
        <v>44</v>
      </c>
      <c r="AI280" s="24" t="s">
        <v>45</v>
      </c>
      <c r="AJ280" s="16">
        <v>800506604</v>
      </c>
    </row>
    <row r="281" spans="2:36" ht="48" customHeight="1">
      <c r="B281" s="16" t="s">
        <v>865</v>
      </c>
      <c r="C281" s="16" t="s">
        <v>34</v>
      </c>
      <c r="D281" s="16" t="s">
        <v>35</v>
      </c>
      <c r="E281" s="16" t="s">
        <v>36</v>
      </c>
      <c r="F281" s="16" t="s">
        <v>37</v>
      </c>
      <c r="G281" s="16">
        <v>63220110013</v>
      </c>
      <c r="H281" s="25" t="s">
        <v>866</v>
      </c>
      <c r="I281" s="18" t="s">
        <v>35</v>
      </c>
      <c r="J281" s="18" t="s">
        <v>36</v>
      </c>
      <c r="K281" s="18"/>
      <c r="L281" s="18">
        <v>63220110013</v>
      </c>
      <c r="M281" s="18" t="s">
        <v>39</v>
      </c>
      <c r="N281" s="19">
        <v>45292</v>
      </c>
      <c r="O281" s="20" t="s">
        <v>867</v>
      </c>
      <c r="P281" s="18"/>
      <c r="Q281" s="21" t="s">
        <v>41</v>
      </c>
      <c r="R281" s="21">
        <v>5</v>
      </c>
      <c r="S281" s="18"/>
      <c r="T281" s="18"/>
      <c r="U281" s="18"/>
      <c r="V281" s="18"/>
      <c r="W281" s="22"/>
      <c r="X281" s="22">
        <v>3779.7</v>
      </c>
      <c r="Y281" s="22"/>
      <c r="Z281" s="22">
        <v>8819.3</v>
      </c>
      <c r="AA281" s="23"/>
      <c r="AB281" s="23">
        <v>7559.4</v>
      </c>
      <c r="AC281" s="16"/>
      <c r="AD281" s="23">
        <v>17638.6</v>
      </c>
      <c r="AE281" s="16" t="s">
        <v>42</v>
      </c>
      <c r="AF281" s="24">
        <v>45657</v>
      </c>
      <c r="AG281" s="16" t="s">
        <v>43</v>
      </c>
      <c r="AH281" s="16" t="s">
        <v>44</v>
      </c>
      <c r="AI281" s="24" t="s">
        <v>45</v>
      </c>
      <c r="AJ281" s="16">
        <v>800506604</v>
      </c>
    </row>
    <row r="282" spans="2:36" ht="48" customHeight="1">
      <c r="B282" s="16" t="s">
        <v>868</v>
      </c>
      <c r="C282" s="16" t="s">
        <v>34</v>
      </c>
      <c r="D282" s="16" t="s">
        <v>35</v>
      </c>
      <c r="E282" s="16" t="s">
        <v>36</v>
      </c>
      <c r="F282" s="16" t="s">
        <v>37</v>
      </c>
      <c r="G282" s="16">
        <v>63220110013</v>
      </c>
      <c r="H282" s="25" t="s">
        <v>869</v>
      </c>
      <c r="I282" s="18" t="s">
        <v>35</v>
      </c>
      <c r="J282" s="18" t="s">
        <v>36</v>
      </c>
      <c r="K282" s="18"/>
      <c r="L282" s="18">
        <v>63220110013</v>
      </c>
      <c r="M282" s="18" t="s">
        <v>39</v>
      </c>
      <c r="N282" s="19">
        <v>45292</v>
      </c>
      <c r="O282" s="20" t="s">
        <v>870</v>
      </c>
      <c r="P282" s="18"/>
      <c r="Q282" s="21" t="s">
        <v>41</v>
      </c>
      <c r="R282" s="21">
        <v>2</v>
      </c>
      <c r="S282" s="18"/>
      <c r="T282" s="18"/>
      <c r="U282" s="18"/>
      <c r="V282" s="18"/>
      <c r="W282" s="22"/>
      <c r="X282" s="22">
        <v>1758.75</v>
      </c>
      <c r="Y282" s="22"/>
      <c r="Z282" s="22">
        <v>4103.75</v>
      </c>
      <c r="AA282" s="23"/>
      <c r="AB282" s="23">
        <v>3517.5</v>
      </c>
      <c r="AC282" s="16"/>
      <c r="AD282" s="23">
        <v>8207.5</v>
      </c>
      <c r="AE282" s="16" t="s">
        <v>42</v>
      </c>
      <c r="AF282" s="24">
        <v>45657</v>
      </c>
      <c r="AG282" s="16" t="s">
        <v>43</v>
      </c>
      <c r="AH282" s="16" t="s">
        <v>44</v>
      </c>
      <c r="AI282" s="24" t="s">
        <v>45</v>
      </c>
      <c r="AJ282" s="16">
        <v>800506604</v>
      </c>
    </row>
    <row r="283" spans="2:36" ht="48" customHeight="1">
      <c r="B283" s="16" t="s">
        <v>871</v>
      </c>
      <c r="C283" s="16" t="s">
        <v>34</v>
      </c>
      <c r="D283" s="16" t="s">
        <v>35</v>
      </c>
      <c r="E283" s="16" t="s">
        <v>36</v>
      </c>
      <c r="F283" s="16" t="s">
        <v>37</v>
      </c>
      <c r="G283" s="16">
        <v>63220110013</v>
      </c>
      <c r="H283" s="25" t="s">
        <v>872</v>
      </c>
      <c r="I283" s="18" t="s">
        <v>35</v>
      </c>
      <c r="J283" s="18" t="s">
        <v>36</v>
      </c>
      <c r="K283" s="18"/>
      <c r="L283" s="18">
        <v>63220110013</v>
      </c>
      <c r="M283" s="18" t="s">
        <v>39</v>
      </c>
      <c r="N283" s="19">
        <v>45292</v>
      </c>
      <c r="O283" s="20" t="s">
        <v>873</v>
      </c>
      <c r="P283" s="18"/>
      <c r="Q283" s="21" t="s">
        <v>41</v>
      </c>
      <c r="R283" s="21">
        <v>3</v>
      </c>
      <c r="S283" s="18"/>
      <c r="T283" s="18"/>
      <c r="U283" s="18"/>
      <c r="V283" s="18"/>
      <c r="W283" s="22"/>
      <c r="X283" s="22">
        <v>3366.6</v>
      </c>
      <c r="Y283" s="22"/>
      <c r="Z283" s="22">
        <v>7855.4</v>
      </c>
      <c r="AA283" s="23"/>
      <c r="AB283" s="23">
        <v>6733.2</v>
      </c>
      <c r="AC283" s="16"/>
      <c r="AD283" s="23">
        <v>15710.8</v>
      </c>
      <c r="AE283" s="16" t="s">
        <v>42</v>
      </c>
      <c r="AF283" s="24">
        <v>45657</v>
      </c>
      <c r="AG283" s="16" t="s">
        <v>43</v>
      </c>
      <c r="AH283" s="16" t="s">
        <v>44</v>
      </c>
      <c r="AI283" s="24" t="s">
        <v>45</v>
      </c>
      <c r="AJ283" s="16">
        <v>800506604</v>
      </c>
    </row>
    <row r="284" spans="2:36" ht="48" customHeight="1">
      <c r="B284" s="16" t="s">
        <v>874</v>
      </c>
      <c r="C284" s="16" t="s">
        <v>34</v>
      </c>
      <c r="D284" s="16" t="s">
        <v>35</v>
      </c>
      <c r="E284" s="16" t="s">
        <v>36</v>
      </c>
      <c r="F284" s="16" t="s">
        <v>37</v>
      </c>
      <c r="G284" s="16">
        <v>63220110013</v>
      </c>
      <c r="H284" s="25" t="s">
        <v>875</v>
      </c>
      <c r="I284" s="18" t="s">
        <v>35</v>
      </c>
      <c r="J284" s="18" t="s">
        <v>36</v>
      </c>
      <c r="K284" s="18"/>
      <c r="L284" s="18">
        <v>63220110013</v>
      </c>
      <c r="M284" s="18" t="s">
        <v>39</v>
      </c>
      <c r="N284" s="19">
        <v>45292</v>
      </c>
      <c r="O284" s="20" t="s">
        <v>876</v>
      </c>
      <c r="P284" s="18"/>
      <c r="Q284" s="21" t="s">
        <v>41</v>
      </c>
      <c r="R284" s="21">
        <v>4</v>
      </c>
      <c r="S284" s="18"/>
      <c r="T284" s="18"/>
      <c r="U284" s="18"/>
      <c r="V284" s="18"/>
      <c r="W284" s="22"/>
      <c r="X284" s="22">
        <v>3366.6</v>
      </c>
      <c r="Y284" s="22"/>
      <c r="Z284" s="22">
        <v>7855.4</v>
      </c>
      <c r="AA284" s="23"/>
      <c r="AB284" s="23">
        <v>6733.2</v>
      </c>
      <c r="AC284" s="16"/>
      <c r="AD284" s="23">
        <v>15710.8</v>
      </c>
      <c r="AE284" s="16" t="s">
        <v>42</v>
      </c>
      <c r="AF284" s="24">
        <v>45657</v>
      </c>
      <c r="AG284" s="16" t="s">
        <v>43</v>
      </c>
      <c r="AH284" s="16" t="s">
        <v>44</v>
      </c>
      <c r="AI284" s="24" t="s">
        <v>45</v>
      </c>
      <c r="AJ284" s="16">
        <v>800506604</v>
      </c>
    </row>
    <row r="285" spans="2:36" ht="48" customHeight="1">
      <c r="B285" s="16" t="s">
        <v>877</v>
      </c>
      <c r="C285" s="16" t="s">
        <v>34</v>
      </c>
      <c r="D285" s="16" t="s">
        <v>35</v>
      </c>
      <c r="E285" s="16" t="s">
        <v>36</v>
      </c>
      <c r="F285" s="16" t="s">
        <v>37</v>
      </c>
      <c r="G285" s="16">
        <v>63220110013</v>
      </c>
      <c r="H285" s="25" t="s">
        <v>878</v>
      </c>
      <c r="I285" s="18" t="s">
        <v>35</v>
      </c>
      <c r="J285" s="18" t="s">
        <v>36</v>
      </c>
      <c r="K285" s="18"/>
      <c r="L285" s="18">
        <v>63220110013</v>
      </c>
      <c r="M285" s="18" t="s">
        <v>39</v>
      </c>
      <c r="N285" s="19">
        <v>45292</v>
      </c>
      <c r="O285" s="20" t="s">
        <v>879</v>
      </c>
      <c r="P285" s="18"/>
      <c r="Q285" s="21" t="s">
        <v>41</v>
      </c>
      <c r="R285" s="21">
        <v>5</v>
      </c>
      <c r="S285" s="18"/>
      <c r="T285" s="18"/>
      <c r="U285" s="18"/>
      <c r="V285" s="18"/>
      <c r="W285" s="22"/>
      <c r="X285" s="22">
        <v>3193.35</v>
      </c>
      <c r="Y285" s="22"/>
      <c r="Z285" s="22">
        <v>7451.15</v>
      </c>
      <c r="AA285" s="23"/>
      <c r="AB285" s="23">
        <v>6386.7</v>
      </c>
      <c r="AC285" s="16"/>
      <c r="AD285" s="23">
        <v>14902.3</v>
      </c>
      <c r="AE285" s="16" t="s">
        <v>42</v>
      </c>
      <c r="AF285" s="24">
        <v>45657</v>
      </c>
      <c r="AG285" s="16" t="s">
        <v>43</v>
      </c>
      <c r="AH285" s="16" t="s">
        <v>44</v>
      </c>
      <c r="AI285" s="24" t="s">
        <v>45</v>
      </c>
      <c r="AJ285" s="16">
        <v>800506604</v>
      </c>
    </row>
    <row r="286" spans="2:36" ht="48" customHeight="1">
      <c r="B286" s="16" t="s">
        <v>880</v>
      </c>
      <c r="C286" s="16" t="s">
        <v>34</v>
      </c>
      <c r="D286" s="16" t="s">
        <v>35</v>
      </c>
      <c r="E286" s="16" t="s">
        <v>36</v>
      </c>
      <c r="F286" s="16" t="s">
        <v>37</v>
      </c>
      <c r="G286" s="16">
        <v>63220110013</v>
      </c>
      <c r="H286" s="25" t="s">
        <v>881</v>
      </c>
      <c r="I286" s="18" t="s">
        <v>35</v>
      </c>
      <c r="J286" s="18" t="s">
        <v>36</v>
      </c>
      <c r="K286" s="18"/>
      <c r="L286" s="18">
        <v>63220110013</v>
      </c>
      <c r="M286" s="18" t="s">
        <v>39</v>
      </c>
      <c r="N286" s="19">
        <v>45292</v>
      </c>
      <c r="O286" s="20" t="s">
        <v>882</v>
      </c>
      <c r="P286" s="18"/>
      <c r="Q286" s="21" t="s">
        <v>41</v>
      </c>
      <c r="R286" s="21">
        <v>1</v>
      </c>
      <c r="S286" s="18"/>
      <c r="T286" s="18"/>
      <c r="U286" s="18"/>
      <c r="V286" s="18"/>
      <c r="W286" s="22"/>
      <c r="X286" s="22">
        <v>1369.5</v>
      </c>
      <c r="Y286" s="22"/>
      <c r="Z286" s="22">
        <v>3195.5</v>
      </c>
      <c r="AA286" s="23"/>
      <c r="AB286" s="23">
        <v>2739</v>
      </c>
      <c r="AC286" s="16"/>
      <c r="AD286" s="23">
        <v>6391</v>
      </c>
      <c r="AE286" s="16" t="s">
        <v>42</v>
      </c>
      <c r="AF286" s="24">
        <v>45657</v>
      </c>
      <c r="AG286" s="16" t="s">
        <v>43</v>
      </c>
      <c r="AH286" s="16" t="s">
        <v>44</v>
      </c>
      <c r="AI286" s="24" t="s">
        <v>45</v>
      </c>
      <c r="AJ286" s="16">
        <v>800506604</v>
      </c>
    </row>
    <row r="287" spans="2:36" ht="48" customHeight="1">
      <c r="B287" s="16" t="s">
        <v>883</v>
      </c>
      <c r="C287" s="16" t="s">
        <v>34</v>
      </c>
      <c r="D287" s="16" t="s">
        <v>35</v>
      </c>
      <c r="E287" s="16" t="s">
        <v>36</v>
      </c>
      <c r="F287" s="16" t="s">
        <v>37</v>
      </c>
      <c r="G287" s="16">
        <v>63220110013</v>
      </c>
      <c r="H287" s="25" t="s">
        <v>884</v>
      </c>
      <c r="I287" s="18" t="s">
        <v>35</v>
      </c>
      <c r="J287" s="18" t="s">
        <v>36</v>
      </c>
      <c r="K287" s="18"/>
      <c r="L287" s="18">
        <v>63220110013</v>
      </c>
      <c r="M287" s="18" t="s">
        <v>39</v>
      </c>
      <c r="N287" s="19">
        <v>45292</v>
      </c>
      <c r="O287" s="20" t="s">
        <v>885</v>
      </c>
      <c r="P287" s="18"/>
      <c r="Q287" s="21" t="s">
        <v>41</v>
      </c>
      <c r="R287" s="21">
        <v>3</v>
      </c>
      <c r="S287" s="18"/>
      <c r="T287" s="18"/>
      <c r="U287" s="18"/>
      <c r="V287" s="18"/>
      <c r="W287" s="22"/>
      <c r="X287" s="22">
        <v>2845.5</v>
      </c>
      <c r="Y287" s="22"/>
      <c r="Z287" s="22">
        <v>6639.5</v>
      </c>
      <c r="AA287" s="23"/>
      <c r="AB287" s="23">
        <v>5691</v>
      </c>
      <c r="AC287" s="16"/>
      <c r="AD287" s="23">
        <v>13279</v>
      </c>
      <c r="AE287" s="16" t="s">
        <v>42</v>
      </c>
      <c r="AF287" s="24">
        <v>45657</v>
      </c>
      <c r="AG287" s="16" t="s">
        <v>43</v>
      </c>
      <c r="AH287" s="16" t="s">
        <v>44</v>
      </c>
      <c r="AI287" s="24" t="s">
        <v>45</v>
      </c>
      <c r="AJ287" s="16">
        <v>800506604</v>
      </c>
    </row>
    <row r="288" spans="2:36" ht="48" customHeight="1">
      <c r="B288" s="16" t="s">
        <v>886</v>
      </c>
      <c r="C288" s="16" t="s">
        <v>34</v>
      </c>
      <c r="D288" s="16" t="s">
        <v>35</v>
      </c>
      <c r="E288" s="16" t="s">
        <v>36</v>
      </c>
      <c r="F288" s="16" t="s">
        <v>37</v>
      </c>
      <c r="G288" s="16">
        <v>63220110013</v>
      </c>
      <c r="H288" s="25" t="s">
        <v>887</v>
      </c>
      <c r="I288" s="18" t="s">
        <v>35</v>
      </c>
      <c r="J288" s="18" t="s">
        <v>36</v>
      </c>
      <c r="K288" s="18"/>
      <c r="L288" s="18">
        <v>63220110013</v>
      </c>
      <c r="M288" s="18" t="s">
        <v>39</v>
      </c>
      <c r="N288" s="19">
        <v>45292</v>
      </c>
      <c r="O288" s="20" t="s">
        <v>888</v>
      </c>
      <c r="P288" s="18"/>
      <c r="Q288" s="21" t="s">
        <v>41</v>
      </c>
      <c r="R288" s="21">
        <v>3</v>
      </c>
      <c r="S288" s="18"/>
      <c r="T288" s="18"/>
      <c r="U288" s="18"/>
      <c r="V288" s="18"/>
      <c r="W288" s="22"/>
      <c r="X288" s="22">
        <v>1910.85</v>
      </c>
      <c r="Y288" s="22"/>
      <c r="Z288" s="22">
        <v>4458.65</v>
      </c>
      <c r="AA288" s="23"/>
      <c r="AB288" s="23">
        <v>3821.7</v>
      </c>
      <c r="AC288" s="16"/>
      <c r="AD288" s="23">
        <v>8917.3</v>
      </c>
      <c r="AE288" s="16" t="s">
        <v>42</v>
      </c>
      <c r="AF288" s="24">
        <v>45657</v>
      </c>
      <c r="AG288" s="16" t="s">
        <v>43</v>
      </c>
      <c r="AH288" s="16" t="s">
        <v>44</v>
      </c>
      <c r="AI288" s="24" t="s">
        <v>45</v>
      </c>
      <c r="AJ288" s="16">
        <v>800506604</v>
      </c>
    </row>
    <row r="289" spans="2:36" ht="48" customHeight="1">
      <c r="B289" s="16" t="s">
        <v>889</v>
      </c>
      <c r="C289" s="16" t="s">
        <v>34</v>
      </c>
      <c r="D289" s="16" t="s">
        <v>35</v>
      </c>
      <c r="E289" s="16" t="s">
        <v>36</v>
      </c>
      <c r="F289" s="16" t="s">
        <v>37</v>
      </c>
      <c r="G289" s="16">
        <v>63220110013</v>
      </c>
      <c r="H289" s="25" t="s">
        <v>890</v>
      </c>
      <c r="I289" s="18" t="s">
        <v>35</v>
      </c>
      <c r="J289" s="18" t="s">
        <v>36</v>
      </c>
      <c r="K289" s="18"/>
      <c r="L289" s="18">
        <v>63220110013</v>
      </c>
      <c r="M289" s="18" t="s">
        <v>39</v>
      </c>
      <c r="N289" s="19">
        <v>45292</v>
      </c>
      <c r="O289" s="20" t="s">
        <v>891</v>
      </c>
      <c r="P289" s="18"/>
      <c r="Q289" s="21" t="s">
        <v>41</v>
      </c>
      <c r="R289" s="21">
        <v>3</v>
      </c>
      <c r="S289" s="18"/>
      <c r="T289" s="18"/>
      <c r="U289" s="18"/>
      <c r="V289" s="18"/>
      <c r="W289" s="22"/>
      <c r="X289" s="22">
        <v>3193.35</v>
      </c>
      <c r="Y289" s="22"/>
      <c r="Z289" s="22">
        <v>7451.15</v>
      </c>
      <c r="AA289" s="23"/>
      <c r="AB289" s="23">
        <v>6386.7</v>
      </c>
      <c r="AC289" s="16"/>
      <c r="AD289" s="23">
        <v>14902.3</v>
      </c>
      <c r="AE289" s="16" t="s">
        <v>42</v>
      </c>
      <c r="AF289" s="24">
        <v>45657</v>
      </c>
      <c r="AG289" s="16" t="s">
        <v>43</v>
      </c>
      <c r="AH289" s="16" t="s">
        <v>44</v>
      </c>
      <c r="AI289" s="24" t="s">
        <v>45</v>
      </c>
      <c r="AJ289" s="16">
        <v>800506604</v>
      </c>
    </row>
    <row r="290" spans="2:36" ht="48" customHeight="1">
      <c r="B290" s="16" t="s">
        <v>892</v>
      </c>
      <c r="C290" s="16" t="s">
        <v>34</v>
      </c>
      <c r="D290" s="16" t="s">
        <v>35</v>
      </c>
      <c r="E290" s="16" t="s">
        <v>36</v>
      </c>
      <c r="F290" s="16" t="s">
        <v>37</v>
      </c>
      <c r="G290" s="16">
        <v>63220110013</v>
      </c>
      <c r="H290" s="25" t="s">
        <v>893</v>
      </c>
      <c r="I290" s="18" t="s">
        <v>35</v>
      </c>
      <c r="J290" s="18" t="s">
        <v>36</v>
      </c>
      <c r="K290" s="18"/>
      <c r="L290" s="18">
        <v>63220110013</v>
      </c>
      <c r="M290" s="18" t="s">
        <v>39</v>
      </c>
      <c r="N290" s="19">
        <v>45292</v>
      </c>
      <c r="O290" s="20" t="s">
        <v>894</v>
      </c>
      <c r="P290" s="18"/>
      <c r="Q290" s="21" t="s">
        <v>41</v>
      </c>
      <c r="R290" s="21">
        <v>2</v>
      </c>
      <c r="S290" s="18"/>
      <c r="T290" s="18"/>
      <c r="U290" s="18"/>
      <c r="V290" s="18"/>
      <c r="W290" s="22"/>
      <c r="X290" s="22">
        <v>1758.75</v>
      </c>
      <c r="Y290" s="22"/>
      <c r="Z290" s="22">
        <v>4103.75</v>
      </c>
      <c r="AA290" s="23"/>
      <c r="AB290" s="23">
        <v>3517.5</v>
      </c>
      <c r="AC290" s="16"/>
      <c r="AD290" s="23">
        <v>8207.5</v>
      </c>
      <c r="AE290" s="16" t="s">
        <v>42</v>
      </c>
      <c r="AF290" s="24">
        <v>45657</v>
      </c>
      <c r="AG290" s="16" t="s">
        <v>43</v>
      </c>
      <c r="AH290" s="16" t="s">
        <v>44</v>
      </c>
      <c r="AI290" s="24" t="s">
        <v>45</v>
      </c>
      <c r="AJ290" s="16">
        <v>800506604</v>
      </c>
    </row>
    <row r="291" spans="2:36" ht="48" customHeight="1">
      <c r="B291" s="16" t="s">
        <v>895</v>
      </c>
      <c r="C291" s="16" t="s">
        <v>34</v>
      </c>
      <c r="D291" s="16" t="s">
        <v>35</v>
      </c>
      <c r="E291" s="16" t="s">
        <v>36</v>
      </c>
      <c r="F291" s="16" t="s">
        <v>37</v>
      </c>
      <c r="G291" s="16">
        <v>63220110013</v>
      </c>
      <c r="H291" s="25" t="s">
        <v>896</v>
      </c>
      <c r="I291" s="18" t="s">
        <v>35</v>
      </c>
      <c r="J291" s="18" t="s">
        <v>36</v>
      </c>
      <c r="K291" s="18"/>
      <c r="L291" s="18">
        <v>63220110013</v>
      </c>
      <c r="M291" s="18" t="s">
        <v>39</v>
      </c>
      <c r="N291" s="19">
        <v>45292</v>
      </c>
      <c r="O291" s="20" t="s">
        <v>897</v>
      </c>
      <c r="P291" s="18"/>
      <c r="Q291" s="21" t="s">
        <v>41</v>
      </c>
      <c r="R291" s="21">
        <v>1</v>
      </c>
      <c r="S291" s="18"/>
      <c r="T291" s="18"/>
      <c r="U291" s="18"/>
      <c r="V291" s="18"/>
      <c r="W291" s="22"/>
      <c r="X291" s="22">
        <v>824.1</v>
      </c>
      <c r="Y291" s="22"/>
      <c r="Z291" s="22">
        <v>1922.9</v>
      </c>
      <c r="AA291" s="23"/>
      <c r="AB291" s="23">
        <v>1648.2</v>
      </c>
      <c r="AC291" s="16"/>
      <c r="AD291" s="23">
        <v>3845.8</v>
      </c>
      <c r="AE291" s="16" t="s">
        <v>42</v>
      </c>
      <c r="AF291" s="24">
        <v>45657</v>
      </c>
      <c r="AG291" s="16" t="s">
        <v>43</v>
      </c>
      <c r="AH291" s="16" t="s">
        <v>44</v>
      </c>
      <c r="AI291" s="24" t="s">
        <v>45</v>
      </c>
      <c r="AJ291" s="16">
        <v>800506604</v>
      </c>
    </row>
    <row r="292" spans="2:36" ht="48" customHeight="1">
      <c r="B292" s="16" t="s">
        <v>898</v>
      </c>
      <c r="C292" s="16" t="s">
        <v>34</v>
      </c>
      <c r="D292" s="16" t="s">
        <v>35</v>
      </c>
      <c r="E292" s="16" t="s">
        <v>36</v>
      </c>
      <c r="F292" s="16" t="s">
        <v>37</v>
      </c>
      <c r="G292" s="16">
        <v>63220110013</v>
      </c>
      <c r="H292" s="25" t="s">
        <v>899</v>
      </c>
      <c r="I292" s="18" t="s">
        <v>35</v>
      </c>
      <c r="J292" s="18" t="s">
        <v>36</v>
      </c>
      <c r="K292" s="18"/>
      <c r="L292" s="18">
        <v>63220110013</v>
      </c>
      <c r="M292" s="18" t="s">
        <v>39</v>
      </c>
      <c r="N292" s="19">
        <v>45292</v>
      </c>
      <c r="O292" s="28" t="s">
        <v>900</v>
      </c>
      <c r="P292" s="18"/>
      <c r="Q292" s="21" t="s">
        <v>41</v>
      </c>
      <c r="R292" s="21">
        <v>3</v>
      </c>
      <c r="S292" s="18"/>
      <c r="T292" s="18"/>
      <c r="U292" s="18"/>
      <c r="V292" s="18"/>
      <c r="W292" s="22"/>
      <c r="X292" s="22">
        <v>2845.5</v>
      </c>
      <c r="Y292" s="22"/>
      <c r="Z292" s="22">
        <v>6639.5</v>
      </c>
      <c r="AA292" s="23"/>
      <c r="AB292" s="23">
        <v>5691</v>
      </c>
      <c r="AC292" s="16"/>
      <c r="AD292" s="23">
        <v>13279</v>
      </c>
      <c r="AE292" s="16" t="s">
        <v>42</v>
      </c>
      <c r="AF292" s="24">
        <v>45657</v>
      </c>
      <c r="AG292" s="16" t="s">
        <v>43</v>
      </c>
      <c r="AH292" s="16" t="s">
        <v>44</v>
      </c>
      <c r="AI292" s="24" t="s">
        <v>45</v>
      </c>
      <c r="AJ292" s="16">
        <v>800506604</v>
      </c>
    </row>
    <row r="293" spans="2:36" ht="48" customHeight="1">
      <c r="B293" s="16" t="s">
        <v>901</v>
      </c>
      <c r="C293" s="16" t="s">
        <v>34</v>
      </c>
      <c r="D293" s="16" t="s">
        <v>35</v>
      </c>
      <c r="E293" s="16" t="s">
        <v>36</v>
      </c>
      <c r="F293" s="16" t="s">
        <v>37</v>
      </c>
      <c r="G293" s="16">
        <v>63220110013</v>
      </c>
      <c r="H293" s="25" t="s">
        <v>902</v>
      </c>
      <c r="I293" s="18" t="s">
        <v>35</v>
      </c>
      <c r="J293" s="18" t="s">
        <v>36</v>
      </c>
      <c r="K293" s="18"/>
      <c r="L293" s="18">
        <v>63220110013</v>
      </c>
      <c r="M293" s="18" t="s">
        <v>39</v>
      </c>
      <c r="N293" s="19">
        <v>45292</v>
      </c>
      <c r="O293" s="20" t="s">
        <v>903</v>
      </c>
      <c r="P293" s="18"/>
      <c r="Q293" s="21" t="s">
        <v>41</v>
      </c>
      <c r="R293" s="21">
        <v>3</v>
      </c>
      <c r="S293" s="18"/>
      <c r="T293" s="18"/>
      <c r="U293" s="18"/>
      <c r="V293" s="18"/>
      <c r="W293" s="22"/>
      <c r="X293" s="22">
        <v>1497.3</v>
      </c>
      <c r="Y293" s="22"/>
      <c r="Z293" s="22">
        <v>3493.7</v>
      </c>
      <c r="AA293" s="23"/>
      <c r="AB293" s="23">
        <v>2994.6</v>
      </c>
      <c r="AC293" s="16"/>
      <c r="AD293" s="23">
        <v>6987.4</v>
      </c>
      <c r="AE293" s="16" t="s">
        <v>42</v>
      </c>
      <c r="AF293" s="24">
        <v>45657</v>
      </c>
      <c r="AG293" s="16" t="s">
        <v>43</v>
      </c>
      <c r="AH293" s="16" t="s">
        <v>44</v>
      </c>
      <c r="AI293" s="24" t="s">
        <v>45</v>
      </c>
      <c r="AJ293" s="16">
        <v>800506604</v>
      </c>
    </row>
    <row r="294" spans="2:36" ht="48" customHeight="1">
      <c r="B294" s="16" t="s">
        <v>904</v>
      </c>
      <c r="C294" s="16" t="s">
        <v>34</v>
      </c>
      <c r="D294" s="16" t="s">
        <v>35</v>
      </c>
      <c r="E294" s="16" t="s">
        <v>36</v>
      </c>
      <c r="F294" s="16" t="s">
        <v>37</v>
      </c>
      <c r="G294" s="16">
        <v>63220110013</v>
      </c>
      <c r="H294" s="25" t="s">
        <v>905</v>
      </c>
      <c r="I294" s="18" t="s">
        <v>35</v>
      </c>
      <c r="J294" s="18" t="s">
        <v>36</v>
      </c>
      <c r="K294" s="18"/>
      <c r="L294" s="18">
        <v>63220110013</v>
      </c>
      <c r="M294" s="18" t="s">
        <v>39</v>
      </c>
      <c r="N294" s="19">
        <v>45292</v>
      </c>
      <c r="O294" s="20" t="s">
        <v>906</v>
      </c>
      <c r="P294" s="18"/>
      <c r="Q294" s="21" t="s">
        <v>41</v>
      </c>
      <c r="R294" s="21">
        <v>2</v>
      </c>
      <c r="S294" s="18"/>
      <c r="T294" s="18"/>
      <c r="U294" s="18"/>
      <c r="V294" s="18"/>
      <c r="W294" s="22"/>
      <c r="X294" s="22">
        <v>1758.75</v>
      </c>
      <c r="Y294" s="22"/>
      <c r="Z294" s="22">
        <v>4103.75</v>
      </c>
      <c r="AA294" s="23"/>
      <c r="AB294" s="23">
        <v>3517.5</v>
      </c>
      <c r="AC294" s="16"/>
      <c r="AD294" s="23">
        <v>8207.5</v>
      </c>
      <c r="AE294" s="16" t="s">
        <v>42</v>
      </c>
      <c r="AF294" s="24">
        <v>45657</v>
      </c>
      <c r="AG294" s="16" t="s">
        <v>43</v>
      </c>
      <c r="AH294" s="16" t="s">
        <v>44</v>
      </c>
      <c r="AI294" s="24" t="s">
        <v>45</v>
      </c>
      <c r="AJ294" s="16">
        <v>800506604</v>
      </c>
    </row>
    <row r="295" spans="2:36" ht="48" customHeight="1">
      <c r="B295" s="16" t="s">
        <v>907</v>
      </c>
      <c r="C295" s="16" t="s">
        <v>34</v>
      </c>
      <c r="D295" s="16" t="s">
        <v>35</v>
      </c>
      <c r="E295" s="16" t="s">
        <v>36</v>
      </c>
      <c r="F295" s="16" t="s">
        <v>37</v>
      </c>
      <c r="G295" s="16">
        <v>63220110013</v>
      </c>
      <c r="H295" s="25" t="s">
        <v>908</v>
      </c>
      <c r="I295" s="18" t="s">
        <v>35</v>
      </c>
      <c r="J295" s="18" t="s">
        <v>36</v>
      </c>
      <c r="K295" s="18"/>
      <c r="L295" s="18">
        <v>63220110013</v>
      </c>
      <c r="M295" s="18" t="s">
        <v>39</v>
      </c>
      <c r="N295" s="19">
        <v>45292</v>
      </c>
      <c r="O295" s="20" t="s">
        <v>909</v>
      </c>
      <c r="P295" s="18"/>
      <c r="Q295" s="21" t="s">
        <v>41</v>
      </c>
      <c r="R295" s="21">
        <v>6</v>
      </c>
      <c r="S295" s="18"/>
      <c r="T295" s="18"/>
      <c r="U295" s="18"/>
      <c r="V295" s="18"/>
      <c r="W295" s="22"/>
      <c r="X295" s="22">
        <v>3779.7</v>
      </c>
      <c r="Y295" s="22"/>
      <c r="Z295" s="22">
        <v>8819.3</v>
      </c>
      <c r="AA295" s="23"/>
      <c r="AB295" s="23">
        <v>7559.4</v>
      </c>
      <c r="AC295" s="16"/>
      <c r="AD295" s="23">
        <v>17638.6</v>
      </c>
      <c r="AE295" s="16" t="s">
        <v>42</v>
      </c>
      <c r="AF295" s="24">
        <v>45657</v>
      </c>
      <c r="AG295" s="16" t="s">
        <v>43</v>
      </c>
      <c r="AH295" s="16" t="s">
        <v>44</v>
      </c>
      <c r="AI295" s="24" t="s">
        <v>45</v>
      </c>
      <c r="AJ295" s="16">
        <v>800506604</v>
      </c>
    </row>
    <row r="296" spans="2:36" ht="48" customHeight="1">
      <c r="B296" s="16" t="s">
        <v>910</v>
      </c>
      <c r="C296" s="16" t="s">
        <v>34</v>
      </c>
      <c r="D296" s="16" t="s">
        <v>35</v>
      </c>
      <c r="E296" s="16" t="s">
        <v>36</v>
      </c>
      <c r="F296" s="16" t="s">
        <v>37</v>
      </c>
      <c r="G296" s="16">
        <v>63220110013</v>
      </c>
      <c r="H296" s="25" t="s">
        <v>911</v>
      </c>
      <c r="I296" s="18" t="s">
        <v>35</v>
      </c>
      <c r="J296" s="18" t="s">
        <v>36</v>
      </c>
      <c r="K296" s="18"/>
      <c r="L296" s="18">
        <v>63220110013</v>
      </c>
      <c r="M296" s="18" t="s">
        <v>39</v>
      </c>
      <c r="N296" s="19">
        <v>45292</v>
      </c>
      <c r="O296" s="20" t="s">
        <v>912</v>
      </c>
      <c r="P296" s="18"/>
      <c r="Q296" s="21" t="s">
        <v>41</v>
      </c>
      <c r="R296" s="21">
        <v>5</v>
      </c>
      <c r="S296" s="18"/>
      <c r="T296" s="18"/>
      <c r="U296" s="18"/>
      <c r="V296" s="18"/>
      <c r="W296" s="22"/>
      <c r="X296" s="22">
        <v>3366.6</v>
      </c>
      <c r="Y296" s="22"/>
      <c r="Z296" s="22">
        <v>7855.4</v>
      </c>
      <c r="AA296" s="23"/>
      <c r="AB296" s="23">
        <v>6733.2</v>
      </c>
      <c r="AC296" s="16"/>
      <c r="AD296" s="23">
        <v>15710.8</v>
      </c>
      <c r="AE296" s="16" t="s">
        <v>42</v>
      </c>
      <c r="AF296" s="24">
        <v>45657</v>
      </c>
      <c r="AG296" s="16" t="s">
        <v>43</v>
      </c>
      <c r="AH296" s="16" t="s">
        <v>44</v>
      </c>
      <c r="AI296" s="24" t="s">
        <v>45</v>
      </c>
      <c r="AJ296" s="16">
        <v>800506604</v>
      </c>
    </row>
    <row r="297" spans="2:36" ht="48" customHeight="1">
      <c r="B297" s="16" t="s">
        <v>913</v>
      </c>
      <c r="C297" s="16" t="s">
        <v>34</v>
      </c>
      <c r="D297" s="16" t="s">
        <v>35</v>
      </c>
      <c r="E297" s="16" t="s">
        <v>36</v>
      </c>
      <c r="F297" s="16" t="s">
        <v>37</v>
      </c>
      <c r="G297" s="16">
        <v>63220110013</v>
      </c>
      <c r="H297" s="25" t="s">
        <v>914</v>
      </c>
      <c r="I297" s="18" t="s">
        <v>35</v>
      </c>
      <c r="J297" s="18" t="s">
        <v>36</v>
      </c>
      <c r="K297" s="18"/>
      <c r="L297" s="18">
        <v>63220110013</v>
      </c>
      <c r="M297" s="18" t="s">
        <v>39</v>
      </c>
      <c r="N297" s="19">
        <v>45292</v>
      </c>
      <c r="O297" s="20" t="s">
        <v>915</v>
      </c>
      <c r="P297" s="18"/>
      <c r="Q297" s="21" t="s">
        <v>41</v>
      </c>
      <c r="R297" s="21">
        <v>2</v>
      </c>
      <c r="S297" s="18"/>
      <c r="T297" s="18"/>
      <c r="U297" s="18"/>
      <c r="V297" s="18"/>
      <c r="W297" s="22"/>
      <c r="X297" s="22">
        <v>1628.25</v>
      </c>
      <c r="Y297" s="22"/>
      <c r="Z297" s="22">
        <v>3799.25</v>
      </c>
      <c r="AA297" s="23"/>
      <c r="AB297" s="23">
        <v>3256.5</v>
      </c>
      <c r="AC297" s="16"/>
      <c r="AD297" s="23">
        <v>7598.5</v>
      </c>
      <c r="AE297" s="16" t="s">
        <v>42</v>
      </c>
      <c r="AF297" s="24">
        <v>45657</v>
      </c>
      <c r="AG297" s="16" t="s">
        <v>43</v>
      </c>
      <c r="AH297" s="16" t="s">
        <v>44</v>
      </c>
      <c r="AI297" s="24" t="s">
        <v>45</v>
      </c>
      <c r="AJ297" s="16">
        <v>800506604</v>
      </c>
    </row>
    <row r="298" spans="2:36" ht="48" customHeight="1">
      <c r="B298" s="16" t="s">
        <v>916</v>
      </c>
      <c r="C298" s="16" t="s">
        <v>34</v>
      </c>
      <c r="D298" s="16" t="s">
        <v>35</v>
      </c>
      <c r="E298" s="16" t="s">
        <v>36</v>
      </c>
      <c r="F298" s="16" t="s">
        <v>37</v>
      </c>
      <c r="G298" s="16">
        <v>63220110013</v>
      </c>
      <c r="H298" s="25" t="s">
        <v>917</v>
      </c>
      <c r="I298" s="18" t="s">
        <v>35</v>
      </c>
      <c r="J298" s="18" t="s">
        <v>36</v>
      </c>
      <c r="K298" s="18"/>
      <c r="L298" s="18">
        <v>63220110013</v>
      </c>
      <c r="M298" s="18" t="s">
        <v>39</v>
      </c>
      <c r="N298" s="19">
        <v>45292</v>
      </c>
      <c r="O298" s="20" t="s">
        <v>918</v>
      </c>
      <c r="P298" s="18"/>
      <c r="Q298" s="21" t="s">
        <v>41</v>
      </c>
      <c r="R298" s="21">
        <v>2</v>
      </c>
      <c r="S298" s="18"/>
      <c r="T298" s="18"/>
      <c r="U298" s="18"/>
      <c r="V298" s="18"/>
      <c r="W298" s="22"/>
      <c r="X298" s="22">
        <v>1628.25</v>
      </c>
      <c r="Y298" s="22"/>
      <c r="Z298" s="22">
        <v>3799.25</v>
      </c>
      <c r="AA298" s="23"/>
      <c r="AB298" s="23">
        <v>3256.5</v>
      </c>
      <c r="AC298" s="16"/>
      <c r="AD298" s="23">
        <v>7598.5</v>
      </c>
      <c r="AE298" s="16" t="s">
        <v>42</v>
      </c>
      <c r="AF298" s="24">
        <v>45657</v>
      </c>
      <c r="AG298" s="16" t="s">
        <v>43</v>
      </c>
      <c r="AH298" s="16" t="s">
        <v>44</v>
      </c>
      <c r="AI298" s="24" t="s">
        <v>45</v>
      </c>
      <c r="AJ298" s="16">
        <v>800506604</v>
      </c>
    </row>
    <row r="299" spans="2:36" ht="48" customHeight="1">
      <c r="B299" s="16" t="s">
        <v>919</v>
      </c>
      <c r="C299" s="16" t="s">
        <v>34</v>
      </c>
      <c r="D299" s="16" t="s">
        <v>35</v>
      </c>
      <c r="E299" s="16" t="s">
        <v>36</v>
      </c>
      <c r="F299" s="16" t="s">
        <v>37</v>
      </c>
      <c r="G299" s="16">
        <v>63220110013</v>
      </c>
      <c r="H299" s="25" t="s">
        <v>920</v>
      </c>
      <c r="I299" s="18" t="s">
        <v>35</v>
      </c>
      <c r="J299" s="18" t="s">
        <v>36</v>
      </c>
      <c r="K299" s="18"/>
      <c r="L299" s="18">
        <v>63220110013</v>
      </c>
      <c r="M299" s="18" t="s">
        <v>39</v>
      </c>
      <c r="N299" s="19">
        <v>45292</v>
      </c>
      <c r="O299" s="20" t="s">
        <v>921</v>
      </c>
      <c r="P299" s="18"/>
      <c r="Q299" s="21" t="s">
        <v>41</v>
      </c>
      <c r="R299" s="21">
        <v>4</v>
      </c>
      <c r="S299" s="18"/>
      <c r="T299" s="18"/>
      <c r="U299" s="18"/>
      <c r="V299" s="18"/>
      <c r="W299" s="22"/>
      <c r="X299" s="22">
        <v>3366.6</v>
      </c>
      <c r="Y299" s="22"/>
      <c r="Z299" s="22">
        <v>7855.4</v>
      </c>
      <c r="AA299" s="23"/>
      <c r="AB299" s="23">
        <v>6733.2</v>
      </c>
      <c r="AC299" s="16"/>
      <c r="AD299" s="23">
        <v>15710.8</v>
      </c>
      <c r="AE299" s="16" t="s">
        <v>42</v>
      </c>
      <c r="AF299" s="24">
        <v>45657</v>
      </c>
      <c r="AG299" s="16" t="s">
        <v>43</v>
      </c>
      <c r="AH299" s="16" t="s">
        <v>44</v>
      </c>
      <c r="AI299" s="24" t="s">
        <v>45</v>
      </c>
      <c r="AJ299" s="16">
        <v>800506604</v>
      </c>
    </row>
    <row r="300" spans="2:36" ht="48" customHeight="1">
      <c r="B300" s="16" t="s">
        <v>922</v>
      </c>
      <c r="C300" s="16" t="s">
        <v>34</v>
      </c>
      <c r="D300" s="16" t="s">
        <v>35</v>
      </c>
      <c r="E300" s="16" t="s">
        <v>36</v>
      </c>
      <c r="F300" s="16" t="s">
        <v>37</v>
      </c>
      <c r="G300" s="16">
        <v>63220110013</v>
      </c>
      <c r="H300" s="25" t="s">
        <v>923</v>
      </c>
      <c r="I300" s="18" t="s">
        <v>35</v>
      </c>
      <c r="J300" s="18" t="s">
        <v>36</v>
      </c>
      <c r="K300" s="18"/>
      <c r="L300" s="18">
        <v>63220110013</v>
      </c>
      <c r="M300" s="18" t="s">
        <v>39</v>
      </c>
      <c r="N300" s="19">
        <v>45292</v>
      </c>
      <c r="O300" s="20" t="s">
        <v>924</v>
      </c>
      <c r="P300" s="18"/>
      <c r="Q300" s="21" t="s">
        <v>41</v>
      </c>
      <c r="R300" s="21">
        <v>5</v>
      </c>
      <c r="S300" s="18"/>
      <c r="T300" s="18"/>
      <c r="U300" s="18"/>
      <c r="V300" s="18"/>
      <c r="W300" s="22"/>
      <c r="X300" s="22">
        <v>3366.6</v>
      </c>
      <c r="Y300" s="22"/>
      <c r="Z300" s="22">
        <v>7855.4</v>
      </c>
      <c r="AA300" s="23"/>
      <c r="AB300" s="23">
        <v>6733.2</v>
      </c>
      <c r="AC300" s="16"/>
      <c r="AD300" s="23">
        <v>15710.8</v>
      </c>
      <c r="AE300" s="16" t="s">
        <v>42</v>
      </c>
      <c r="AF300" s="24">
        <v>45657</v>
      </c>
      <c r="AG300" s="16" t="s">
        <v>43</v>
      </c>
      <c r="AH300" s="16" t="s">
        <v>44</v>
      </c>
      <c r="AI300" s="24" t="s">
        <v>45</v>
      </c>
      <c r="AJ300" s="16">
        <v>800506604</v>
      </c>
    </row>
    <row r="301" spans="2:36" ht="48" customHeight="1">
      <c r="B301" s="16" t="s">
        <v>925</v>
      </c>
      <c r="C301" s="16" t="s">
        <v>34</v>
      </c>
      <c r="D301" s="16" t="s">
        <v>35</v>
      </c>
      <c r="E301" s="16" t="s">
        <v>36</v>
      </c>
      <c r="F301" s="16" t="s">
        <v>37</v>
      </c>
      <c r="G301" s="16">
        <v>63220110013</v>
      </c>
      <c r="H301" s="25" t="s">
        <v>926</v>
      </c>
      <c r="I301" s="18" t="s">
        <v>35</v>
      </c>
      <c r="J301" s="18" t="s">
        <v>36</v>
      </c>
      <c r="K301" s="18"/>
      <c r="L301" s="18">
        <v>63220110013</v>
      </c>
      <c r="M301" s="18" t="s">
        <v>39</v>
      </c>
      <c r="N301" s="19">
        <v>45292</v>
      </c>
      <c r="O301" s="20" t="s">
        <v>927</v>
      </c>
      <c r="P301" s="18"/>
      <c r="Q301" s="21" t="s">
        <v>41</v>
      </c>
      <c r="R301" s="21">
        <v>5</v>
      </c>
      <c r="S301" s="18"/>
      <c r="T301" s="18"/>
      <c r="U301" s="18"/>
      <c r="V301" s="18"/>
      <c r="W301" s="22"/>
      <c r="X301" s="22">
        <v>3366.6</v>
      </c>
      <c r="Y301" s="22"/>
      <c r="Z301" s="22">
        <v>7855.4</v>
      </c>
      <c r="AA301" s="23"/>
      <c r="AB301" s="23">
        <v>6733.2</v>
      </c>
      <c r="AC301" s="16"/>
      <c r="AD301" s="23">
        <v>15710.8</v>
      </c>
      <c r="AE301" s="16" t="s">
        <v>42</v>
      </c>
      <c r="AF301" s="24">
        <v>45657</v>
      </c>
      <c r="AG301" s="16" t="s">
        <v>43</v>
      </c>
      <c r="AH301" s="16" t="s">
        <v>44</v>
      </c>
      <c r="AI301" s="24" t="s">
        <v>45</v>
      </c>
      <c r="AJ301" s="16">
        <v>800506604</v>
      </c>
    </row>
    <row r="302" spans="2:36" ht="48" customHeight="1">
      <c r="B302" s="16" t="s">
        <v>928</v>
      </c>
      <c r="C302" s="16" t="s">
        <v>34</v>
      </c>
      <c r="D302" s="16" t="s">
        <v>35</v>
      </c>
      <c r="E302" s="16" t="s">
        <v>36</v>
      </c>
      <c r="F302" s="16" t="s">
        <v>37</v>
      </c>
      <c r="G302" s="16">
        <v>63220110013</v>
      </c>
      <c r="H302" s="25" t="s">
        <v>929</v>
      </c>
      <c r="I302" s="18" t="s">
        <v>35</v>
      </c>
      <c r="J302" s="18" t="s">
        <v>36</v>
      </c>
      <c r="K302" s="18"/>
      <c r="L302" s="18">
        <v>63220110013</v>
      </c>
      <c r="M302" s="18" t="s">
        <v>39</v>
      </c>
      <c r="N302" s="19">
        <v>45292</v>
      </c>
      <c r="O302" s="20" t="s">
        <v>930</v>
      </c>
      <c r="P302" s="18"/>
      <c r="Q302" s="21" t="s">
        <v>41</v>
      </c>
      <c r="R302" s="21">
        <v>5</v>
      </c>
      <c r="S302" s="18"/>
      <c r="T302" s="18"/>
      <c r="U302" s="18"/>
      <c r="V302" s="18"/>
      <c r="W302" s="22"/>
      <c r="X302" s="22">
        <v>3366.6</v>
      </c>
      <c r="Y302" s="22"/>
      <c r="Z302" s="22">
        <v>7855.4</v>
      </c>
      <c r="AA302" s="23"/>
      <c r="AB302" s="23">
        <v>6733.2</v>
      </c>
      <c r="AC302" s="16"/>
      <c r="AD302" s="23">
        <v>15710.8</v>
      </c>
      <c r="AE302" s="16" t="s">
        <v>42</v>
      </c>
      <c r="AF302" s="24">
        <v>45657</v>
      </c>
      <c r="AG302" s="16" t="s">
        <v>43</v>
      </c>
      <c r="AH302" s="16" t="s">
        <v>44</v>
      </c>
      <c r="AI302" s="24" t="s">
        <v>45</v>
      </c>
      <c r="AJ302" s="16">
        <v>800506604</v>
      </c>
    </row>
    <row r="303" spans="2:36" ht="48" customHeight="1">
      <c r="B303" s="16" t="s">
        <v>931</v>
      </c>
      <c r="C303" s="16" t="s">
        <v>34</v>
      </c>
      <c r="D303" s="16" t="s">
        <v>35</v>
      </c>
      <c r="E303" s="16" t="s">
        <v>36</v>
      </c>
      <c r="F303" s="16" t="s">
        <v>37</v>
      </c>
      <c r="G303" s="16">
        <v>63220110013</v>
      </c>
      <c r="H303" s="25" t="s">
        <v>932</v>
      </c>
      <c r="I303" s="18" t="s">
        <v>35</v>
      </c>
      <c r="J303" s="18" t="s">
        <v>36</v>
      </c>
      <c r="K303" s="18"/>
      <c r="L303" s="18">
        <v>63220110013</v>
      </c>
      <c r="M303" s="18" t="s">
        <v>39</v>
      </c>
      <c r="N303" s="19">
        <v>45292</v>
      </c>
      <c r="O303" s="20" t="s">
        <v>933</v>
      </c>
      <c r="P303" s="18"/>
      <c r="Q303" s="21" t="s">
        <v>41</v>
      </c>
      <c r="R303" s="21">
        <v>2</v>
      </c>
      <c r="S303" s="18"/>
      <c r="T303" s="18"/>
      <c r="U303" s="18"/>
      <c r="V303" s="18"/>
      <c r="W303" s="22"/>
      <c r="X303" s="22">
        <v>1628.25</v>
      </c>
      <c r="Y303" s="22"/>
      <c r="Z303" s="22">
        <v>3799.25</v>
      </c>
      <c r="AA303" s="23"/>
      <c r="AB303" s="23">
        <v>3256.5</v>
      </c>
      <c r="AC303" s="16"/>
      <c r="AD303" s="23">
        <v>7598.5</v>
      </c>
      <c r="AE303" s="16" t="s">
        <v>42</v>
      </c>
      <c r="AF303" s="24">
        <v>45657</v>
      </c>
      <c r="AG303" s="16" t="s">
        <v>43</v>
      </c>
      <c r="AH303" s="16" t="s">
        <v>44</v>
      </c>
      <c r="AI303" s="24" t="s">
        <v>45</v>
      </c>
      <c r="AJ303" s="16">
        <v>800506604</v>
      </c>
    </row>
    <row r="304" spans="2:36" ht="48" customHeight="1">
      <c r="B304" s="16" t="s">
        <v>934</v>
      </c>
      <c r="C304" s="16" t="s">
        <v>34</v>
      </c>
      <c r="D304" s="16" t="s">
        <v>35</v>
      </c>
      <c r="E304" s="16" t="s">
        <v>36</v>
      </c>
      <c r="F304" s="16" t="s">
        <v>37</v>
      </c>
      <c r="G304" s="16">
        <v>63220110013</v>
      </c>
      <c r="H304" s="25" t="s">
        <v>935</v>
      </c>
      <c r="I304" s="18" t="s">
        <v>35</v>
      </c>
      <c r="J304" s="18" t="s">
        <v>36</v>
      </c>
      <c r="K304" s="18"/>
      <c r="L304" s="18">
        <v>63220110013</v>
      </c>
      <c r="M304" s="18" t="s">
        <v>39</v>
      </c>
      <c r="N304" s="19">
        <v>45292</v>
      </c>
      <c r="O304" s="20" t="s">
        <v>936</v>
      </c>
      <c r="P304" s="18"/>
      <c r="Q304" s="21" t="s">
        <v>41</v>
      </c>
      <c r="R304" s="21">
        <v>5</v>
      </c>
      <c r="S304" s="18"/>
      <c r="T304" s="18"/>
      <c r="U304" s="18"/>
      <c r="V304" s="18"/>
      <c r="W304" s="22"/>
      <c r="X304" s="22">
        <v>4627.5</v>
      </c>
      <c r="Y304" s="22"/>
      <c r="Z304" s="22">
        <v>10797.5</v>
      </c>
      <c r="AA304" s="23"/>
      <c r="AB304" s="23">
        <v>9255</v>
      </c>
      <c r="AC304" s="16"/>
      <c r="AD304" s="23">
        <v>21595</v>
      </c>
      <c r="AE304" s="16" t="s">
        <v>42</v>
      </c>
      <c r="AF304" s="24">
        <v>45657</v>
      </c>
      <c r="AG304" s="16" t="s">
        <v>43</v>
      </c>
      <c r="AH304" s="16" t="s">
        <v>44</v>
      </c>
      <c r="AI304" s="24" t="s">
        <v>45</v>
      </c>
      <c r="AJ304" s="16">
        <v>800506604</v>
      </c>
    </row>
    <row r="305" spans="2:36" ht="48" customHeight="1">
      <c r="B305" s="16" t="s">
        <v>937</v>
      </c>
      <c r="C305" s="16" t="s">
        <v>34</v>
      </c>
      <c r="D305" s="16" t="s">
        <v>35</v>
      </c>
      <c r="E305" s="16" t="s">
        <v>36</v>
      </c>
      <c r="F305" s="16" t="s">
        <v>37</v>
      </c>
      <c r="G305" s="16">
        <v>63220110013</v>
      </c>
      <c r="H305" s="25" t="s">
        <v>938</v>
      </c>
      <c r="I305" s="18" t="s">
        <v>35</v>
      </c>
      <c r="J305" s="18" t="s">
        <v>36</v>
      </c>
      <c r="K305" s="18"/>
      <c r="L305" s="18">
        <v>63220110013</v>
      </c>
      <c r="M305" s="18" t="s">
        <v>39</v>
      </c>
      <c r="N305" s="19">
        <v>45292</v>
      </c>
      <c r="O305" s="20" t="s">
        <v>939</v>
      </c>
      <c r="P305" s="18"/>
      <c r="Q305" s="21" t="s">
        <v>41</v>
      </c>
      <c r="R305" s="21">
        <v>5</v>
      </c>
      <c r="S305" s="18"/>
      <c r="T305" s="18"/>
      <c r="U305" s="18"/>
      <c r="V305" s="18"/>
      <c r="W305" s="22"/>
      <c r="X305" s="22">
        <v>2388.75</v>
      </c>
      <c r="Y305" s="22"/>
      <c r="Z305" s="22">
        <v>5573.75</v>
      </c>
      <c r="AA305" s="23"/>
      <c r="AB305" s="23">
        <v>4777.5</v>
      </c>
      <c r="AC305" s="16"/>
      <c r="AD305" s="23">
        <v>11147.5</v>
      </c>
      <c r="AE305" s="16" t="s">
        <v>42</v>
      </c>
      <c r="AF305" s="24">
        <v>45657</v>
      </c>
      <c r="AG305" s="16" t="s">
        <v>43</v>
      </c>
      <c r="AH305" s="16" t="s">
        <v>44</v>
      </c>
      <c r="AI305" s="24" t="s">
        <v>45</v>
      </c>
      <c r="AJ305" s="16">
        <v>800506604</v>
      </c>
    </row>
    <row r="306" spans="2:36" ht="48" customHeight="1">
      <c r="B306" s="16" t="s">
        <v>940</v>
      </c>
      <c r="C306" s="16" t="s">
        <v>34</v>
      </c>
      <c r="D306" s="16" t="s">
        <v>35</v>
      </c>
      <c r="E306" s="16" t="s">
        <v>36</v>
      </c>
      <c r="F306" s="16" t="s">
        <v>37</v>
      </c>
      <c r="G306" s="16">
        <v>63220110013</v>
      </c>
      <c r="H306" s="25" t="s">
        <v>941</v>
      </c>
      <c r="I306" s="18" t="s">
        <v>35</v>
      </c>
      <c r="J306" s="18" t="s">
        <v>36</v>
      </c>
      <c r="K306" s="18"/>
      <c r="L306" s="18">
        <v>63220110013</v>
      </c>
      <c r="M306" s="18" t="s">
        <v>39</v>
      </c>
      <c r="N306" s="19">
        <v>45292</v>
      </c>
      <c r="O306" s="20" t="s">
        <v>942</v>
      </c>
      <c r="P306" s="18"/>
      <c r="Q306" s="21" t="s">
        <v>41</v>
      </c>
      <c r="R306" s="21">
        <v>3</v>
      </c>
      <c r="S306" s="18"/>
      <c r="T306" s="18"/>
      <c r="U306" s="18"/>
      <c r="V306" s="18"/>
      <c r="W306" s="22"/>
      <c r="X306" s="22">
        <v>3366.6</v>
      </c>
      <c r="Y306" s="22"/>
      <c r="Z306" s="22">
        <v>7855.4</v>
      </c>
      <c r="AA306" s="23"/>
      <c r="AB306" s="23">
        <v>6733.2</v>
      </c>
      <c r="AC306" s="16"/>
      <c r="AD306" s="23">
        <v>15710.8</v>
      </c>
      <c r="AE306" s="16" t="s">
        <v>42</v>
      </c>
      <c r="AF306" s="24">
        <v>45657</v>
      </c>
      <c r="AG306" s="16" t="s">
        <v>43</v>
      </c>
      <c r="AH306" s="16" t="s">
        <v>44</v>
      </c>
      <c r="AI306" s="24" t="s">
        <v>45</v>
      </c>
      <c r="AJ306" s="16">
        <v>800506604</v>
      </c>
    </row>
    <row r="307" spans="2:36" ht="48" customHeight="1">
      <c r="B307" s="16" t="s">
        <v>943</v>
      </c>
      <c r="C307" s="16" t="s">
        <v>34</v>
      </c>
      <c r="D307" s="16" t="s">
        <v>35</v>
      </c>
      <c r="E307" s="16" t="s">
        <v>36</v>
      </c>
      <c r="F307" s="16" t="s">
        <v>37</v>
      </c>
      <c r="G307" s="16">
        <v>63220110013</v>
      </c>
      <c r="H307" s="25" t="s">
        <v>944</v>
      </c>
      <c r="I307" s="18" t="s">
        <v>35</v>
      </c>
      <c r="J307" s="18" t="s">
        <v>36</v>
      </c>
      <c r="K307" s="18"/>
      <c r="L307" s="18">
        <v>63220110013</v>
      </c>
      <c r="M307" s="18" t="s">
        <v>39</v>
      </c>
      <c r="N307" s="19">
        <v>45292</v>
      </c>
      <c r="O307" s="20" t="s">
        <v>945</v>
      </c>
      <c r="P307" s="18"/>
      <c r="Q307" s="21" t="s">
        <v>41</v>
      </c>
      <c r="R307" s="21">
        <v>5</v>
      </c>
      <c r="S307" s="18"/>
      <c r="T307" s="18"/>
      <c r="U307" s="18"/>
      <c r="V307" s="18"/>
      <c r="W307" s="22"/>
      <c r="X307" s="22">
        <v>3366.6</v>
      </c>
      <c r="Y307" s="22"/>
      <c r="Z307" s="22">
        <v>7855.4</v>
      </c>
      <c r="AA307" s="23"/>
      <c r="AB307" s="23">
        <v>6733.2</v>
      </c>
      <c r="AC307" s="16"/>
      <c r="AD307" s="23">
        <v>15710.8</v>
      </c>
      <c r="AE307" s="16" t="s">
        <v>42</v>
      </c>
      <c r="AF307" s="24">
        <v>45657</v>
      </c>
      <c r="AG307" s="16" t="s">
        <v>43</v>
      </c>
      <c r="AH307" s="16" t="s">
        <v>44</v>
      </c>
      <c r="AI307" s="24" t="s">
        <v>45</v>
      </c>
      <c r="AJ307" s="16">
        <v>800506604</v>
      </c>
    </row>
    <row r="308" spans="2:36" ht="48" customHeight="1">
      <c r="B308" s="16" t="s">
        <v>946</v>
      </c>
      <c r="C308" s="16" t="s">
        <v>34</v>
      </c>
      <c r="D308" s="16" t="s">
        <v>35</v>
      </c>
      <c r="E308" s="16" t="s">
        <v>36</v>
      </c>
      <c r="F308" s="16" t="s">
        <v>37</v>
      </c>
      <c r="G308" s="16">
        <v>63220110013</v>
      </c>
      <c r="H308" s="25" t="s">
        <v>947</v>
      </c>
      <c r="I308" s="18" t="s">
        <v>35</v>
      </c>
      <c r="J308" s="18" t="s">
        <v>36</v>
      </c>
      <c r="K308" s="18"/>
      <c r="L308" s="18">
        <v>63220110013</v>
      </c>
      <c r="M308" s="18" t="s">
        <v>39</v>
      </c>
      <c r="N308" s="19">
        <v>45292</v>
      </c>
      <c r="O308" s="20" t="s">
        <v>948</v>
      </c>
      <c r="P308" s="18"/>
      <c r="Q308" s="21" t="s">
        <v>949</v>
      </c>
      <c r="R308" s="21">
        <v>41</v>
      </c>
      <c r="S308" s="18"/>
      <c r="T308" s="18"/>
      <c r="U308" s="18"/>
      <c r="V308" s="18"/>
      <c r="W308" s="22"/>
      <c r="X308" s="22">
        <v>16250</v>
      </c>
      <c r="Y308" s="22"/>
      <c r="Z308" s="22">
        <v>8750</v>
      </c>
      <c r="AA308" s="23"/>
      <c r="AB308" s="23">
        <v>32500</v>
      </c>
      <c r="AC308" s="16"/>
      <c r="AD308" s="23">
        <v>17500</v>
      </c>
      <c r="AE308" s="16" t="s">
        <v>42</v>
      </c>
      <c r="AF308" s="24">
        <v>45657</v>
      </c>
      <c r="AG308" s="16" t="s">
        <v>43</v>
      </c>
      <c r="AH308" s="16" t="s">
        <v>44</v>
      </c>
      <c r="AI308" s="24" t="s">
        <v>45</v>
      </c>
      <c r="AJ308" s="16">
        <v>60458817</v>
      </c>
    </row>
    <row r="309" spans="2:36" ht="48" customHeight="1">
      <c r="B309" s="16" t="s">
        <v>950</v>
      </c>
      <c r="C309" s="16" t="s">
        <v>34</v>
      </c>
      <c r="D309" s="16" t="s">
        <v>35</v>
      </c>
      <c r="E309" s="16" t="s">
        <v>36</v>
      </c>
      <c r="F309" s="16" t="s">
        <v>37</v>
      </c>
      <c r="G309" s="16">
        <v>63220110013</v>
      </c>
      <c r="H309" s="25" t="s">
        <v>951</v>
      </c>
      <c r="I309" s="18" t="s">
        <v>35</v>
      </c>
      <c r="J309" s="18" t="s">
        <v>36</v>
      </c>
      <c r="K309" s="18"/>
      <c r="L309" s="18">
        <v>63220110013</v>
      </c>
      <c r="M309" s="18" t="s">
        <v>39</v>
      </c>
      <c r="N309" s="19">
        <v>45292</v>
      </c>
      <c r="O309" s="20" t="s">
        <v>952</v>
      </c>
      <c r="P309" s="18"/>
      <c r="Q309" s="21" t="s">
        <v>949</v>
      </c>
      <c r="R309" s="21">
        <v>41</v>
      </c>
      <c r="S309" s="18"/>
      <c r="T309" s="18"/>
      <c r="U309" s="18"/>
      <c r="V309" s="18"/>
      <c r="W309" s="22"/>
      <c r="X309" s="22">
        <v>20247.5</v>
      </c>
      <c r="Y309" s="22"/>
      <c r="Z309" s="22">
        <v>10902.5</v>
      </c>
      <c r="AA309" s="23"/>
      <c r="AB309" s="23">
        <v>40495</v>
      </c>
      <c r="AC309" s="16"/>
      <c r="AD309" s="23">
        <v>21805</v>
      </c>
      <c r="AE309" s="16" t="s">
        <v>42</v>
      </c>
      <c r="AF309" s="24">
        <v>45657</v>
      </c>
      <c r="AG309" s="16" t="s">
        <v>43</v>
      </c>
      <c r="AH309" s="16" t="s">
        <v>44</v>
      </c>
      <c r="AI309" s="24" t="s">
        <v>45</v>
      </c>
      <c r="AJ309" s="16">
        <v>60458817</v>
      </c>
    </row>
    <row r="310" spans="2:36" ht="48" customHeight="1">
      <c r="B310" s="16" t="s">
        <v>953</v>
      </c>
      <c r="C310" s="16" t="s">
        <v>34</v>
      </c>
      <c r="D310" s="16" t="s">
        <v>35</v>
      </c>
      <c r="E310" s="16" t="s">
        <v>36</v>
      </c>
      <c r="F310" s="16" t="s">
        <v>37</v>
      </c>
      <c r="G310" s="16">
        <v>63220110013</v>
      </c>
      <c r="H310" s="25" t="s">
        <v>954</v>
      </c>
      <c r="I310" s="18" t="s">
        <v>35</v>
      </c>
      <c r="J310" s="18" t="s">
        <v>36</v>
      </c>
      <c r="K310" s="18"/>
      <c r="L310" s="18">
        <v>63220110013</v>
      </c>
      <c r="M310" s="18" t="s">
        <v>39</v>
      </c>
      <c r="N310" s="19">
        <v>45292</v>
      </c>
      <c r="O310" s="20" t="s">
        <v>955</v>
      </c>
      <c r="P310" s="18"/>
      <c r="Q310" s="21" t="s">
        <v>41</v>
      </c>
      <c r="R310" s="21">
        <v>7</v>
      </c>
      <c r="S310" s="18"/>
      <c r="T310" s="18"/>
      <c r="U310" s="18"/>
      <c r="V310" s="18"/>
      <c r="W310" s="22"/>
      <c r="X310" s="22">
        <v>1725</v>
      </c>
      <c r="Y310" s="22"/>
      <c r="Z310" s="22">
        <v>4025</v>
      </c>
      <c r="AA310" s="23"/>
      <c r="AB310" s="23">
        <v>3450</v>
      </c>
      <c r="AC310" s="16"/>
      <c r="AD310" s="23">
        <v>8050</v>
      </c>
      <c r="AE310" s="16" t="s">
        <v>42</v>
      </c>
      <c r="AF310" s="24">
        <v>45657</v>
      </c>
      <c r="AG310" s="16" t="s">
        <v>43</v>
      </c>
      <c r="AH310" s="16" t="s">
        <v>44</v>
      </c>
      <c r="AI310" s="24" t="s">
        <v>45</v>
      </c>
      <c r="AJ310" s="16">
        <v>800506604</v>
      </c>
    </row>
    <row r="311" spans="2:36" ht="48" customHeight="1">
      <c r="B311" s="16" t="s">
        <v>956</v>
      </c>
      <c r="C311" s="16" t="s">
        <v>34</v>
      </c>
      <c r="D311" s="16" t="s">
        <v>35</v>
      </c>
      <c r="E311" s="16" t="s">
        <v>36</v>
      </c>
      <c r="F311" s="16" t="s">
        <v>37</v>
      </c>
      <c r="G311" s="16">
        <v>63220110013</v>
      </c>
      <c r="H311" s="25" t="s">
        <v>957</v>
      </c>
      <c r="I311" s="18" t="s">
        <v>35</v>
      </c>
      <c r="J311" s="18" t="s">
        <v>36</v>
      </c>
      <c r="K311" s="18"/>
      <c r="L311" s="18">
        <v>63220110013</v>
      </c>
      <c r="M311" s="18" t="s">
        <v>39</v>
      </c>
      <c r="N311" s="19">
        <v>45292</v>
      </c>
      <c r="O311" s="20" t="s">
        <v>958</v>
      </c>
      <c r="P311" s="18"/>
      <c r="Q311" s="21" t="s">
        <v>41</v>
      </c>
      <c r="R311" s="21">
        <v>6</v>
      </c>
      <c r="S311" s="18"/>
      <c r="T311" s="18"/>
      <c r="U311" s="18"/>
      <c r="V311" s="18"/>
      <c r="W311" s="22"/>
      <c r="X311" s="22">
        <v>3779.7</v>
      </c>
      <c r="Y311" s="22"/>
      <c r="Z311" s="22">
        <v>8819.3</v>
      </c>
      <c r="AA311" s="23"/>
      <c r="AB311" s="23">
        <v>7559.4</v>
      </c>
      <c r="AC311" s="16"/>
      <c r="AD311" s="23">
        <v>17638.6</v>
      </c>
      <c r="AE311" s="16" t="s">
        <v>42</v>
      </c>
      <c r="AF311" s="24">
        <v>45657</v>
      </c>
      <c r="AG311" s="16" t="s">
        <v>43</v>
      </c>
      <c r="AH311" s="16" t="s">
        <v>44</v>
      </c>
      <c r="AI311" s="24" t="s">
        <v>45</v>
      </c>
      <c r="AJ311" s="16">
        <v>800506604</v>
      </c>
    </row>
    <row r="312" spans="2:36" ht="48" customHeight="1">
      <c r="B312" s="16" t="s">
        <v>959</v>
      </c>
      <c r="C312" s="16" t="s">
        <v>34</v>
      </c>
      <c r="D312" s="16" t="s">
        <v>35</v>
      </c>
      <c r="E312" s="16" t="s">
        <v>36</v>
      </c>
      <c r="F312" s="16" t="s">
        <v>37</v>
      </c>
      <c r="G312" s="16">
        <v>63220110013</v>
      </c>
      <c r="H312" s="25" t="s">
        <v>960</v>
      </c>
      <c r="I312" s="18" t="s">
        <v>35</v>
      </c>
      <c r="J312" s="18" t="s">
        <v>36</v>
      </c>
      <c r="K312" s="18"/>
      <c r="L312" s="18">
        <v>63220110013</v>
      </c>
      <c r="M312" s="18" t="s">
        <v>39</v>
      </c>
      <c r="N312" s="19">
        <v>45292</v>
      </c>
      <c r="O312" s="20" t="s">
        <v>961</v>
      </c>
      <c r="P312" s="18"/>
      <c r="Q312" s="21" t="s">
        <v>962</v>
      </c>
      <c r="R312" s="21">
        <v>3</v>
      </c>
      <c r="S312" s="18"/>
      <c r="T312" s="18"/>
      <c r="U312" s="18"/>
      <c r="V312" s="18"/>
      <c r="W312" s="22"/>
      <c r="X312" s="22">
        <v>750</v>
      </c>
      <c r="Y312" s="22"/>
      <c r="Z312" s="22">
        <v>1750</v>
      </c>
      <c r="AA312" s="23"/>
      <c r="AB312" s="23">
        <v>1500</v>
      </c>
      <c r="AC312" s="16"/>
      <c r="AD312" s="23">
        <v>3500</v>
      </c>
      <c r="AE312" s="16" t="s">
        <v>42</v>
      </c>
      <c r="AF312" s="24">
        <v>45657</v>
      </c>
      <c r="AG312" s="16" t="s">
        <v>43</v>
      </c>
      <c r="AH312" s="16" t="s">
        <v>44</v>
      </c>
      <c r="AI312" s="24" t="s">
        <v>45</v>
      </c>
      <c r="AJ312" s="16">
        <v>800506604</v>
      </c>
    </row>
    <row r="313" spans="2:36" ht="48" customHeight="1">
      <c r="B313" s="16" t="s">
        <v>963</v>
      </c>
      <c r="C313" s="16" t="s">
        <v>34</v>
      </c>
      <c r="D313" s="16" t="s">
        <v>35</v>
      </c>
      <c r="E313" s="16" t="s">
        <v>36</v>
      </c>
      <c r="F313" s="16" t="s">
        <v>37</v>
      </c>
      <c r="G313" s="16">
        <v>63220110013</v>
      </c>
      <c r="H313" s="25" t="s">
        <v>964</v>
      </c>
      <c r="I313" s="18" t="s">
        <v>35</v>
      </c>
      <c r="J313" s="18" t="s">
        <v>36</v>
      </c>
      <c r="K313" s="18"/>
      <c r="L313" s="18">
        <v>63220110013</v>
      </c>
      <c r="M313" s="18" t="s">
        <v>39</v>
      </c>
      <c r="N313" s="19">
        <v>45292</v>
      </c>
      <c r="O313" s="20" t="s">
        <v>965</v>
      </c>
      <c r="P313" s="18"/>
      <c r="Q313" s="21" t="s">
        <v>962</v>
      </c>
      <c r="R313" s="21">
        <v>22</v>
      </c>
      <c r="S313" s="18"/>
      <c r="T313" s="18"/>
      <c r="U313" s="18"/>
      <c r="V313" s="18"/>
      <c r="W313" s="22"/>
      <c r="X313" s="22">
        <v>1725</v>
      </c>
      <c r="Y313" s="22"/>
      <c r="Z313" s="22">
        <v>4025</v>
      </c>
      <c r="AA313" s="23"/>
      <c r="AB313" s="23">
        <v>3450</v>
      </c>
      <c r="AC313" s="16"/>
      <c r="AD313" s="23">
        <v>8050</v>
      </c>
      <c r="AE313" s="16" t="s">
        <v>42</v>
      </c>
      <c r="AF313" s="24">
        <v>45657</v>
      </c>
      <c r="AG313" s="16" t="s">
        <v>43</v>
      </c>
      <c r="AH313" s="16" t="s">
        <v>44</v>
      </c>
      <c r="AI313" s="24" t="s">
        <v>45</v>
      </c>
      <c r="AJ313" s="16">
        <v>800506604</v>
      </c>
    </row>
    <row r="314" spans="2:36" ht="48" customHeight="1">
      <c r="B314" s="16" t="s">
        <v>966</v>
      </c>
      <c r="C314" s="16" t="s">
        <v>34</v>
      </c>
      <c r="D314" s="16" t="s">
        <v>35</v>
      </c>
      <c r="E314" s="16" t="s">
        <v>36</v>
      </c>
      <c r="F314" s="16" t="s">
        <v>37</v>
      </c>
      <c r="G314" s="16">
        <v>63220110013</v>
      </c>
      <c r="H314" s="25" t="s">
        <v>967</v>
      </c>
      <c r="I314" s="18" t="s">
        <v>35</v>
      </c>
      <c r="J314" s="18" t="s">
        <v>36</v>
      </c>
      <c r="K314" s="18"/>
      <c r="L314" s="18">
        <v>63220110013</v>
      </c>
      <c r="M314" s="18" t="s">
        <v>39</v>
      </c>
      <c r="N314" s="19">
        <v>45292</v>
      </c>
      <c r="O314" s="20" t="s">
        <v>968</v>
      </c>
      <c r="P314" s="18"/>
      <c r="Q314" s="21" t="s">
        <v>41</v>
      </c>
      <c r="R314" s="21">
        <v>13</v>
      </c>
      <c r="S314" s="18"/>
      <c r="T314" s="18"/>
      <c r="U314" s="18"/>
      <c r="V314" s="18"/>
      <c r="W314" s="22"/>
      <c r="X314" s="22">
        <v>1725</v>
      </c>
      <c r="Y314" s="22"/>
      <c r="Z314" s="22">
        <v>4025</v>
      </c>
      <c r="AA314" s="23"/>
      <c r="AB314" s="23">
        <v>3450</v>
      </c>
      <c r="AC314" s="16"/>
      <c r="AD314" s="23">
        <v>8050</v>
      </c>
      <c r="AE314" s="16" t="s">
        <v>42</v>
      </c>
      <c r="AF314" s="24">
        <v>45657</v>
      </c>
      <c r="AG314" s="16" t="s">
        <v>43</v>
      </c>
      <c r="AH314" s="16" t="s">
        <v>44</v>
      </c>
      <c r="AI314" s="24" t="s">
        <v>45</v>
      </c>
      <c r="AJ314" s="16">
        <v>800506604</v>
      </c>
    </row>
    <row r="315" spans="2:36" ht="48" customHeight="1">
      <c r="B315" s="16" t="s">
        <v>969</v>
      </c>
      <c r="C315" s="16" t="s">
        <v>34</v>
      </c>
      <c r="D315" s="16" t="s">
        <v>35</v>
      </c>
      <c r="E315" s="16" t="s">
        <v>36</v>
      </c>
      <c r="F315" s="16" t="s">
        <v>37</v>
      </c>
      <c r="G315" s="16">
        <v>63220110013</v>
      </c>
      <c r="H315" s="25" t="s">
        <v>970</v>
      </c>
      <c r="I315" s="18" t="s">
        <v>35</v>
      </c>
      <c r="J315" s="18" t="s">
        <v>36</v>
      </c>
      <c r="K315" s="18"/>
      <c r="L315" s="18">
        <v>63220110013</v>
      </c>
      <c r="M315" s="18" t="s">
        <v>39</v>
      </c>
      <c r="N315" s="19">
        <v>45292</v>
      </c>
      <c r="O315" s="20" t="s">
        <v>971</v>
      </c>
      <c r="P315" s="18"/>
      <c r="Q315" s="21" t="s">
        <v>962</v>
      </c>
      <c r="R315" s="21">
        <v>2</v>
      </c>
      <c r="S315" s="18"/>
      <c r="T315" s="18"/>
      <c r="U315" s="18"/>
      <c r="V315" s="18"/>
      <c r="W315" s="22"/>
      <c r="X315" s="22">
        <v>1725</v>
      </c>
      <c r="Y315" s="22"/>
      <c r="Z315" s="22">
        <v>4025</v>
      </c>
      <c r="AA315" s="23"/>
      <c r="AB315" s="23">
        <v>3450</v>
      </c>
      <c r="AC315" s="16"/>
      <c r="AD315" s="23">
        <v>8050</v>
      </c>
      <c r="AE315" s="16" t="s">
        <v>42</v>
      </c>
      <c r="AF315" s="24">
        <v>45657</v>
      </c>
      <c r="AG315" s="16" t="s">
        <v>43</v>
      </c>
      <c r="AH315" s="16" t="s">
        <v>44</v>
      </c>
      <c r="AI315" s="24" t="s">
        <v>45</v>
      </c>
      <c r="AJ315" s="16">
        <v>800506604</v>
      </c>
    </row>
    <row r="316" spans="2:36" ht="48" customHeight="1">
      <c r="B316" s="16" t="s">
        <v>972</v>
      </c>
      <c r="C316" s="16" t="s">
        <v>34</v>
      </c>
      <c r="D316" s="16" t="s">
        <v>35</v>
      </c>
      <c r="E316" s="16" t="s">
        <v>36</v>
      </c>
      <c r="F316" s="16" t="s">
        <v>37</v>
      </c>
      <c r="G316" s="16">
        <v>63220110013</v>
      </c>
      <c r="H316" s="25" t="s">
        <v>973</v>
      </c>
      <c r="I316" s="18" t="s">
        <v>35</v>
      </c>
      <c r="J316" s="18" t="s">
        <v>36</v>
      </c>
      <c r="K316" s="18"/>
      <c r="L316" s="18">
        <v>63220110013</v>
      </c>
      <c r="M316" s="18" t="s">
        <v>39</v>
      </c>
      <c r="N316" s="19">
        <v>45292</v>
      </c>
      <c r="O316" s="20" t="s">
        <v>974</v>
      </c>
      <c r="P316" s="18"/>
      <c r="Q316" s="21" t="s">
        <v>962</v>
      </c>
      <c r="R316" s="21">
        <v>5</v>
      </c>
      <c r="S316" s="18"/>
      <c r="T316" s="18"/>
      <c r="U316" s="18"/>
      <c r="V316" s="18"/>
      <c r="W316" s="22"/>
      <c r="X316" s="22">
        <v>3366.6</v>
      </c>
      <c r="Y316" s="22"/>
      <c r="Z316" s="22">
        <v>7855.4</v>
      </c>
      <c r="AA316" s="23"/>
      <c r="AB316" s="23">
        <v>6733.2</v>
      </c>
      <c r="AC316" s="16"/>
      <c r="AD316" s="23">
        <v>15710.8</v>
      </c>
      <c r="AE316" s="16" t="s">
        <v>42</v>
      </c>
      <c r="AF316" s="24">
        <v>45657</v>
      </c>
      <c r="AG316" s="16" t="s">
        <v>43</v>
      </c>
      <c r="AH316" s="16" t="s">
        <v>44</v>
      </c>
      <c r="AI316" s="24" t="s">
        <v>45</v>
      </c>
      <c r="AJ316" s="16">
        <v>800506604</v>
      </c>
    </row>
    <row r="317" spans="2:36" ht="48" customHeight="1">
      <c r="B317" s="16" t="s">
        <v>975</v>
      </c>
      <c r="C317" s="16" t="s">
        <v>34</v>
      </c>
      <c r="D317" s="16" t="s">
        <v>35</v>
      </c>
      <c r="E317" s="16" t="s">
        <v>36</v>
      </c>
      <c r="F317" s="16" t="s">
        <v>37</v>
      </c>
      <c r="G317" s="16">
        <v>63220110013</v>
      </c>
      <c r="H317" s="25" t="s">
        <v>976</v>
      </c>
      <c r="I317" s="18" t="s">
        <v>35</v>
      </c>
      <c r="J317" s="18" t="s">
        <v>36</v>
      </c>
      <c r="K317" s="18"/>
      <c r="L317" s="18">
        <v>63220110013</v>
      </c>
      <c r="M317" s="18" t="s">
        <v>39</v>
      </c>
      <c r="N317" s="19">
        <v>45292</v>
      </c>
      <c r="O317" s="20" t="s">
        <v>977</v>
      </c>
      <c r="P317" s="18"/>
      <c r="Q317" s="21" t="s">
        <v>962</v>
      </c>
      <c r="R317" s="27">
        <v>15</v>
      </c>
      <c r="S317" s="18"/>
      <c r="T317" s="18"/>
      <c r="U317" s="18"/>
      <c r="V317" s="18"/>
      <c r="W317" s="22"/>
      <c r="X317" s="22">
        <v>4540.65</v>
      </c>
      <c r="Y317" s="22"/>
      <c r="Z317" s="22">
        <v>10594.85</v>
      </c>
      <c r="AA317" s="23"/>
      <c r="AB317" s="23">
        <v>9081.3</v>
      </c>
      <c r="AC317" s="16"/>
      <c r="AD317" s="23">
        <v>21189.7</v>
      </c>
      <c r="AE317" s="16" t="s">
        <v>42</v>
      </c>
      <c r="AF317" s="24">
        <v>45657</v>
      </c>
      <c r="AG317" s="16" t="s">
        <v>43</v>
      </c>
      <c r="AH317" s="16" t="s">
        <v>44</v>
      </c>
      <c r="AI317" s="24" t="s">
        <v>45</v>
      </c>
      <c r="AJ317" s="16">
        <v>800506604</v>
      </c>
    </row>
    <row r="318" spans="2:36" ht="48" customHeight="1">
      <c r="B318" s="16" t="s">
        <v>978</v>
      </c>
      <c r="C318" s="16" t="s">
        <v>34</v>
      </c>
      <c r="D318" s="16" t="s">
        <v>35</v>
      </c>
      <c r="E318" s="16" t="s">
        <v>36</v>
      </c>
      <c r="F318" s="16" t="s">
        <v>37</v>
      </c>
      <c r="G318" s="16">
        <v>63220110013</v>
      </c>
      <c r="H318" s="25" t="s">
        <v>979</v>
      </c>
      <c r="I318" s="18" t="s">
        <v>35</v>
      </c>
      <c r="J318" s="18" t="s">
        <v>36</v>
      </c>
      <c r="K318" s="18"/>
      <c r="L318" s="18">
        <v>63220110013</v>
      </c>
      <c r="M318" s="18" t="s">
        <v>39</v>
      </c>
      <c r="N318" s="19">
        <v>45292</v>
      </c>
      <c r="O318" s="20" t="s">
        <v>980</v>
      </c>
      <c r="P318" s="18"/>
      <c r="Q318" s="21" t="s">
        <v>962</v>
      </c>
      <c r="R318" s="21">
        <v>5</v>
      </c>
      <c r="S318" s="18"/>
      <c r="T318" s="18"/>
      <c r="U318" s="18"/>
      <c r="V318" s="18"/>
      <c r="W318" s="22"/>
      <c r="X318" s="22">
        <v>3366.6</v>
      </c>
      <c r="Y318" s="22"/>
      <c r="Z318" s="22">
        <v>7855.4</v>
      </c>
      <c r="AA318" s="23"/>
      <c r="AB318" s="23">
        <v>6733.2</v>
      </c>
      <c r="AC318" s="16"/>
      <c r="AD318" s="23">
        <v>15710.8</v>
      </c>
      <c r="AE318" s="16" t="s">
        <v>42</v>
      </c>
      <c r="AF318" s="24">
        <v>45657</v>
      </c>
      <c r="AG318" s="16" t="s">
        <v>43</v>
      </c>
      <c r="AH318" s="16" t="s">
        <v>44</v>
      </c>
      <c r="AI318" s="24" t="s">
        <v>45</v>
      </c>
      <c r="AJ318" s="16">
        <v>800506604</v>
      </c>
    </row>
    <row r="319" spans="2:36" ht="48" customHeight="1">
      <c r="B319" s="16" t="s">
        <v>981</v>
      </c>
      <c r="C319" s="16" t="s">
        <v>34</v>
      </c>
      <c r="D319" s="16" t="s">
        <v>35</v>
      </c>
      <c r="E319" s="16" t="s">
        <v>36</v>
      </c>
      <c r="F319" s="16" t="s">
        <v>37</v>
      </c>
      <c r="G319" s="16">
        <v>63220110013</v>
      </c>
      <c r="H319" s="25" t="s">
        <v>982</v>
      </c>
      <c r="I319" s="18" t="s">
        <v>35</v>
      </c>
      <c r="J319" s="18" t="s">
        <v>36</v>
      </c>
      <c r="K319" s="18"/>
      <c r="L319" s="18">
        <v>63220110013</v>
      </c>
      <c r="M319" s="18" t="s">
        <v>39</v>
      </c>
      <c r="N319" s="19">
        <v>45292</v>
      </c>
      <c r="O319" s="20" t="s">
        <v>983</v>
      </c>
      <c r="P319" s="18"/>
      <c r="Q319" s="21" t="s">
        <v>962</v>
      </c>
      <c r="R319" s="21">
        <v>6</v>
      </c>
      <c r="S319" s="18"/>
      <c r="T319" s="18"/>
      <c r="U319" s="18"/>
      <c r="V319" s="18"/>
      <c r="W319" s="22"/>
      <c r="X319" s="22">
        <v>3366.6</v>
      </c>
      <c r="Y319" s="22"/>
      <c r="Z319" s="22">
        <v>7855.4</v>
      </c>
      <c r="AA319" s="23"/>
      <c r="AB319" s="23">
        <v>6733.2</v>
      </c>
      <c r="AC319" s="16"/>
      <c r="AD319" s="23">
        <v>15710.8</v>
      </c>
      <c r="AE319" s="16" t="s">
        <v>42</v>
      </c>
      <c r="AF319" s="24">
        <v>45657</v>
      </c>
      <c r="AG319" s="16" t="s">
        <v>43</v>
      </c>
      <c r="AH319" s="16" t="s">
        <v>44</v>
      </c>
      <c r="AI319" s="24" t="s">
        <v>45</v>
      </c>
      <c r="AJ319" s="16">
        <v>800506604</v>
      </c>
    </row>
    <row r="320" spans="2:36" ht="48" customHeight="1">
      <c r="B320" s="16" t="s">
        <v>984</v>
      </c>
      <c r="C320" s="16" t="s">
        <v>34</v>
      </c>
      <c r="D320" s="16" t="s">
        <v>35</v>
      </c>
      <c r="E320" s="16" t="s">
        <v>36</v>
      </c>
      <c r="F320" s="16" t="s">
        <v>37</v>
      </c>
      <c r="G320" s="16">
        <v>63220110013</v>
      </c>
      <c r="H320" s="25" t="s">
        <v>985</v>
      </c>
      <c r="I320" s="18" t="s">
        <v>35</v>
      </c>
      <c r="J320" s="18" t="s">
        <v>36</v>
      </c>
      <c r="K320" s="18"/>
      <c r="L320" s="18">
        <v>63220110013</v>
      </c>
      <c r="M320" s="18" t="s">
        <v>39</v>
      </c>
      <c r="N320" s="19">
        <v>45292</v>
      </c>
      <c r="O320" s="20" t="s">
        <v>986</v>
      </c>
      <c r="P320" s="18"/>
      <c r="Q320" s="21" t="s">
        <v>41</v>
      </c>
      <c r="R320" s="21">
        <v>6.5</v>
      </c>
      <c r="S320" s="18"/>
      <c r="T320" s="18"/>
      <c r="U320" s="18"/>
      <c r="V320" s="18"/>
      <c r="W320" s="22"/>
      <c r="X320" s="22">
        <v>4540.65</v>
      </c>
      <c r="Y320" s="22"/>
      <c r="Z320" s="22">
        <v>10594.85</v>
      </c>
      <c r="AA320" s="23"/>
      <c r="AB320" s="23">
        <v>9081.3</v>
      </c>
      <c r="AC320" s="16"/>
      <c r="AD320" s="23">
        <v>21189.7</v>
      </c>
      <c r="AE320" s="16" t="s">
        <v>42</v>
      </c>
      <c r="AF320" s="24">
        <v>45657</v>
      </c>
      <c r="AG320" s="16" t="s">
        <v>43</v>
      </c>
      <c r="AH320" s="16" t="s">
        <v>44</v>
      </c>
      <c r="AI320" s="24" t="s">
        <v>45</v>
      </c>
      <c r="AJ320" s="16">
        <v>800506604</v>
      </c>
    </row>
    <row r="321" spans="2:36" ht="48" customHeight="1">
      <c r="B321" s="16" t="s">
        <v>987</v>
      </c>
      <c r="C321" s="16" t="s">
        <v>34</v>
      </c>
      <c r="D321" s="16" t="s">
        <v>35</v>
      </c>
      <c r="E321" s="16" t="s">
        <v>36</v>
      </c>
      <c r="F321" s="16" t="s">
        <v>37</v>
      </c>
      <c r="G321" s="16">
        <v>63220110013</v>
      </c>
      <c r="H321" s="25" t="s">
        <v>988</v>
      </c>
      <c r="I321" s="18" t="s">
        <v>35</v>
      </c>
      <c r="J321" s="18" t="s">
        <v>36</v>
      </c>
      <c r="K321" s="18"/>
      <c r="L321" s="18">
        <v>63220110013</v>
      </c>
      <c r="M321" s="18" t="s">
        <v>39</v>
      </c>
      <c r="N321" s="19">
        <v>45292</v>
      </c>
      <c r="O321" s="20" t="s">
        <v>989</v>
      </c>
      <c r="P321" s="18"/>
      <c r="Q321" s="21" t="s">
        <v>41</v>
      </c>
      <c r="R321" s="21">
        <v>10</v>
      </c>
      <c r="S321" s="18"/>
      <c r="T321" s="18"/>
      <c r="U321" s="18"/>
      <c r="V321" s="18"/>
      <c r="W321" s="22"/>
      <c r="X321" s="22">
        <v>4540.65</v>
      </c>
      <c r="Y321" s="22"/>
      <c r="Z321" s="22">
        <v>10594.85</v>
      </c>
      <c r="AA321" s="23"/>
      <c r="AB321" s="23">
        <v>9081.3</v>
      </c>
      <c r="AC321" s="16"/>
      <c r="AD321" s="23">
        <v>21189.7</v>
      </c>
      <c r="AE321" s="16" t="s">
        <v>42</v>
      </c>
      <c r="AF321" s="24">
        <v>45657</v>
      </c>
      <c r="AG321" s="16" t="s">
        <v>43</v>
      </c>
      <c r="AH321" s="16" t="s">
        <v>44</v>
      </c>
      <c r="AI321" s="24" t="s">
        <v>45</v>
      </c>
      <c r="AJ321" s="16">
        <v>800506604</v>
      </c>
    </row>
    <row r="322" spans="2:36" ht="48" customHeight="1">
      <c r="B322" s="16" t="s">
        <v>990</v>
      </c>
      <c r="C322" s="16" t="s">
        <v>34</v>
      </c>
      <c r="D322" s="16" t="s">
        <v>35</v>
      </c>
      <c r="E322" s="16" t="s">
        <v>36</v>
      </c>
      <c r="F322" s="16" t="s">
        <v>37</v>
      </c>
      <c r="G322" s="16">
        <v>63220110013</v>
      </c>
      <c r="H322" s="25" t="s">
        <v>991</v>
      </c>
      <c r="I322" s="18" t="s">
        <v>35</v>
      </c>
      <c r="J322" s="18" t="s">
        <v>36</v>
      </c>
      <c r="K322" s="18"/>
      <c r="L322" s="18">
        <v>63220110013</v>
      </c>
      <c r="M322" s="18" t="s">
        <v>39</v>
      </c>
      <c r="N322" s="19">
        <v>45292</v>
      </c>
      <c r="O322" s="20" t="s">
        <v>992</v>
      </c>
      <c r="P322" s="18"/>
      <c r="Q322" s="21" t="s">
        <v>41</v>
      </c>
      <c r="R322" s="21">
        <v>5.3</v>
      </c>
      <c r="S322" s="18"/>
      <c r="T322" s="18"/>
      <c r="U322" s="18"/>
      <c r="V322" s="18"/>
      <c r="W322" s="22"/>
      <c r="X322" s="22">
        <v>3366.6</v>
      </c>
      <c r="Y322" s="22"/>
      <c r="Z322" s="22">
        <v>7855.4</v>
      </c>
      <c r="AA322" s="23"/>
      <c r="AB322" s="23">
        <v>6733.2</v>
      </c>
      <c r="AC322" s="16"/>
      <c r="AD322" s="23">
        <v>15710.8</v>
      </c>
      <c r="AE322" s="16" t="s">
        <v>42</v>
      </c>
      <c r="AF322" s="24">
        <v>45657</v>
      </c>
      <c r="AG322" s="16" t="s">
        <v>43</v>
      </c>
      <c r="AH322" s="16" t="s">
        <v>44</v>
      </c>
      <c r="AI322" s="24" t="s">
        <v>45</v>
      </c>
      <c r="AJ322" s="16">
        <v>800506604</v>
      </c>
    </row>
    <row r="323" spans="2:36" ht="48" customHeight="1">
      <c r="B323" s="16" t="s">
        <v>993</v>
      </c>
      <c r="C323" s="16" t="s">
        <v>34</v>
      </c>
      <c r="D323" s="16" t="s">
        <v>35</v>
      </c>
      <c r="E323" s="16" t="s">
        <v>36</v>
      </c>
      <c r="F323" s="16" t="s">
        <v>37</v>
      </c>
      <c r="G323" s="16">
        <v>63220110013</v>
      </c>
      <c r="H323" s="25" t="s">
        <v>994</v>
      </c>
      <c r="I323" s="18" t="s">
        <v>35</v>
      </c>
      <c r="J323" s="18" t="s">
        <v>36</v>
      </c>
      <c r="K323" s="18"/>
      <c r="L323" s="18">
        <v>63220110013</v>
      </c>
      <c r="M323" s="18" t="s">
        <v>39</v>
      </c>
      <c r="N323" s="19">
        <v>45292</v>
      </c>
      <c r="O323" s="20" t="s">
        <v>995</v>
      </c>
      <c r="P323" s="18"/>
      <c r="Q323" s="21" t="s">
        <v>41</v>
      </c>
      <c r="R323" s="21">
        <v>7</v>
      </c>
      <c r="S323" s="18"/>
      <c r="T323" s="18"/>
      <c r="U323" s="18"/>
      <c r="V323" s="18"/>
      <c r="W323" s="22"/>
      <c r="X323" s="22">
        <v>4540.65</v>
      </c>
      <c r="Y323" s="22"/>
      <c r="Z323" s="22">
        <v>10594.85</v>
      </c>
      <c r="AA323" s="23"/>
      <c r="AB323" s="23">
        <v>9081.3</v>
      </c>
      <c r="AC323" s="16"/>
      <c r="AD323" s="23">
        <v>21189.7</v>
      </c>
      <c r="AE323" s="16" t="s">
        <v>42</v>
      </c>
      <c r="AF323" s="24">
        <v>45657</v>
      </c>
      <c r="AG323" s="16" t="s">
        <v>43</v>
      </c>
      <c r="AH323" s="16" t="s">
        <v>44</v>
      </c>
      <c r="AI323" s="24" t="s">
        <v>45</v>
      </c>
      <c r="AJ323" s="16">
        <v>800506604</v>
      </c>
    </row>
    <row r="324" spans="2:36" ht="48" customHeight="1">
      <c r="B324" s="16" t="s">
        <v>996</v>
      </c>
      <c r="C324" s="16" t="s">
        <v>34</v>
      </c>
      <c r="D324" s="16" t="s">
        <v>35</v>
      </c>
      <c r="E324" s="16" t="s">
        <v>36</v>
      </c>
      <c r="F324" s="16" t="s">
        <v>37</v>
      </c>
      <c r="G324" s="16">
        <v>63220110013</v>
      </c>
      <c r="H324" s="25" t="s">
        <v>997</v>
      </c>
      <c r="I324" s="18" t="s">
        <v>35</v>
      </c>
      <c r="J324" s="18" t="s">
        <v>36</v>
      </c>
      <c r="K324" s="18"/>
      <c r="L324" s="18">
        <v>63220110013</v>
      </c>
      <c r="M324" s="18" t="s">
        <v>39</v>
      </c>
      <c r="N324" s="19">
        <v>45292</v>
      </c>
      <c r="O324" s="20" t="s">
        <v>998</v>
      </c>
      <c r="P324" s="18"/>
      <c r="Q324" s="21" t="s">
        <v>41</v>
      </c>
      <c r="R324" s="21">
        <v>3</v>
      </c>
      <c r="S324" s="18"/>
      <c r="T324" s="18"/>
      <c r="U324" s="18"/>
      <c r="V324" s="18"/>
      <c r="W324" s="22"/>
      <c r="X324" s="22">
        <v>528</v>
      </c>
      <c r="Y324" s="22"/>
      <c r="Z324" s="22">
        <v>1232</v>
      </c>
      <c r="AA324" s="23"/>
      <c r="AB324" s="23">
        <v>1056</v>
      </c>
      <c r="AC324" s="16"/>
      <c r="AD324" s="23">
        <v>2464</v>
      </c>
      <c r="AE324" s="16" t="s">
        <v>42</v>
      </c>
      <c r="AF324" s="24">
        <v>45657</v>
      </c>
      <c r="AG324" s="16" t="s">
        <v>43</v>
      </c>
      <c r="AH324" s="16" t="s">
        <v>44</v>
      </c>
      <c r="AI324" s="24" t="s">
        <v>45</v>
      </c>
      <c r="AJ324" s="16">
        <v>800506604</v>
      </c>
    </row>
    <row r="325" spans="2:36" ht="48" customHeight="1">
      <c r="B325" s="16" t="s">
        <v>999</v>
      </c>
      <c r="C325" s="16" t="s">
        <v>34</v>
      </c>
      <c r="D325" s="16" t="s">
        <v>35</v>
      </c>
      <c r="E325" s="16" t="s">
        <v>36</v>
      </c>
      <c r="F325" s="16" t="s">
        <v>37</v>
      </c>
      <c r="G325" s="16">
        <v>63220110013</v>
      </c>
      <c r="H325" s="25" t="s">
        <v>1000</v>
      </c>
      <c r="I325" s="18" t="s">
        <v>35</v>
      </c>
      <c r="J325" s="18" t="s">
        <v>36</v>
      </c>
      <c r="K325" s="18"/>
      <c r="L325" s="18">
        <v>63220110013</v>
      </c>
      <c r="M325" s="18" t="s">
        <v>39</v>
      </c>
      <c r="N325" s="19">
        <v>45292</v>
      </c>
      <c r="O325" s="20" t="s">
        <v>1001</v>
      </c>
      <c r="P325" s="18"/>
      <c r="Q325" s="21" t="s">
        <v>41</v>
      </c>
      <c r="R325" s="21">
        <v>2</v>
      </c>
      <c r="S325" s="18"/>
      <c r="T325" s="18"/>
      <c r="U325" s="18"/>
      <c r="V325" s="18"/>
      <c r="W325" s="22"/>
      <c r="X325" s="22">
        <v>528</v>
      </c>
      <c r="Y325" s="22"/>
      <c r="Z325" s="22">
        <v>1232</v>
      </c>
      <c r="AA325" s="23"/>
      <c r="AB325" s="23">
        <v>1056</v>
      </c>
      <c r="AC325" s="16"/>
      <c r="AD325" s="23">
        <v>2464</v>
      </c>
      <c r="AE325" s="16" t="s">
        <v>42</v>
      </c>
      <c r="AF325" s="24">
        <v>45657</v>
      </c>
      <c r="AG325" s="16" t="s">
        <v>43</v>
      </c>
      <c r="AH325" s="16" t="s">
        <v>44</v>
      </c>
      <c r="AI325" s="24" t="s">
        <v>45</v>
      </c>
      <c r="AJ325" s="16">
        <v>800506604</v>
      </c>
    </row>
    <row r="326" spans="2:36" ht="48" customHeight="1">
      <c r="B326" s="16" t="s">
        <v>1002</v>
      </c>
      <c r="C326" s="16" t="s">
        <v>34</v>
      </c>
      <c r="D326" s="16" t="s">
        <v>35</v>
      </c>
      <c r="E326" s="16" t="s">
        <v>36</v>
      </c>
      <c r="F326" s="16" t="s">
        <v>37</v>
      </c>
      <c r="G326" s="16">
        <v>63220110013</v>
      </c>
      <c r="H326" s="25" t="s">
        <v>1003</v>
      </c>
      <c r="I326" s="18" t="s">
        <v>35</v>
      </c>
      <c r="J326" s="18" t="s">
        <v>36</v>
      </c>
      <c r="K326" s="18"/>
      <c r="L326" s="18">
        <v>63220110013</v>
      </c>
      <c r="M326" s="18" t="s">
        <v>39</v>
      </c>
      <c r="N326" s="19">
        <v>45292</v>
      </c>
      <c r="O326" s="20" t="s">
        <v>1004</v>
      </c>
      <c r="P326" s="18"/>
      <c r="Q326" s="21" t="s">
        <v>41</v>
      </c>
      <c r="R326" s="21">
        <v>3</v>
      </c>
      <c r="S326" s="18"/>
      <c r="T326" s="18"/>
      <c r="U326" s="18"/>
      <c r="V326" s="18"/>
      <c r="W326" s="22"/>
      <c r="X326" s="22">
        <v>750</v>
      </c>
      <c r="Y326" s="22"/>
      <c r="Z326" s="22">
        <v>1750</v>
      </c>
      <c r="AA326" s="23"/>
      <c r="AB326" s="23">
        <v>1500</v>
      </c>
      <c r="AC326" s="16"/>
      <c r="AD326" s="23">
        <v>3500</v>
      </c>
      <c r="AE326" s="16" t="s">
        <v>42</v>
      </c>
      <c r="AF326" s="24">
        <v>45657</v>
      </c>
      <c r="AG326" s="16" t="s">
        <v>43</v>
      </c>
      <c r="AH326" s="16" t="s">
        <v>44</v>
      </c>
      <c r="AI326" s="24" t="s">
        <v>45</v>
      </c>
      <c r="AJ326" s="16">
        <v>800506604</v>
      </c>
    </row>
    <row r="327" spans="2:36" ht="48" customHeight="1">
      <c r="B327" s="16" t="s">
        <v>1005</v>
      </c>
      <c r="C327" s="16" t="s">
        <v>34</v>
      </c>
      <c r="D327" s="16" t="s">
        <v>35</v>
      </c>
      <c r="E327" s="16" t="s">
        <v>36</v>
      </c>
      <c r="F327" s="16" t="s">
        <v>37</v>
      </c>
      <c r="G327" s="16">
        <v>63220110013</v>
      </c>
      <c r="H327" s="25" t="s">
        <v>1006</v>
      </c>
      <c r="I327" s="18" t="s">
        <v>35</v>
      </c>
      <c r="J327" s="18" t="s">
        <v>36</v>
      </c>
      <c r="K327" s="18"/>
      <c r="L327" s="18">
        <v>63220110013</v>
      </c>
      <c r="M327" s="18" t="s">
        <v>39</v>
      </c>
      <c r="N327" s="19">
        <v>45292</v>
      </c>
      <c r="O327" s="20" t="s">
        <v>1007</v>
      </c>
      <c r="P327" s="18"/>
      <c r="Q327" s="21" t="s">
        <v>41</v>
      </c>
      <c r="R327" s="21">
        <v>2</v>
      </c>
      <c r="S327" s="18"/>
      <c r="T327" s="18"/>
      <c r="U327" s="18"/>
      <c r="V327" s="18"/>
      <c r="W327" s="22"/>
      <c r="X327" s="22">
        <v>528</v>
      </c>
      <c r="Y327" s="22"/>
      <c r="Z327" s="22">
        <v>1232</v>
      </c>
      <c r="AA327" s="23"/>
      <c r="AB327" s="23">
        <v>1056</v>
      </c>
      <c r="AC327" s="16"/>
      <c r="AD327" s="23">
        <v>2464</v>
      </c>
      <c r="AE327" s="16" t="s">
        <v>42</v>
      </c>
      <c r="AF327" s="24">
        <v>45657</v>
      </c>
      <c r="AG327" s="16" t="s">
        <v>43</v>
      </c>
      <c r="AH327" s="16" t="s">
        <v>44</v>
      </c>
      <c r="AI327" s="24" t="s">
        <v>45</v>
      </c>
      <c r="AJ327" s="16">
        <v>800506604</v>
      </c>
    </row>
    <row r="328" spans="2:36" ht="48" customHeight="1">
      <c r="B328" s="16" t="s">
        <v>1008</v>
      </c>
      <c r="C328" s="16" t="s">
        <v>34</v>
      </c>
      <c r="D328" s="16" t="s">
        <v>35</v>
      </c>
      <c r="E328" s="16" t="s">
        <v>36</v>
      </c>
      <c r="F328" s="16" t="s">
        <v>37</v>
      </c>
      <c r="G328" s="16">
        <v>63220110013</v>
      </c>
      <c r="H328" s="25" t="s">
        <v>1009</v>
      </c>
      <c r="I328" s="18" t="s">
        <v>35</v>
      </c>
      <c r="J328" s="18" t="s">
        <v>36</v>
      </c>
      <c r="K328" s="18"/>
      <c r="L328" s="18">
        <v>63220110013</v>
      </c>
      <c r="M328" s="18" t="s">
        <v>39</v>
      </c>
      <c r="N328" s="19">
        <v>45292</v>
      </c>
      <c r="O328" s="20" t="s">
        <v>1010</v>
      </c>
      <c r="P328" s="18"/>
      <c r="Q328" s="21" t="s">
        <v>41</v>
      </c>
      <c r="R328" s="21">
        <v>5</v>
      </c>
      <c r="S328" s="18"/>
      <c r="T328" s="18"/>
      <c r="U328" s="18"/>
      <c r="V328" s="18"/>
      <c r="W328" s="22"/>
      <c r="X328" s="22">
        <v>528</v>
      </c>
      <c r="Y328" s="22"/>
      <c r="Z328" s="22">
        <v>1232</v>
      </c>
      <c r="AA328" s="23"/>
      <c r="AB328" s="23">
        <v>1056</v>
      </c>
      <c r="AC328" s="16"/>
      <c r="AD328" s="23">
        <v>2464</v>
      </c>
      <c r="AE328" s="16" t="s">
        <v>42</v>
      </c>
      <c r="AF328" s="24">
        <v>45657</v>
      </c>
      <c r="AG328" s="16" t="s">
        <v>43</v>
      </c>
      <c r="AH328" s="16" t="s">
        <v>44</v>
      </c>
      <c r="AI328" s="24" t="s">
        <v>45</v>
      </c>
      <c r="AJ328" s="16">
        <v>800506604</v>
      </c>
    </row>
    <row r="329" spans="2:36" ht="48" customHeight="1">
      <c r="B329" s="16" t="s">
        <v>1011</v>
      </c>
      <c r="C329" s="16" t="s">
        <v>34</v>
      </c>
      <c r="D329" s="16" t="s">
        <v>35</v>
      </c>
      <c r="E329" s="16" t="s">
        <v>36</v>
      </c>
      <c r="F329" s="16" t="s">
        <v>37</v>
      </c>
      <c r="G329" s="16">
        <v>63220110013</v>
      </c>
      <c r="H329" s="25" t="s">
        <v>1012</v>
      </c>
      <c r="I329" s="18" t="s">
        <v>35</v>
      </c>
      <c r="J329" s="18" t="s">
        <v>36</v>
      </c>
      <c r="K329" s="18"/>
      <c r="L329" s="18">
        <v>63220110013</v>
      </c>
      <c r="M329" s="18" t="s">
        <v>39</v>
      </c>
      <c r="N329" s="19">
        <v>45292</v>
      </c>
      <c r="O329" s="20" t="s">
        <v>1013</v>
      </c>
      <c r="P329" s="18"/>
      <c r="Q329" s="21" t="s">
        <v>41</v>
      </c>
      <c r="R329" s="21">
        <v>2</v>
      </c>
      <c r="S329" s="18"/>
      <c r="T329" s="18"/>
      <c r="U329" s="18"/>
      <c r="V329" s="18"/>
      <c r="W329" s="22"/>
      <c r="X329" s="22">
        <v>528</v>
      </c>
      <c r="Y329" s="22"/>
      <c r="Z329" s="22">
        <v>1232</v>
      </c>
      <c r="AA329" s="23"/>
      <c r="AB329" s="23">
        <v>1056</v>
      </c>
      <c r="AC329" s="16"/>
      <c r="AD329" s="23">
        <v>2464</v>
      </c>
      <c r="AE329" s="16" t="s">
        <v>42</v>
      </c>
      <c r="AF329" s="24">
        <v>45657</v>
      </c>
      <c r="AG329" s="16" t="s">
        <v>43</v>
      </c>
      <c r="AH329" s="16" t="s">
        <v>44</v>
      </c>
      <c r="AI329" s="24" t="s">
        <v>45</v>
      </c>
      <c r="AJ329" s="16">
        <v>800506604</v>
      </c>
    </row>
    <row r="330" spans="2:36" ht="48" customHeight="1">
      <c r="B330" s="16" t="s">
        <v>1014</v>
      </c>
      <c r="C330" s="16" t="s">
        <v>34</v>
      </c>
      <c r="D330" s="16" t="s">
        <v>35</v>
      </c>
      <c r="E330" s="16" t="s">
        <v>36</v>
      </c>
      <c r="F330" s="16" t="s">
        <v>37</v>
      </c>
      <c r="G330" s="16">
        <v>63220110013</v>
      </c>
      <c r="H330" s="25" t="s">
        <v>1015</v>
      </c>
      <c r="I330" s="18" t="s">
        <v>35</v>
      </c>
      <c r="J330" s="18" t="s">
        <v>36</v>
      </c>
      <c r="K330" s="18"/>
      <c r="L330" s="18">
        <v>63220110013</v>
      </c>
      <c r="M330" s="18" t="s">
        <v>39</v>
      </c>
      <c r="N330" s="19">
        <v>45292</v>
      </c>
      <c r="O330" s="20" t="s">
        <v>1016</v>
      </c>
      <c r="P330" s="18"/>
      <c r="Q330" s="21" t="s">
        <v>41</v>
      </c>
      <c r="R330" s="21">
        <v>2</v>
      </c>
      <c r="S330" s="18"/>
      <c r="T330" s="18"/>
      <c r="U330" s="18"/>
      <c r="V330" s="18"/>
      <c r="W330" s="22"/>
      <c r="X330" s="22">
        <v>528</v>
      </c>
      <c r="Y330" s="22"/>
      <c r="Z330" s="22">
        <v>1232</v>
      </c>
      <c r="AA330" s="23"/>
      <c r="AB330" s="23">
        <v>1056</v>
      </c>
      <c r="AC330" s="16"/>
      <c r="AD330" s="23">
        <v>2464</v>
      </c>
      <c r="AE330" s="16" t="s">
        <v>42</v>
      </c>
      <c r="AF330" s="24">
        <v>45657</v>
      </c>
      <c r="AG330" s="16" t="s">
        <v>43</v>
      </c>
      <c r="AH330" s="16" t="s">
        <v>44</v>
      </c>
      <c r="AI330" s="24" t="s">
        <v>45</v>
      </c>
      <c r="AJ330" s="16">
        <v>80061104</v>
      </c>
    </row>
    <row r="331" spans="2:36" ht="48" customHeight="1">
      <c r="B331" s="16" t="s">
        <v>1017</v>
      </c>
      <c r="C331" s="16" t="s">
        <v>34</v>
      </c>
      <c r="D331" s="16" t="s">
        <v>35</v>
      </c>
      <c r="E331" s="16" t="s">
        <v>36</v>
      </c>
      <c r="F331" s="16" t="s">
        <v>37</v>
      </c>
      <c r="G331" s="16">
        <v>63220110013</v>
      </c>
      <c r="H331" s="25" t="s">
        <v>1018</v>
      </c>
      <c r="I331" s="18" t="s">
        <v>35</v>
      </c>
      <c r="J331" s="18" t="s">
        <v>36</v>
      </c>
      <c r="K331" s="18"/>
      <c r="L331" s="18">
        <v>63220110013</v>
      </c>
      <c r="M331" s="18" t="s">
        <v>39</v>
      </c>
      <c r="N331" s="19">
        <v>45292</v>
      </c>
      <c r="O331" s="20" t="s">
        <v>1019</v>
      </c>
      <c r="P331" s="18"/>
      <c r="Q331" s="21" t="s">
        <v>41</v>
      </c>
      <c r="R331" s="21">
        <v>2</v>
      </c>
      <c r="S331" s="18"/>
      <c r="T331" s="18"/>
      <c r="U331" s="18"/>
      <c r="V331" s="18"/>
      <c r="W331" s="22"/>
      <c r="X331" s="22">
        <v>528</v>
      </c>
      <c r="Y331" s="22"/>
      <c r="Z331" s="22">
        <v>1232</v>
      </c>
      <c r="AA331" s="23"/>
      <c r="AB331" s="23">
        <v>1056</v>
      </c>
      <c r="AC331" s="16"/>
      <c r="AD331" s="23">
        <v>2464</v>
      </c>
      <c r="AE331" s="16" t="s">
        <v>42</v>
      </c>
      <c r="AF331" s="24">
        <v>45657</v>
      </c>
      <c r="AG331" s="16" t="s">
        <v>43</v>
      </c>
      <c r="AH331" s="16" t="s">
        <v>44</v>
      </c>
      <c r="AI331" s="24" t="s">
        <v>45</v>
      </c>
      <c r="AJ331" s="16">
        <v>800506604</v>
      </c>
    </row>
    <row r="332" spans="2:36" ht="48" customHeight="1">
      <c r="B332" s="16" t="s">
        <v>1020</v>
      </c>
      <c r="C332" s="16" t="s">
        <v>34</v>
      </c>
      <c r="D332" s="16" t="s">
        <v>35</v>
      </c>
      <c r="E332" s="16" t="s">
        <v>36</v>
      </c>
      <c r="F332" s="16" t="s">
        <v>37</v>
      </c>
      <c r="G332" s="16">
        <v>63220110013</v>
      </c>
      <c r="H332" s="25" t="s">
        <v>1021</v>
      </c>
      <c r="I332" s="18" t="s">
        <v>35</v>
      </c>
      <c r="J332" s="18" t="s">
        <v>36</v>
      </c>
      <c r="K332" s="18"/>
      <c r="L332" s="18">
        <v>63220110013</v>
      </c>
      <c r="M332" s="18" t="s">
        <v>39</v>
      </c>
      <c r="N332" s="19">
        <v>45292</v>
      </c>
      <c r="O332" s="20" t="s">
        <v>1022</v>
      </c>
      <c r="P332" s="18"/>
      <c r="Q332" s="21" t="s">
        <v>41</v>
      </c>
      <c r="R332" s="21">
        <v>13</v>
      </c>
      <c r="S332" s="18"/>
      <c r="T332" s="18"/>
      <c r="U332" s="18"/>
      <c r="V332" s="18"/>
      <c r="W332" s="22"/>
      <c r="X332" s="22">
        <v>5000</v>
      </c>
      <c r="Y332" s="22"/>
      <c r="Z332" s="22">
        <v>15000</v>
      </c>
      <c r="AA332" s="23"/>
      <c r="AB332" s="23">
        <v>10000</v>
      </c>
      <c r="AC332" s="16"/>
      <c r="AD332" s="23">
        <v>30000</v>
      </c>
      <c r="AE332" s="16" t="s">
        <v>42</v>
      </c>
      <c r="AF332" s="24">
        <v>45657</v>
      </c>
      <c r="AG332" s="16" t="s">
        <v>43</v>
      </c>
      <c r="AH332" s="16" t="s">
        <v>44</v>
      </c>
      <c r="AI332" s="24" t="s">
        <v>45</v>
      </c>
      <c r="AJ332" s="16">
        <v>800506604</v>
      </c>
    </row>
    <row r="333" spans="2:36" ht="48" customHeight="1">
      <c r="B333" s="16" t="s">
        <v>1023</v>
      </c>
      <c r="C333" s="16" t="s">
        <v>34</v>
      </c>
      <c r="D333" s="16" t="s">
        <v>35</v>
      </c>
      <c r="E333" s="16" t="s">
        <v>36</v>
      </c>
      <c r="F333" s="16" t="s">
        <v>37</v>
      </c>
      <c r="G333" s="16">
        <v>63220110013</v>
      </c>
      <c r="H333" s="25" t="s">
        <v>1024</v>
      </c>
      <c r="I333" s="18" t="s">
        <v>35</v>
      </c>
      <c r="J333" s="18" t="s">
        <v>36</v>
      </c>
      <c r="K333" s="18"/>
      <c r="L333" s="18">
        <v>63220110013</v>
      </c>
      <c r="M333" s="18" t="s">
        <v>39</v>
      </c>
      <c r="N333" s="19">
        <v>45292</v>
      </c>
      <c r="O333" s="20" t="s">
        <v>1025</v>
      </c>
      <c r="P333" s="18"/>
      <c r="Q333" s="21" t="s">
        <v>949</v>
      </c>
      <c r="R333" s="21">
        <v>60</v>
      </c>
      <c r="S333" s="18"/>
      <c r="T333" s="18"/>
      <c r="U333" s="18"/>
      <c r="V333" s="18"/>
      <c r="W333" s="22"/>
      <c r="X333" s="22">
        <v>5000</v>
      </c>
      <c r="Y333" s="22"/>
      <c r="Z333" s="22">
        <v>15000</v>
      </c>
      <c r="AA333" s="23"/>
      <c r="AB333" s="23">
        <v>10000</v>
      </c>
      <c r="AC333" s="16"/>
      <c r="AD333" s="23">
        <v>30000</v>
      </c>
      <c r="AE333" s="16" t="s">
        <v>42</v>
      </c>
      <c r="AF333" s="24">
        <v>45657</v>
      </c>
      <c r="AG333" s="16" t="s">
        <v>43</v>
      </c>
      <c r="AH333" s="16" t="s">
        <v>44</v>
      </c>
      <c r="AI333" s="24" t="s">
        <v>45</v>
      </c>
      <c r="AJ333" s="16">
        <v>60458817</v>
      </c>
    </row>
    <row r="334" spans="2:36" ht="48" customHeight="1">
      <c r="B334" s="16" t="s">
        <v>1026</v>
      </c>
      <c r="C334" s="16" t="s">
        <v>34</v>
      </c>
      <c r="D334" s="16" t="s">
        <v>35</v>
      </c>
      <c r="E334" s="16" t="s">
        <v>36</v>
      </c>
      <c r="F334" s="16" t="s">
        <v>37</v>
      </c>
      <c r="G334" s="16">
        <v>63220110013</v>
      </c>
      <c r="H334" s="25" t="s">
        <v>1027</v>
      </c>
      <c r="I334" s="18" t="s">
        <v>35</v>
      </c>
      <c r="J334" s="18" t="s">
        <v>36</v>
      </c>
      <c r="K334" s="18"/>
      <c r="L334" s="18">
        <v>63220110013</v>
      </c>
      <c r="M334" s="18" t="s">
        <v>39</v>
      </c>
      <c r="N334" s="19">
        <v>45292</v>
      </c>
      <c r="O334" s="20" t="s">
        <v>1028</v>
      </c>
      <c r="P334" s="18"/>
      <c r="Q334" s="21" t="s">
        <v>41</v>
      </c>
      <c r="R334" s="21">
        <v>5</v>
      </c>
      <c r="S334" s="18"/>
      <c r="T334" s="18"/>
      <c r="U334" s="18"/>
      <c r="V334" s="18"/>
      <c r="W334" s="22"/>
      <c r="X334" s="22">
        <v>450</v>
      </c>
      <c r="Y334" s="22"/>
      <c r="Z334" s="22">
        <v>1050</v>
      </c>
      <c r="AA334" s="23"/>
      <c r="AB334" s="23">
        <v>900</v>
      </c>
      <c r="AC334" s="16"/>
      <c r="AD334" s="23">
        <v>2100</v>
      </c>
      <c r="AE334" s="16" t="s">
        <v>42</v>
      </c>
      <c r="AF334" s="24">
        <v>45657</v>
      </c>
      <c r="AG334" s="16" t="s">
        <v>43</v>
      </c>
      <c r="AH334" s="16" t="s">
        <v>44</v>
      </c>
      <c r="AI334" s="24" t="s">
        <v>45</v>
      </c>
      <c r="AJ334" s="16">
        <v>800506604</v>
      </c>
    </row>
    <row r="335" spans="2:36" ht="48" customHeight="1">
      <c r="B335" s="16" t="s">
        <v>1029</v>
      </c>
      <c r="C335" s="16" t="s">
        <v>34</v>
      </c>
      <c r="D335" s="16" t="s">
        <v>35</v>
      </c>
      <c r="E335" s="16" t="s">
        <v>36</v>
      </c>
      <c r="F335" s="16" t="s">
        <v>37</v>
      </c>
      <c r="G335" s="16">
        <v>63220110013</v>
      </c>
      <c r="H335" s="25" t="s">
        <v>1030</v>
      </c>
      <c r="I335" s="18" t="s">
        <v>35</v>
      </c>
      <c r="J335" s="18" t="s">
        <v>36</v>
      </c>
      <c r="K335" s="18"/>
      <c r="L335" s="18">
        <v>63220110013</v>
      </c>
      <c r="M335" s="18" t="s">
        <v>39</v>
      </c>
      <c r="N335" s="19">
        <v>45292</v>
      </c>
      <c r="O335" s="20" t="s">
        <v>1031</v>
      </c>
      <c r="P335" s="18"/>
      <c r="Q335" s="21" t="s">
        <v>41</v>
      </c>
      <c r="R335" s="21">
        <v>14</v>
      </c>
      <c r="S335" s="18"/>
      <c r="T335" s="18"/>
      <c r="U335" s="18"/>
      <c r="V335" s="18"/>
      <c r="W335" s="22"/>
      <c r="X335" s="22">
        <v>5000</v>
      </c>
      <c r="Y335" s="22"/>
      <c r="Z335" s="22">
        <v>15000</v>
      </c>
      <c r="AA335" s="23"/>
      <c r="AB335" s="23">
        <v>10000</v>
      </c>
      <c r="AC335" s="16"/>
      <c r="AD335" s="23">
        <v>30000</v>
      </c>
      <c r="AE335" s="16" t="s">
        <v>42</v>
      </c>
      <c r="AF335" s="24">
        <v>45657</v>
      </c>
      <c r="AG335" s="16" t="s">
        <v>43</v>
      </c>
      <c r="AH335" s="16" t="s">
        <v>44</v>
      </c>
      <c r="AI335" s="24" t="s">
        <v>45</v>
      </c>
      <c r="AJ335" s="16">
        <v>800506604</v>
      </c>
    </row>
    <row r="336" spans="2:36" ht="48" customHeight="1">
      <c r="B336" s="16" t="s">
        <v>1032</v>
      </c>
      <c r="C336" s="16" t="s">
        <v>34</v>
      </c>
      <c r="D336" s="16" t="s">
        <v>35</v>
      </c>
      <c r="E336" s="16" t="s">
        <v>36</v>
      </c>
      <c r="F336" s="16" t="s">
        <v>37</v>
      </c>
      <c r="G336" s="16">
        <v>63220110013</v>
      </c>
      <c r="H336" s="25" t="s">
        <v>1033</v>
      </c>
      <c r="I336" s="18" t="s">
        <v>35</v>
      </c>
      <c r="J336" s="18" t="s">
        <v>36</v>
      </c>
      <c r="K336" s="18"/>
      <c r="L336" s="18">
        <v>63220110013</v>
      </c>
      <c r="M336" s="18" t="s">
        <v>39</v>
      </c>
      <c r="N336" s="19">
        <v>45292</v>
      </c>
      <c r="O336" s="20" t="s">
        <v>1034</v>
      </c>
      <c r="P336" s="18"/>
      <c r="Q336" s="21" t="s">
        <v>41</v>
      </c>
      <c r="R336" s="21">
        <v>3</v>
      </c>
      <c r="S336" s="18"/>
      <c r="T336" s="18"/>
      <c r="U336" s="18"/>
      <c r="V336" s="18"/>
      <c r="W336" s="22"/>
      <c r="X336" s="22">
        <v>528</v>
      </c>
      <c r="Y336" s="22"/>
      <c r="Z336" s="22">
        <v>1232</v>
      </c>
      <c r="AA336" s="23"/>
      <c r="AB336" s="23">
        <v>1056</v>
      </c>
      <c r="AC336" s="16"/>
      <c r="AD336" s="23">
        <v>2464</v>
      </c>
      <c r="AE336" s="16" t="s">
        <v>42</v>
      </c>
      <c r="AF336" s="24">
        <v>45657</v>
      </c>
      <c r="AG336" s="16" t="s">
        <v>43</v>
      </c>
      <c r="AH336" s="16" t="s">
        <v>44</v>
      </c>
      <c r="AI336" s="24" t="s">
        <v>45</v>
      </c>
      <c r="AJ336" s="16">
        <v>800506604</v>
      </c>
    </row>
    <row r="337" spans="2:36" ht="48" customHeight="1">
      <c r="B337" s="16" t="s">
        <v>1035</v>
      </c>
      <c r="C337" s="16" t="s">
        <v>34</v>
      </c>
      <c r="D337" s="16" t="s">
        <v>35</v>
      </c>
      <c r="E337" s="16" t="s">
        <v>36</v>
      </c>
      <c r="F337" s="16" t="s">
        <v>37</v>
      </c>
      <c r="G337" s="16">
        <v>63220110013</v>
      </c>
      <c r="H337" s="25" t="s">
        <v>1036</v>
      </c>
      <c r="I337" s="18" t="s">
        <v>35</v>
      </c>
      <c r="J337" s="18" t="s">
        <v>36</v>
      </c>
      <c r="K337" s="18"/>
      <c r="L337" s="18">
        <v>63220110013</v>
      </c>
      <c r="M337" s="18" t="s">
        <v>39</v>
      </c>
      <c r="N337" s="19">
        <v>45292</v>
      </c>
      <c r="O337" s="20" t="s">
        <v>1037</v>
      </c>
      <c r="P337" s="18"/>
      <c r="Q337" s="21" t="s">
        <v>41</v>
      </c>
      <c r="R337" s="21">
        <v>3</v>
      </c>
      <c r="S337" s="18"/>
      <c r="T337" s="18"/>
      <c r="U337" s="18"/>
      <c r="V337" s="18"/>
      <c r="W337" s="22"/>
      <c r="X337" s="22">
        <v>528</v>
      </c>
      <c r="Y337" s="22"/>
      <c r="Z337" s="22">
        <v>1232</v>
      </c>
      <c r="AA337" s="23"/>
      <c r="AB337" s="23">
        <v>1056</v>
      </c>
      <c r="AC337" s="16"/>
      <c r="AD337" s="23">
        <v>2464</v>
      </c>
      <c r="AE337" s="16" t="s">
        <v>42</v>
      </c>
      <c r="AF337" s="24">
        <v>45657</v>
      </c>
      <c r="AG337" s="16" t="s">
        <v>43</v>
      </c>
      <c r="AH337" s="16" t="s">
        <v>44</v>
      </c>
      <c r="AI337" s="24" t="s">
        <v>45</v>
      </c>
      <c r="AJ337" s="16">
        <v>800506604</v>
      </c>
    </row>
    <row r="338" spans="2:36" ht="48" customHeight="1">
      <c r="B338" s="16" t="s">
        <v>1038</v>
      </c>
      <c r="C338" s="16" t="s">
        <v>34</v>
      </c>
      <c r="D338" s="16" t="s">
        <v>35</v>
      </c>
      <c r="E338" s="16" t="s">
        <v>36</v>
      </c>
      <c r="F338" s="16" t="s">
        <v>37</v>
      </c>
      <c r="G338" s="16">
        <v>63220110013</v>
      </c>
      <c r="H338" s="25" t="s">
        <v>1039</v>
      </c>
      <c r="I338" s="18" t="s">
        <v>35</v>
      </c>
      <c r="J338" s="18" t="s">
        <v>36</v>
      </c>
      <c r="K338" s="18"/>
      <c r="L338" s="18">
        <v>63220110013</v>
      </c>
      <c r="M338" s="18" t="s">
        <v>39</v>
      </c>
      <c r="N338" s="19">
        <v>45292</v>
      </c>
      <c r="O338" s="20" t="s">
        <v>1040</v>
      </c>
      <c r="P338" s="18"/>
      <c r="Q338" s="21" t="s">
        <v>52</v>
      </c>
      <c r="R338" s="21">
        <v>3</v>
      </c>
      <c r="S338" s="18"/>
      <c r="T338" s="18"/>
      <c r="U338" s="18"/>
      <c r="V338" s="18"/>
      <c r="W338" s="22">
        <v>600</v>
      </c>
      <c r="X338" s="22"/>
      <c r="Y338" s="22"/>
      <c r="Z338" s="22"/>
      <c r="AA338" s="23">
        <v>1200</v>
      </c>
      <c r="AB338" s="23"/>
      <c r="AC338" s="16"/>
      <c r="AD338" s="23"/>
      <c r="AE338" s="16" t="s">
        <v>42</v>
      </c>
      <c r="AF338" s="24">
        <v>45657</v>
      </c>
      <c r="AG338" s="16" t="s">
        <v>43</v>
      </c>
      <c r="AH338" s="16" t="s">
        <v>44</v>
      </c>
      <c r="AI338" s="24" t="s">
        <v>45</v>
      </c>
      <c r="AJ338" s="16">
        <v>800506604</v>
      </c>
    </row>
    <row r="339" spans="2:36" ht="48" customHeight="1">
      <c r="B339" s="16" t="s">
        <v>1041</v>
      </c>
      <c r="C339" s="16" t="s">
        <v>34</v>
      </c>
      <c r="D339" s="16" t="s">
        <v>35</v>
      </c>
      <c r="E339" s="16" t="s">
        <v>36</v>
      </c>
      <c r="F339" s="16" t="s">
        <v>37</v>
      </c>
      <c r="G339" s="16">
        <v>63220110013</v>
      </c>
      <c r="H339" s="25" t="s">
        <v>1042</v>
      </c>
      <c r="I339" s="18" t="s">
        <v>35</v>
      </c>
      <c r="J339" s="18" t="s">
        <v>36</v>
      </c>
      <c r="K339" s="18"/>
      <c r="L339" s="18">
        <v>63220110013</v>
      </c>
      <c r="M339" s="18" t="s">
        <v>39</v>
      </c>
      <c r="N339" s="19">
        <v>45292</v>
      </c>
      <c r="O339" s="20" t="s">
        <v>1043</v>
      </c>
      <c r="P339" s="18"/>
      <c r="Q339" s="21" t="s">
        <v>41</v>
      </c>
      <c r="R339" s="21">
        <v>10</v>
      </c>
      <c r="S339" s="18"/>
      <c r="T339" s="18"/>
      <c r="U339" s="18"/>
      <c r="V339" s="18"/>
      <c r="W339" s="22"/>
      <c r="X339" s="22">
        <v>4540.65</v>
      </c>
      <c r="Y339" s="22"/>
      <c r="Z339" s="22">
        <v>10594.85</v>
      </c>
      <c r="AA339" s="23"/>
      <c r="AB339" s="23">
        <v>9081.3</v>
      </c>
      <c r="AC339" s="16"/>
      <c r="AD339" s="23">
        <v>21189.7</v>
      </c>
      <c r="AE339" s="16" t="s">
        <v>42</v>
      </c>
      <c r="AF339" s="24">
        <v>45657</v>
      </c>
      <c r="AG339" s="16" t="s">
        <v>43</v>
      </c>
      <c r="AH339" s="16" t="s">
        <v>44</v>
      </c>
      <c r="AI339" s="24" t="s">
        <v>45</v>
      </c>
      <c r="AJ339" s="16">
        <v>800506604</v>
      </c>
    </row>
    <row r="340" spans="2:36" ht="48" customHeight="1">
      <c r="B340" s="16" t="s">
        <v>1044</v>
      </c>
      <c r="C340" s="16" t="s">
        <v>34</v>
      </c>
      <c r="D340" s="16" t="s">
        <v>35</v>
      </c>
      <c r="E340" s="16" t="s">
        <v>36</v>
      </c>
      <c r="F340" s="16" t="s">
        <v>37</v>
      </c>
      <c r="G340" s="16">
        <v>63220110013</v>
      </c>
      <c r="H340" s="25" t="s">
        <v>1045</v>
      </c>
      <c r="I340" s="18" t="s">
        <v>35</v>
      </c>
      <c r="J340" s="18" t="s">
        <v>36</v>
      </c>
      <c r="K340" s="18"/>
      <c r="L340" s="18">
        <v>63220110013</v>
      </c>
      <c r="M340" s="18" t="s">
        <v>39</v>
      </c>
      <c r="N340" s="19">
        <v>45292</v>
      </c>
      <c r="O340" s="20" t="s">
        <v>1046</v>
      </c>
      <c r="P340" s="18"/>
      <c r="Q340" s="21" t="s">
        <v>52</v>
      </c>
      <c r="R340" s="21">
        <v>3</v>
      </c>
      <c r="S340" s="18"/>
      <c r="T340" s="18"/>
      <c r="U340" s="18"/>
      <c r="V340" s="18"/>
      <c r="W340" s="22">
        <v>600</v>
      </c>
      <c r="X340" s="22"/>
      <c r="Y340" s="22"/>
      <c r="Z340" s="22"/>
      <c r="AA340" s="23">
        <v>1200</v>
      </c>
      <c r="AB340" s="23"/>
      <c r="AC340" s="16"/>
      <c r="AD340" s="23"/>
      <c r="AE340" s="16" t="s">
        <v>42</v>
      </c>
      <c r="AF340" s="24">
        <v>45657</v>
      </c>
      <c r="AG340" s="16" t="s">
        <v>43</v>
      </c>
      <c r="AH340" s="16" t="s">
        <v>44</v>
      </c>
      <c r="AI340" s="24" t="s">
        <v>45</v>
      </c>
      <c r="AJ340" s="16">
        <v>800506604</v>
      </c>
    </row>
    <row r="341" spans="2:36" ht="48" customHeight="1">
      <c r="B341" s="16" t="s">
        <v>1047</v>
      </c>
      <c r="C341" s="16" t="s">
        <v>34</v>
      </c>
      <c r="D341" s="16" t="s">
        <v>35</v>
      </c>
      <c r="E341" s="16" t="s">
        <v>36</v>
      </c>
      <c r="F341" s="16" t="s">
        <v>37</v>
      </c>
      <c r="G341" s="16">
        <v>63220110013</v>
      </c>
      <c r="H341" s="25" t="s">
        <v>1048</v>
      </c>
      <c r="I341" s="18" t="s">
        <v>35</v>
      </c>
      <c r="J341" s="18" t="s">
        <v>36</v>
      </c>
      <c r="K341" s="18"/>
      <c r="L341" s="18">
        <v>63220110013</v>
      </c>
      <c r="M341" s="18" t="s">
        <v>39</v>
      </c>
      <c r="N341" s="19">
        <v>45292</v>
      </c>
      <c r="O341" s="20" t="s">
        <v>1049</v>
      </c>
      <c r="P341" s="18"/>
      <c r="Q341" s="21" t="s">
        <v>41</v>
      </c>
      <c r="R341" s="21">
        <v>21</v>
      </c>
      <c r="S341" s="18"/>
      <c r="T341" s="18"/>
      <c r="U341" s="18"/>
      <c r="V341" s="18"/>
      <c r="W341" s="22"/>
      <c r="X341" s="22">
        <v>2250</v>
      </c>
      <c r="Y341" s="22"/>
      <c r="Z341" s="22">
        <v>5250</v>
      </c>
      <c r="AA341" s="23"/>
      <c r="AB341" s="23">
        <v>4500</v>
      </c>
      <c r="AC341" s="16"/>
      <c r="AD341" s="23">
        <v>10500</v>
      </c>
      <c r="AE341" s="16" t="s">
        <v>42</v>
      </c>
      <c r="AF341" s="24">
        <v>45657</v>
      </c>
      <c r="AG341" s="16" t="s">
        <v>43</v>
      </c>
      <c r="AH341" s="16" t="s">
        <v>44</v>
      </c>
      <c r="AI341" s="24" t="s">
        <v>45</v>
      </c>
      <c r="AJ341" s="16">
        <v>800506604</v>
      </c>
    </row>
    <row r="342" spans="2:36" ht="48" customHeight="1">
      <c r="B342" s="16" t="s">
        <v>1050</v>
      </c>
      <c r="C342" s="16" t="s">
        <v>34</v>
      </c>
      <c r="D342" s="16" t="s">
        <v>35</v>
      </c>
      <c r="E342" s="16" t="s">
        <v>36</v>
      </c>
      <c r="F342" s="16" t="s">
        <v>37</v>
      </c>
      <c r="G342" s="16">
        <v>63220110013</v>
      </c>
      <c r="H342" s="25" t="s">
        <v>1051</v>
      </c>
      <c r="I342" s="18" t="s">
        <v>35</v>
      </c>
      <c r="J342" s="18" t="s">
        <v>36</v>
      </c>
      <c r="K342" s="18"/>
      <c r="L342" s="18">
        <v>63220110013</v>
      </c>
      <c r="M342" s="18" t="s">
        <v>39</v>
      </c>
      <c r="N342" s="19">
        <v>45292</v>
      </c>
      <c r="O342" s="20" t="s">
        <v>1052</v>
      </c>
      <c r="P342" s="18"/>
      <c r="Q342" s="21" t="s">
        <v>41</v>
      </c>
      <c r="R342" s="21">
        <v>14</v>
      </c>
      <c r="S342" s="18"/>
      <c r="T342" s="18"/>
      <c r="U342" s="18"/>
      <c r="V342" s="18"/>
      <c r="W342" s="22"/>
      <c r="X342" s="22">
        <v>2800</v>
      </c>
      <c r="Y342" s="22"/>
      <c r="Z342" s="22">
        <v>7200</v>
      </c>
      <c r="AA342" s="16"/>
      <c r="AB342" s="23">
        <v>5600</v>
      </c>
      <c r="AC342" s="16"/>
      <c r="AD342" s="23">
        <v>14400</v>
      </c>
      <c r="AE342" s="16" t="s">
        <v>42</v>
      </c>
      <c r="AF342" s="24">
        <v>45657</v>
      </c>
      <c r="AG342" s="16" t="s">
        <v>43</v>
      </c>
      <c r="AH342" s="16" t="s">
        <v>44</v>
      </c>
      <c r="AI342" s="24" t="s">
        <v>45</v>
      </c>
      <c r="AJ342" s="16">
        <v>800506604</v>
      </c>
    </row>
    <row r="343" spans="2:36" ht="48" customHeight="1">
      <c r="B343" s="16" t="s">
        <v>1053</v>
      </c>
      <c r="C343" s="16" t="s">
        <v>34</v>
      </c>
      <c r="D343" s="16" t="s">
        <v>35</v>
      </c>
      <c r="E343" s="16" t="s">
        <v>36</v>
      </c>
      <c r="F343" s="16" t="s">
        <v>37</v>
      </c>
      <c r="G343" s="16">
        <v>63220110013</v>
      </c>
      <c r="H343" s="25" t="s">
        <v>1054</v>
      </c>
      <c r="I343" s="18" t="s">
        <v>35</v>
      </c>
      <c r="J343" s="18" t="s">
        <v>36</v>
      </c>
      <c r="K343" s="18"/>
      <c r="L343" s="18">
        <v>63220110013</v>
      </c>
      <c r="M343" s="18" t="s">
        <v>39</v>
      </c>
      <c r="N343" s="19">
        <v>45292</v>
      </c>
      <c r="O343" s="20" t="s">
        <v>1055</v>
      </c>
      <c r="P343" s="18"/>
      <c r="Q343" s="21" t="s">
        <v>41</v>
      </c>
      <c r="R343" s="21">
        <v>5</v>
      </c>
      <c r="S343" s="18"/>
      <c r="T343" s="18"/>
      <c r="U343" s="18"/>
      <c r="V343" s="18"/>
      <c r="W343" s="22"/>
      <c r="X343" s="22">
        <v>450</v>
      </c>
      <c r="Y343" s="22"/>
      <c r="Z343" s="22">
        <v>1050</v>
      </c>
      <c r="AA343" s="23"/>
      <c r="AB343" s="23">
        <v>900</v>
      </c>
      <c r="AC343" s="16"/>
      <c r="AD343" s="23">
        <v>2100</v>
      </c>
      <c r="AE343" s="16" t="s">
        <v>42</v>
      </c>
      <c r="AF343" s="24">
        <v>45657</v>
      </c>
      <c r="AG343" s="16" t="s">
        <v>43</v>
      </c>
      <c r="AH343" s="16" t="s">
        <v>44</v>
      </c>
      <c r="AI343" s="24" t="s">
        <v>45</v>
      </c>
      <c r="AJ343" s="16">
        <v>800506604</v>
      </c>
    </row>
    <row r="344" spans="2:36" ht="48" customHeight="1">
      <c r="B344" s="16" t="s">
        <v>1056</v>
      </c>
      <c r="C344" s="16" t="s">
        <v>34</v>
      </c>
      <c r="D344" s="16" t="s">
        <v>35</v>
      </c>
      <c r="E344" s="16" t="s">
        <v>36</v>
      </c>
      <c r="F344" s="16" t="s">
        <v>37</v>
      </c>
      <c r="G344" s="16">
        <v>63220110013</v>
      </c>
      <c r="H344" s="25" t="s">
        <v>1057</v>
      </c>
      <c r="I344" s="18" t="s">
        <v>35</v>
      </c>
      <c r="J344" s="18" t="s">
        <v>36</v>
      </c>
      <c r="K344" s="18"/>
      <c r="L344" s="18">
        <v>63220110013</v>
      </c>
      <c r="M344" s="18" t="s">
        <v>39</v>
      </c>
      <c r="N344" s="19">
        <v>45292</v>
      </c>
      <c r="O344" s="20" t="s">
        <v>1058</v>
      </c>
      <c r="P344" s="18"/>
      <c r="Q344" s="21" t="s">
        <v>41</v>
      </c>
      <c r="R344" s="21">
        <v>12</v>
      </c>
      <c r="S344" s="18"/>
      <c r="T344" s="18"/>
      <c r="U344" s="18"/>
      <c r="V344" s="18"/>
      <c r="W344" s="22"/>
      <c r="X344" s="22">
        <v>2800</v>
      </c>
      <c r="Y344" s="22"/>
      <c r="Z344" s="22">
        <v>7200</v>
      </c>
      <c r="AA344" s="16"/>
      <c r="AB344" s="23">
        <v>5600</v>
      </c>
      <c r="AC344" s="16"/>
      <c r="AD344" s="23">
        <v>14400</v>
      </c>
      <c r="AE344" s="16" t="s">
        <v>42</v>
      </c>
      <c r="AF344" s="24">
        <v>45657</v>
      </c>
      <c r="AG344" s="16" t="s">
        <v>43</v>
      </c>
      <c r="AH344" s="16" t="s">
        <v>44</v>
      </c>
      <c r="AI344" s="24" t="s">
        <v>45</v>
      </c>
      <c r="AJ344" s="16">
        <v>80050498</v>
      </c>
    </row>
    <row r="345" spans="2:36" ht="48" customHeight="1">
      <c r="B345" s="16" t="s">
        <v>1059</v>
      </c>
      <c r="C345" s="16" t="s">
        <v>34</v>
      </c>
      <c r="D345" s="16" t="s">
        <v>35</v>
      </c>
      <c r="E345" s="16" t="s">
        <v>36</v>
      </c>
      <c r="F345" s="16" t="s">
        <v>37</v>
      </c>
      <c r="G345" s="16">
        <v>63220110013</v>
      </c>
      <c r="H345" s="25" t="s">
        <v>1060</v>
      </c>
      <c r="I345" s="18" t="s">
        <v>35</v>
      </c>
      <c r="J345" s="18" t="s">
        <v>36</v>
      </c>
      <c r="K345" s="18"/>
      <c r="L345" s="18">
        <v>63220110013</v>
      </c>
      <c r="M345" s="18" t="s">
        <v>39</v>
      </c>
      <c r="N345" s="19">
        <v>45292</v>
      </c>
      <c r="O345" s="20" t="s">
        <v>1061</v>
      </c>
      <c r="P345" s="18"/>
      <c r="Q345" s="21" t="s">
        <v>41</v>
      </c>
      <c r="R345" s="21">
        <v>14</v>
      </c>
      <c r="S345" s="18"/>
      <c r="T345" s="18"/>
      <c r="U345" s="18"/>
      <c r="V345" s="18"/>
      <c r="W345" s="22"/>
      <c r="X345" s="22">
        <v>2800</v>
      </c>
      <c r="Y345" s="22"/>
      <c r="Z345" s="22">
        <v>7200</v>
      </c>
      <c r="AA345" s="16"/>
      <c r="AB345" s="23">
        <v>5600</v>
      </c>
      <c r="AC345" s="16"/>
      <c r="AD345" s="23">
        <v>14400</v>
      </c>
      <c r="AE345" s="16" t="s">
        <v>42</v>
      </c>
      <c r="AF345" s="24">
        <v>45657</v>
      </c>
      <c r="AG345" s="16" t="s">
        <v>43</v>
      </c>
      <c r="AH345" s="16" t="s">
        <v>44</v>
      </c>
      <c r="AI345" s="24" t="s">
        <v>45</v>
      </c>
      <c r="AJ345" s="16">
        <v>80050498</v>
      </c>
    </row>
    <row r="346" spans="2:36" ht="48" customHeight="1">
      <c r="B346" s="16" t="s">
        <v>1062</v>
      </c>
      <c r="C346" s="16" t="s">
        <v>34</v>
      </c>
      <c r="D346" s="16" t="s">
        <v>35</v>
      </c>
      <c r="E346" s="16" t="s">
        <v>36</v>
      </c>
      <c r="F346" s="16" t="s">
        <v>37</v>
      </c>
      <c r="G346" s="16">
        <v>63220110013</v>
      </c>
      <c r="H346" s="25" t="s">
        <v>1063</v>
      </c>
      <c r="I346" s="18" t="s">
        <v>35</v>
      </c>
      <c r="J346" s="18" t="s">
        <v>36</v>
      </c>
      <c r="K346" s="18"/>
      <c r="L346" s="18">
        <v>63220110013</v>
      </c>
      <c r="M346" s="18" t="s">
        <v>39</v>
      </c>
      <c r="N346" s="19">
        <v>45292</v>
      </c>
      <c r="O346" s="20" t="s">
        <v>1064</v>
      </c>
      <c r="P346" s="18"/>
      <c r="Q346" s="21" t="s">
        <v>41</v>
      </c>
      <c r="R346" s="21">
        <v>2</v>
      </c>
      <c r="S346" s="18"/>
      <c r="T346" s="18"/>
      <c r="U346" s="18"/>
      <c r="V346" s="18"/>
      <c r="W346" s="22"/>
      <c r="X346" s="22">
        <v>628.35</v>
      </c>
      <c r="Y346" s="22"/>
      <c r="Z346" s="22">
        <v>1466.15</v>
      </c>
      <c r="AA346" s="23"/>
      <c r="AB346" s="23">
        <v>1256.7</v>
      </c>
      <c r="AC346" s="16"/>
      <c r="AD346" s="23">
        <v>2932.3</v>
      </c>
      <c r="AE346" s="16" t="s">
        <v>42</v>
      </c>
      <c r="AF346" s="24">
        <v>45657</v>
      </c>
      <c r="AG346" s="16" t="s">
        <v>1065</v>
      </c>
      <c r="AH346" s="16" t="s">
        <v>44</v>
      </c>
      <c r="AI346" s="24" t="s">
        <v>45</v>
      </c>
      <c r="AJ346" s="18">
        <v>60559209</v>
      </c>
    </row>
    <row r="347" spans="2:36" ht="48" customHeight="1">
      <c r="B347" s="16" t="s">
        <v>1066</v>
      </c>
      <c r="C347" s="16" t="s">
        <v>34</v>
      </c>
      <c r="D347" s="16" t="s">
        <v>35</v>
      </c>
      <c r="E347" s="16" t="s">
        <v>36</v>
      </c>
      <c r="F347" s="16" t="s">
        <v>37</v>
      </c>
      <c r="G347" s="16">
        <v>63220110013</v>
      </c>
      <c r="H347" s="25" t="s">
        <v>1067</v>
      </c>
      <c r="I347" s="18" t="s">
        <v>35</v>
      </c>
      <c r="J347" s="18" t="s">
        <v>36</v>
      </c>
      <c r="K347" s="18"/>
      <c r="L347" s="18">
        <v>63220110013</v>
      </c>
      <c r="M347" s="18" t="s">
        <v>39</v>
      </c>
      <c r="N347" s="19">
        <v>45292</v>
      </c>
      <c r="O347" s="20" t="s">
        <v>1068</v>
      </c>
      <c r="P347" s="18"/>
      <c r="Q347" s="21" t="s">
        <v>41</v>
      </c>
      <c r="R347" s="21">
        <v>2</v>
      </c>
      <c r="S347" s="18"/>
      <c r="T347" s="18"/>
      <c r="U347" s="18"/>
      <c r="V347" s="18"/>
      <c r="W347" s="22"/>
      <c r="X347" s="22">
        <v>628.35</v>
      </c>
      <c r="Y347" s="22"/>
      <c r="Z347" s="22">
        <v>1466.15</v>
      </c>
      <c r="AA347" s="23"/>
      <c r="AB347" s="23">
        <v>1256.7</v>
      </c>
      <c r="AC347" s="16"/>
      <c r="AD347" s="23">
        <v>2932.3</v>
      </c>
      <c r="AE347" s="16" t="s">
        <v>42</v>
      </c>
      <c r="AF347" s="24">
        <v>45657</v>
      </c>
      <c r="AG347" s="16" t="s">
        <v>1065</v>
      </c>
      <c r="AH347" s="16" t="s">
        <v>44</v>
      </c>
      <c r="AI347" s="24" t="s">
        <v>45</v>
      </c>
      <c r="AJ347" s="18">
        <v>60559209</v>
      </c>
    </row>
    <row r="348" spans="2:36" ht="48" customHeight="1">
      <c r="B348" s="16" t="s">
        <v>1069</v>
      </c>
      <c r="C348" s="16" t="s">
        <v>34</v>
      </c>
      <c r="D348" s="16" t="s">
        <v>35</v>
      </c>
      <c r="E348" s="16" t="s">
        <v>36</v>
      </c>
      <c r="F348" s="16" t="s">
        <v>37</v>
      </c>
      <c r="G348" s="16">
        <v>63220110013</v>
      </c>
      <c r="H348" s="25" t="s">
        <v>1070</v>
      </c>
      <c r="I348" s="18" t="s">
        <v>35</v>
      </c>
      <c r="J348" s="18" t="s">
        <v>36</v>
      </c>
      <c r="K348" s="18"/>
      <c r="L348" s="18">
        <v>63220110013</v>
      </c>
      <c r="M348" s="18" t="s">
        <v>39</v>
      </c>
      <c r="N348" s="19">
        <v>45292</v>
      </c>
      <c r="O348" s="20" t="s">
        <v>1071</v>
      </c>
      <c r="P348" s="18"/>
      <c r="Q348" s="21" t="s">
        <v>41</v>
      </c>
      <c r="R348" s="21">
        <v>3</v>
      </c>
      <c r="S348" s="18"/>
      <c r="T348" s="18"/>
      <c r="U348" s="18"/>
      <c r="V348" s="18"/>
      <c r="W348" s="22"/>
      <c r="X348" s="22">
        <v>628.35</v>
      </c>
      <c r="Y348" s="22"/>
      <c r="Z348" s="22">
        <v>1466.15</v>
      </c>
      <c r="AA348" s="23"/>
      <c r="AB348" s="23">
        <v>1256.7</v>
      </c>
      <c r="AC348" s="16"/>
      <c r="AD348" s="23">
        <v>2932.3</v>
      </c>
      <c r="AE348" s="16" t="s">
        <v>42</v>
      </c>
      <c r="AF348" s="24">
        <v>45657</v>
      </c>
      <c r="AG348" s="16" t="s">
        <v>1065</v>
      </c>
      <c r="AH348" s="16" t="s">
        <v>44</v>
      </c>
      <c r="AI348" s="24" t="s">
        <v>45</v>
      </c>
      <c r="AJ348" s="18">
        <v>60559209</v>
      </c>
    </row>
    <row r="349" spans="2:36" ht="48" customHeight="1">
      <c r="B349" s="16" t="s">
        <v>1072</v>
      </c>
      <c r="C349" s="16" t="s">
        <v>34</v>
      </c>
      <c r="D349" s="16" t="s">
        <v>35</v>
      </c>
      <c r="E349" s="16" t="s">
        <v>36</v>
      </c>
      <c r="F349" s="16" t="s">
        <v>37</v>
      </c>
      <c r="G349" s="16">
        <v>63220110013</v>
      </c>
      <c r="H349" s="25" t="s">
        <v>1073</v>
      </c>
      <c r="I349" s="18" t="s">
        <v>35</v>
      </c>
      <c r="J349" s="18" t="s">
        <v>36</v>
      </c>
      <c r="K349" s="18"/>
      <c r="L349" s="18">
        <v>63220110013</v>
      </c>
      <c r="M349" s="18" t="s">
        <v>39</v>
      </c>
      <c r="N349" s="19">
        <v>45292</v>
      </c>
      <c r="O349" s="20" t="s">
        <v>1074</v>
      </c>
      <c r="P349" s="18"/>
      <c r="Q349" s="21" t="s">
        <v>41</v>
      </c>
      <c r="R349" s="21">
        <v>2</v>
      </c>
      <c r="S349" s="18"/>
      <c r="T349" s="18"/>
      <c r="U349" s="18"/>
      <c r="V349" s="18"/>
      <c r="W349" s="22"/>
      <c r="X349" s="22">
        <v>628.35</v>
      </c>
      <c r="Y349" s="22"/>
      <c r="Z349" s="22">
        <v>1466.15</v>
      </c>
      <c r="AA349" s="23"/>
      <c r="AB349" s="23">
        <v>1256.7</v>
      </c>
      <c r="AC349" s="16"/>
      <c r="AD349" s="23">
        <v>2932.3</v>
      </c>
      <c r="AE349" s="16" t="s">
        <v>42</v>
      </c>
      <c r="AF349" s="24">
        <v>45657</v>
      </c>
      <c r="AG349" s="16" t="s">
        <v>1065</v>
      </c>
      <c r="AH349" s="16" t="s">
        <v>44</v>
      </c>
      <c r="AI349" s="24" t="s">
        <v>45</v>
      </c>
      <c r="AJ349" s="18">
        <v>60559209</v>
      </c>
    </row>
    <row r="350" spans="2:36" ht="48" customHeight="1">
      <c r="B350" s="16" t="s">
        <v>1075</v>
      </c>
      <c r="C350" s="16" t="s">
        <v>34</v>
      </c>
      <c r="D350" s="16" t="s">
        <v>35</v>
      </c>
      <c r="E350" s="16" t="s">
        <v>36</v>
      </c>
      <c r="F350" s="16" t="s">
        <v>37</v>
      </c>
      <c r="G350" s="16">
        <v>63220110013</v>
      </c>
      <c r="H350" s="25" t="s">
        <v>1076</v>
      </c>
      <c r="I350" s="18" t="s">
        <v>35</v>
      </c>
      <c r="J350" s="18" t="s">
        <v>36</v>
      </c>
      <c r="K350" s="18"/>
      <c r="L350" s="18">
        <v>63220110013</v>
      </c>
      <c r="M350" s="18" t="s">
        <v>39</v>
      </c>
      <c r="N350" s="19">
        <v>45292</v>
      </c>
      <c r="O350" s="20" t="s">
        <v>1077</v>
      </c>
      <c r="P350" s="18"/>
      <c r="Q350" s="21" t="s">
        <v>52</v>
      </c>
      <c r="R350" s="21">
        <v>4</v>
      </c>
      <c r="S350" s="18"/>
      <c r="T350" s="18"/>
      <c r="U350" s="18"/>
      <c r="V350" s="18"/>
      <c r="W350" s="22">
        <v>5000</v>
      </c>
      <c r="X350" s="22"/>
      <c r="Y350" s="22"/>
      <c r="Z350" s="22"/>
      <c r="AA350" s="23">
        <v>10000</v>
      </c>
      <c r="AB350" s="23"/>
      <c r="AC350" s="16"/>
      <c r="AD350" s="23"/>
      <c r="AE350" s="16"/>
      <c r="AF350" s="24"/>
      <c r="AG350" s="16" t="s">
        <v>43</v>
      </c>
      <c r="AH350" s="32" t="s">
        <v>1078</v>
      </c>
      <c r="AI350" s="24" t="s">
        <v>1079</v>
      </c>
      <c r="AJ350" s="18">
        <v>70125367</v>
      </c>
    </row>
    <row r="351" spans="2:36" ht="48" customHeight="1">
      <c r="B351" s="16" t="s">
        <v>1080</v>
      </c>
      <c r="C351" s="16" t="s">
        <v>34</v>
      </c>
      <c r="D351" s="16" t="s">
        <v>35</v>
      </c>
      <c r="E351" s="16" t="s">
        <v>36</v>
      </c>
      <c r="F351" s="16" t="s">
        <v>37</v>
      </c>
      <c r="G351" s="16">
        <v>63220110013</v>
      </c>
      <c r="H351" s="25" t="s">
        <v>1081</v>
      </c>
      <c r="I351" s="18" t="s">
        <v>35</v>
      </c>
      <c r="J351" s="18" t="s">
        <v>36</v>
      </c>
      <c r="K351" s="18"/>
      <c r="L351" s="18">
        <v>63220110013</v>
      </c>
      <c r="M351" s="18" t="s">
        <v>39</v>
      </c>
      <c r="N351" s="19">
        <v>45292</v>
      </c>
      <c r="O351" s="20" t="s">
        <v>1082</v>
      </c>
      <c r="P351" s="18"/>
      <c r="Q351" s="21" t="s">
        <v>41</v>
      </c>
      <c r="R351" s="21">
        <v>14</v>
      </c>
      <c r="S351" s="18"/>
      <c r="T351" s="18"/>
      <c r="U351" s="18"/>
      <c r="V351" s="18"/>
      <c r="W351" s="22"/>
      <c r="X351" s="22">
        <v>2800</v>
      </c>
      <c r="Y351" s="22"/>
      <c r="Z351" s="22">
        <v>7200</v>
      </c>
      <c r="AA351" s="23"/>
      <c r="AB351" s="23">
        <v>5600</v>
      </c>
      <c r="AC351" s="16"/>
      <c r="AD351" s="23">
        <v>14400</v>
      </c>
      <c r="AE351" s="16"/>
      <c r="AF351" s="24"/>
      <c r="AG351" s="16" t="s">
        <v>43</v>
      </c>
      <c r="AH351" s="32" t="s">
        <v>1083</v>
      </c>
      <c r="AI351" s="24" t="s">
        <v>1079</v>
      </c>
      <c r="AJ351" s="18">
        <v>70127790</v>
      </c>
    </row>
    <row r="352" spans="2:36" ht="48" customHeight="1">
      <c r="B352" s="16" t="s">
        <v>1084</v>
      </c>
      <c r="C352" s="16" t="s">
        <v>34</v>
      </c>
      <c r="D352" s="16" t="s">
        <v>35</v>
      </c>
      <c r="E352" s="16" t="s">
        <v>36</v>
      </c>
      <c r="F352" s="16" t="s">
        <v>37</v>
      </c>
      <c r="G352" s="16">
        <v>63220110013</v>
      </c>
      <c r="H352" s="25" t="s">
        <v>1085</v>
      </c>
      <c r="I352" s="18" t="s">
        <v>35</v>
      </c>
      <c r="J352" s="18" t="s">
        <v>36</v>
      </c>
      <c r="K352" s="18"/>
      <c r="L352" s="18">
        <v>63220110013</v>
      </c>
      <c r="M352" s="18" t="s">
        <v>39</v>
      </c>
      <c r="N352" s="19">
        <v>45292</v>
      </c>
      <c r="O352" s="20" t="s">
        <v>1086</v>
      </c>
      <c r="P352" s="18"/>
      <c r="Q352" s="21" t="s">
        <v>52</v>
      </c>
      <c r="R352" s="21">
        <v>4</v>
      </c>
      <c r="S352" s="18"/>
      <c r="T352" s="18"/>
      <c r="U352" s="18"/>
      <c r="V352" s="18"/>
      <c r="W352" s="22">
        <v>5000</v>
      </c>
      <c r="X352" s="22"/>
      <c r="Y352" s="22"/>
      <c r="Z352" s="22"/>
      <c r="AA352" s="23">
        <v>10000</v>
      </c>
      <c r="AB352" s="23"/>
      <c r="AC352" s="16"/>
      <c r="AD352" s="23"/>
      <c r="AE352" s="16"/>
      <c r="AF352" s="24"/>
      <c r="AG352" s="16" t="s">
        <v>43</v>
      </c>
      <c r="AH352" s="32" t="s">
        <v>1087</v>
      </c>
      <c r="AI352" s="24" t="s">
        <v>1079</v>
      </c>
      <c r="AJ352" s="18">
        <v>70127790</v>
      </c>
    </row>
    <row r="353" spans="2:36" ht="48" customHeight="1">
      <c r="B353" s="16" t="s">
        <v>1088</v>
      </c>
      <c r="C353" s="16" t="s">
        <v>34</v>
      </c>
      <c r="D353" s="16" t="s">
        <v>35</v>
      </c>
      <c r="E353" s="16" t="s">
        <v>36</v>
      </c>
      <c r="F353" s="16" t="s">
        <v>37</v>
      </c>
      <c r="G353" s="16">
        <v>63220110013</v>
      </c>
      <c r="H353" s="25" t="s">
        <v>1089</v>
      </c>
      <c r="I353" s="18" t="s">
        <v>35</v>
      </c>
      <c r="J353" s="18" t="s">
        <v>36</v>
      </c>
      <c r="K353" s="18"/>
      <c r="L353" s="18">
        <v>63220110013</v>
      </c>
      <c r="M353" s="18" t="s">
        <v>39</v>
      </c>
      <c r="N353" s="19">
        <v>45292</v>
      </c>
      <c r="O353" s="20" t="s">
        <v>1090</v>
      </c>
      <c r="P353" s="18"/>
      <c r="Q353" s="21" t="s">
        <v>41</v>
      </c>
      <c r="R353" s="21">
        <v>14</v>
      </c>
      <c r="S353" s="18"/>
      <c r="T353" s="18"/>
      <c r="U353" s="18"/>
      <c r="V353" s="18"/>
      <c r="W353" s="22"/>
      <c r="X353" s="22">
        <v>2800</v>
      </c>
      <c r="Y353" s="22"/>
      <c r="Z353" s="22">
        <v>7200</v>
      </c>
      <c r="AA353" s="23"/>
      <c r="AB353" s="23">
        <v>5600</v>
      </c>
      <c r="AC353" s="16"/>
      <c r="AD353" s="23">
        <v>14400</v>
      </c>
      <c r="AE353" s="16"/>
      <c r="AF353" s="24"/>
      <c r="AG353" s="16" t="s">
        <v>43</v>
      </c>
      <c r="AH353" s="32" t="s">
        <v>1091</v>
      </c>
      <c r="AI353" s="24" t="s">
        <v>1079</v>
      </c>
      <c r="AJ353" s="18">
        <v>70125367</v>
      </c>
    </row>
    <row r="354" spans="2:36" ht="48" customHeight="1">
      <c r="B354" s="16" t="s">
        <v>1092</v>
      </c>
      <c r="C354" s="16" t="s">
        <v>34</v>
      </c>
      <c r="D354" s="16" t="s">
        <v>35</v>
      </c>
      <c r="E354" s="16" t="s">
        <v>36</v>
      </c>
      <c r="F354" s="16" t="s">
        <v>37</v>
      </c>
      <c r="G354" s="16">
        <v>63220110013</v>
      </c>
      <c r="H354" s="25" t="s">
        <v>1093</v>
      </c>
      <c r="I354" s="18" t="s">
        <v>35</v>
      </c>
      <c r="J354" s="18" t="s">
        <v>36</v>
      </c>
      <c r="K354" s="18"/>
      <c r="L354" s="18">
        <v>63220110013</v>
      </c>
      <c r="M354" s="18" t="s">
        <v>39</v>
      </c>
      <c r="N354" s="19"/>
      <c r="O354" s="20" t="s">
        <v>1094</v>
      </c>
      <c r="P354" s="18"/>
      <c r="Q354" s="21" t="s">
        <v>1095</v>
      </c>
      <c r="R354" s="21">
        <v>33</v>
      </c>
      <c r="S354" s="18"/>
      <c r="T354" s="18"/>
      <c r="U354" s="18"/>
      <c r="V354" s="18"/>
      <c r="W354" s="22">
        <v>21000</v>
      </c>
      <c r="X354" s="22"/>
      <c r="Y354" s="22"/>
      <c r="Z354" s="22"/>
      <c r="AA354" s="23">
        <v>42000</v>
      </c>
      <c r="AB354" s="23"/>
      <c r="AC354" s="16"/>
      <c r="AD354" s="23"/>
      <c r="AE354" s="16" t="s">
        <v>42</v>
      </c>
      <c r="AF354" s="24">
        <v>45657</v>
      </c>
      <c r="AG354" s="16" t="s">
        <v>1065</v>
      </c>
      <c r="AH354" s="16" t="s">
        <v>44</v>
      </c>
      <c r="AI354" s="24" t="s">
        <v>45</v>
      </c>
      <c r="AJ354" s="18">
        <v>60559209</v>
      </c>
    </row>
    <row r="355" spans="2:36" ht="48" customHeight="1">
      <c r="B355" s="16" t="s">
        <v>1096</v>
      </c>
      <c r="C355" s="16" t="s">
        <v>34</v>
      </c>
      <c r="D355" s="16" t="s">
        <v>35</v>
      </c>
      <c r="E355" s="16" t="s">
        <v>36</v>
      </c>
      <c r="F355" s="16" t="s">
        <v>37</v>
      </c>
      <c r="G355" s="16">
        <v>63220110013</v>
      </c>
      <c r="H355" s="25" t="s">
        <v>1097</v>
      </c>
      <c r="I355" s="18" t="s">
        <v>35</v>
      </c>
      <c r="J355" s="18" t="s">
        <v>36</v>
      </c>
      <c r="K355" s="18"/>
      <c r="L355" s="18">
        <v>63220110013</v>
      </c>
      <c r="M355" s="18" t="s">
        <v>39</v>
      </c>
      <c r="N355" s="19"/>
      <c r="O355" s="20" t="s">
        <v>1098</v>
      </c>
      <c r="P355" s="18"/>
      <c r="Q355" s="21" t="s">
        <v>1095</v>
      </c>
      <c r="R355" s="21">
        <v>4</v>
      </c>
      <c r="S355" s="18"/>
      <c r="T355" s="18"/>
      <c r="U355" s="18"/>
      <c r="V355" s="18"/>
      <c r="W355" s="22"/>
      <c r="X355" s="22">
        <v>3366.6</v>
      </c>
      <c r="Y355" s="22"/>
      <c r="Z355" s="22">
        <v>7855.4</v>
      </c>
      <c r="AA355" s="23"/>
      <c r="AB355" s="23">
        <v>6733.2</v>
      </c>
      <c r="AC355" s="16"/>
      <c r="AD355" s="23">
        <v>15710.8</v>
      </c>
      <c r="AE355" s="16" t="s">
        <v>42</v>
      </c>
      <c r="AF355" s="24">
        <v>45657</v>
      </c>
      <c r="AG355" s="16" t="s">
        <v>1065</v>
      </c>
      <c r="AH355" s="16" t="s">
        <v>44</v>
      </c>
      <c r="AI355" s="24" t="s">
        <v>45</v>
      </c>
      <c r="AJ355" s="18">
        <v>60559209</v>
      </c>
    </row>
    <row r="356" spans="2:36" ht="48" customHeight="1">
      <c r="B356" s="16" t="s">
        <v>1099</v>
      </c>
      <c r="C356" s="16" t="s">
        <v>34</v>
      </c>
      <c r="D356" s="16" t="s">
        <v>35</v>
      </c>
      <c r="E356" s="16" t="s">
        <v>36</v>
      </c>
      <c r="F356" s="16" t="s">
        <v>37</v>
      </c>
      <c r="G356" s="16">
        <v>63220110013</v>
      </c>
      <c r="H356" s="25" t="s">
        <v>1100</v>
      </c>
      <c r="I356" s="18" t="s">
        <v>35</v>
      </c>
      <c r="J356" s="18" t="s">
        <v>36</v>
      </c>
      <c r="K356" s="18"/>
      <c r="L356" s="18">
        <v>63220110013</v>
      </c>
      <c r="M356" s="18" t="s">
        <v>39</v>
      </c>
      <c r="N356" s="19"/>
      <c r="O356" s="20" t="s">
        <v>1101</v>
      </c>
      <c r="P356" s="18"/>
      <c r="Q356" s="21" t="s">
        <v>1095</v>
      </c>
      <c r="R356" s="21">
        <v>4</v>
      </c>
      <c r="S356" s="18"/>
      <c r="T356" s="18"/>
      <c r="U356" s="18"/>
      <c r="V356" s="18"/>
      <c r="W356" s="22"/>
      <c r="X356" s="22">
        <v>3366.6</v>
      </c>
      <c r="Y356" s="22"/>
      <c r="Z356" s="22">
        <v>7855.4</v>
      </c>
      <c r="AA356" s="23"/>
      <c r="AB356" s="23">
        <v>6733.2</v>
      </c>
      <c r="AC356" s="16"/>
      <c r="AD356" s="23">
        <v>15710.8</v>
      </c>
      <c r="AE356" s="16" t="s">
        <v>42</v>
      </c>
      <c r="AF356" s="24">
        <v>45657</v>
      </c>
      <c r="AG356" s="16" t="s">
        <v>1065</v>
      </c>
      <c r="AH356" s="16" t="s">
        <v>44</v>
      </c>
      <c r="AI356" s="24" t="s">
        <v>45</v>
      </c>
      <c r="AJ356" s="18">
        <v>60559209</v>
      </c>
    </row>
    <row r="357" spans="2:36" ht="48" customHeight="1">
      <c r="B357" s="16" t="s">
        <v>1102</v>
      </c>
      <c r="C357" s="16" t="s">
        <v>34</v>
      </c>
      <c r="D357" s="16" t="s">
        <v>35</v>
      </c>
      <c r="E357" s="16" t="s">
        <v>36</v>
      </c>
      <c r="F357" s="16" t="s">
        <v>37</v>
      </c>
      <c r="G357" s="16">
        <v>63220110013</v>
      </c>
      <c r="H357" s="25" t="s">
        <v>1103</v>
      </c>
      <c r="I357" s="18" t="s">
        <v>35</v>
      </c>
      <c r="J357" s="18" t="s">
        <v>36</v>
      </c>
      <c r="K357" s="18"/>
      <c r="L357" s="18">
        <v>63220110013</v>
      </c>
      <c r="M357" s="18" t="s">
        <v>39</v>
      </c>
      <c r="N357" s="19"/>
      <c r="O357" s="20" t="s">
        <v>1104</v>
      </c>
      <c r="P357" s="18"/>
      <c r="Q357" s="21" t="s">
        <v>41</v>
      </c>
      <c r="R357" s="21">
        <v>3</v>
      </c>
      <c r="S357" s="18"/>
      <c r="T357" s="18"/>
      <c r="U357" s="18"/>
      <c r="V357" s="18"/>
      <c r="W357" s="22"/>
      <c r="X357" s="22">
        <v>2625</v>
      </c>
      <c r="Y357" s="22"/>
      <c r="Z357" s="22">
        <v>5250</v>
      </c>
      <c r="AA357" s="23"/>
      <c r="AB357" s="23">
        <v>5250</v>
      </c>
      <c r="AC357" s="16"/>
      <c r="AD357" s="23">
        <v>10500</v>
      </c>
      <c r="AE357" s="16"/>
      <c r="AF357" s="24"/>
      <c r="AG357" s="16" t="s">
        <v>43</v>
      </c>
      <c r="AH357" s="16" t="s">
        <v>1105</v>
      </c>
      <c r="AI357" s="24" t="s">
        <v>1079</v>
      </c>
      <c r="AJ357" s="18">
        <v>70125367</v>
      </c>
    </row>
    <row r="358" spans="2:30" ht="48" customHeight="1">
      <c r="B358" s="33"/>
      <c r="V358" s="1" t="s">
        <v>1106</v>
      </c>
      <c r="W358" s="34">
        <f>SUM(W7:W357)</f>
        <v>118939.5</v>
      </c>
      <c r="X358" s="34">
        <f>SUM(X7:X357)</f>
        <v>873854.5499999998</v>
      </c>
      <c r="Y358" s="34"/>
      <c r="Z358" s="34">
        <f>SUM(Z7:Z357)</f>
        <v>1985943.949999997</v>
      </c>
      <c r="AA358" s="34">
        <f>SUM(AA7:AA357)</f>
        <v>237879</v>
      </c>
      <c r="AB358" s="34">
        <f>SUM(AB7:AB357)</f>
        <v>1747709.0999999996</v>
      </c>
      <c r="AC358" s="34"/>
      <c r="AD358" s="34">
        <f>SUM(AD7:AD357)</f>
        <v>3971887.899999994</v>
      </c>
    </row>
    <row r="359" spans="2:30" ht="48" customHeight="1">
      <c r="B359" s="33"/>
      <c r="H359" s="35"/>
      <c r="I359" s="36"/>
      <c r="J359" s="37"/>
      <c r="K359" s="38"/>
      <c r="L359" s="38"/>
      <c r="V359" s="39" t="s">
        <v>1107</v>
      </c>
      <c r="W359" s="40">
        <f>W358+X358+Z358</f>
        <v>2978737.9999999967</v>
      </c>
      <c r="X359" s="40"/>
      <c r="Y359" s="40"/>
      <c r="Z359" s="39" t="s">
        <v>1108</v>
      </c>
      <c r="AA359" s="40">
        <f>AA358+AB358+AD358</f>
        <v>5957475.9999999935</v>
      </c>
      <c r="AB359" s="40"/>
      <c r="AC359" s="40"/>
      <c r="AD359" s="40"/>
    </row>
    <row r="360" spans="22:27" ht="15">
      <c r="V360" s="39" t="s">
        <v>1109</v>
      </c>
      <c r="W360" s="40">
        <f>W359+AA359</f>
        <v>8936213.99999999</v>
      </c>
      <c r="X360" s="40"/>
      <c r="Y360" s="40"/>
      <c r="Z360" s="40"/>
      <c r="AA360" s="39"/>
    </row>
  </sheetData>
  <sheetProtection/>
  <mergeCells count="13">
    <mergeCell ref="C2:K2"/>
    <mergeCell ref="B4:AJ4"/>
    <mergeCell ref="B5:B6"/>
    <mergeCell ref="C5:G5"/>
    <mergeCell ref="H5:V5"/>
    <mergeCell ref="W5:Z5"/>
    <mergeCell ref="AA5:AD5"/>
    <mergeCell ref="AE5:AE6"/>
    <mergeCell ref="AF5:AF6"/>
    <mergeCell ref="AG5:AG6"/>
    <mergeCell ref="AH5:AH6"/>
    <mergeCell ref="AI5:AI6"/>
    <mergeCell ref="AJ5:AJ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AI11"/>
  <sheetViews>
    <sheetView zoomScalePageLayoutView="0" workbookViewId="0" topLeftCell="T1">
      <selection activeCell="K16" sqref="K16"/>
    </sheetView>
  </sheetViews>
  <sheetFormatPr defaultColWidth="9.140625" defaultRowHeight="12.75"/>
  <cols>
    <col min="2" max="2" width="22.28125" style="0" customWidth="1"/>
    <col min="4" max="4" width="12.7109375" style="0" customWidth="1"/>
    <col min="5" max="5" width="19.140625" style="0" customWidth="1"/>
    <col min="6" max="6" width="18.8515625" style="0" customWidth="1"/>
    <col min="7" max="7" width="16.57421875" style="0" customWidth="1"/>
    <col min="10" max="10" width="15.57421875" style="0" customWidth="1"/>
    <col min="12" max="12" width="13.00390625" style="0" customWidth="1"/>
    <col min="13" max="13" width="16.8515625" style="0" customWidth="1"/>
    <col min="14" max="14" width="24.28125" style="0" customWidth="1"/>
    <col min="15" max="15" width="13.28125" style="0" customWidth="1"/>
    <col min="16" max="16" width="11.57421875" style="0" customWidth="1"/>
    <col min="17" max="17" width="12.140625" style="0" customWidth="1"/>
    <col min="18" max="18" width="13.7109375" style="0" customWidth="1"/>
    <col min="19" max="19" width="13.140625" style="0" customWidth="1"/>
    <col min="20" max="20" width="12.7109375" style="0" customWidth="1"/>
    <col min="21" max="21" width="13.421875" style="0" customWidth="1"/>
    <col min="22" max="22" width="16.421875" style="0" customWidth="1"/>
    <col min="23" max="23" width="23.57421875" style="0" customWidth="1"/>
    <col min="24" max="24" width="17.421875" style="0" customWidth="1"/>
    <col min="25" max="25" width="21.140625" style="0" customWidth="1"/>
    <col min="26" max="26" width="16.28125" style="0" customWidth="1"/>
    <col min="27" max="27" width="17.140625" style="0" customWidth="1"/>
    <col min="28" max="28" width="16.421875" style="0" customWidth="1"/>
    <col min="29" max="29" width="17.421875" style="0" customWidth="1"/>
    <col min="30" max="31" width="15.140625" style="0" customWidth="1"/>
    <col min="32" max="32" width="12.421875" style="0" customWidth="1"/>
    <col min="33" max="33" width="16.57421875" style="0" customWidth="1"/>
    <col min="34" max="34" width="14.00390625" style="0" customWidth="1"/>
    <col min="35" max="35" width="16.28125" style="0" customWidth="1"/>
  </cols>
  <sheetData>
    <row r="2" spans="1:35" ht="16.5">
      <c r="A2" s="147" t="s">
        <v>2</v>
      </c>
      <c r="B2" s="144" t="s">
        <v>3</v>
      </c>
      <c r="C2" s="144"/>
      <c r="D2" s="144"/>
      <c r="E2" s="144"/>
      <c r="F2" s="144"/>
      <c r="G2" s="148" t="s">
        <v>4</v>
      </c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50" t="s">
        <v>1110</v>
      </c>
      <c r="W2" s="150"/>
      <c r="X2" s="150"/>
      <c r="Y2" s="150"/>
      <c r="Z2" s="150" t="s">
        <v>6</v>
      </c>
      <c r="AA2" s="150"/>
      <c r="AB2" s="150"/>
      <c r="AC2" s="150"/>
      <c r="AD2" s="144" t="s">
        <v>7</v>
      </c>
      <c r="AE2" s="144" t="s">
        <v>8</v>
      </c>
      <c r="AF2" s="144" t="s">
        <v>9</v>
      </c>
      <c r="AG2" s="144" t="s">
        <v>10</v>
      </c>
      <c r="AH2" s="144" t="s">
        <v>11</v>
      </c>
      <c r="AI2" s="144" t="s">
        <v>12</v>
      </c>
    </row>
    <row r="3" spans="1:35" ht="82.5">
      <c r="A3" s="147"/>
      <c r="B3" s="4" t="s">
        <v>13</v>
      </c>
      <c r="C3" s="5" t="s">
        <v>14</v>
      </c>
      <c r="D3" s="5" t="s">
        <v>15</v>
      </c>
      <c r="E3" s="5" t="s">
        <v>16</v>
      </c>
      <c r="F3" s="6" t="s">
        <v>17</v>
      </c>
      <c r="G3" s="7" t="s">
        <v>18</v>
      </c>
      <c r="H3" s="8" t="s">
        <v>14</v>
      </c>
      <c r="I3" s="8" t="s">
        <v>15</v>
      </c>
      <c r="J3" s="8" t="s">
        <v>16</v>
      </c>
      <c r="K3" s="8" t="s">
        <v>17</v>
      </c>
      <c r="L3" s="9" t="s">
        <v>19</v>
      </c>
      <c r="M3" s="8" t="s">
        <v>20</v>
      </c>
      <c r="N3" s="8" t="s">
        <v>21</v>
      </c>
      <c r="O3" s="8" t="s">
        <v>22</v>
      </c>
      <c r="P3" s="8" t="s">
        <v>23</v>
      </c>
      <c r="Q3" s="8" t="s">
        <v>24</v>
      </c>
      <c r="R3" s="8" t="s">
        <v>2151</v>
      </c>
      <c r="S3" s="10" t="s">
        <v>26</v>
      </c>
      <c r="T3" s="10" t="s">
        <v>2152</v>
      </c>
      <c r="U3" s="10" t="s">
        <v>28</v>
      </c>
      <c r="V3" s="14" t="s">
        <v>29</v>
      </c>
      <c r="W3" s="8" t="s">
        <v>2153</v>
      </c>
      <c r="X3" s="8" t="s">
        <v>31</v>
      </c>
      <c r="Y3" s="15" t="s">
        <v>2154</v>
      </c>
      <c r="Z3" s="14" t="s">
        <v>29</v>
      </c>
      <c r="AA3" s="8" t="s">
        <v>2153</v>
      </c>
      <c r="AB3" s="8" t="s">
        <v>31</v>
      </c>
      <c r="AC3" s="15" t="s">
        <v>2154</v>
      </c>
      <c r="AD3" s="144"/>
      <c r="AE3" s="144"/>
      <c r="AF3" s="144"/>
      <c r="AG3" s="144"/>
      <c r="AH3" s="144"/>
      <c r="AI3" s="144"/>
    </row>
    <row r="4" spans="1:35" ht="45">
      <c r="A4" s="138" t="s">
        <v>33</v>
      </c>
      <c r="B4" s="138" t="s">
        <v>2107</v>
      </c>
      <c r="C4" s="138" t="s">
        <v>35</v>
      </c>
      <c r="D4" s="138" t="s">
        <v>36</v>
      </c>
      <c r="E4" s="138" t="s">
        <v>37</v>
      </c>
      <c r="F4" s="138" t="s">
        <v>2108</v>
      </c>
      <c r="G4" s="138" t="s">
        <v>2109</v>
      </c>
      <c r="H4" s="138" t="s">
        <v>35</v>
      </c>
      <c r="I4" s="138" t="s">
        <v>36</v>
      </c>
      <c r="J4" s="138" t="s">
        <v>2155</v>
      </c>
      <c r="K4" s="138" t="s">
        <v>2108</v>
      </c>
      <c r="L4" s="138" t="s">
        <v>2156</v>
      </c>
      <c r="M4" s="139" t="s">
        <v>2157</v>
      </c>
      <c r="N4" s="140" t="s">
        <v>2158</v>
      </c>
      <c r="O4" s="138">
        <v>32608984</v>
      </c>
      <c r="P4" s="138" t="s">
        <v>2159</v>
      </c>
      <c r="Q4" s="138">
        <v>1200</v>
      </c>
      <c r="R4" s="138"/>
      <c r="S4" s="138"/>
      <c r="T4" s="138"/>
      <c r="U4" s="138"/>
      <c r="V4" s="141"/>
      <c r="W4" s="141">
        <f aca="true" t="shared" si="0" ref="W4:Y6">AA4/2</f>
        <v>91340</v>
      </c>
      <c r="X4" s="141">
        <f t="shared" si="0"/>
        <v>74960</v>
      </c>
      <c r="Y4" s="141">
        <f t="shared" si="0"/>
        <v>353700</v>
      </c>
      <c r="Z4" s="141"/>
      <c r="AA4" s="138">
        <v>182680</v>
      </c>
      <c r="AB4" s="138">
        <v>149920</v>
      </c>
      <c r="AC4" s="138">
        <v>707400</v>
      </c>
      <c r="AD4" s="138" t="s">
        <v>2114</v>
      </c>
      <c r="AE4" s="139" t="s">
        <v>2012</v>
      </c>
      <c r="AF4" s="138" t="s">
        <v>2115</v>
      </c>
      <c r="AG4" s="138" t="s">
        <v>2160</v>
      </c>
      <c r="AH4" s="139" t="s">
        <v>2012</v>
      </c>
      <c r="AI4" s="138">
        <v>60462455</v>
      </c>
    </row>
    <row r="5" spans="1:35" ht="45">
      <c r="A5" s="138" t="s">
        <v>46</v>
      </c>
      <c r="B5" s="138" t="s">
        <v>2107</v>
      </c>
      <c r="C5" s="138" t="s">
        <v>35</v>
      </c>
      <c r="D5" s="138" t="s">
        <v>36</v>
      </c>
      <c r="E5" s="138" t="s">
        <v>37</v>
      </c>
      <c r="F5" s="138" t="s">
        <v>2108</v>
      </c>
      <c r="G5" s="138" t="s">
        <v>2109</v>
      </c>
      <c r="H5" s="138" t="s">
        <v>35</v>
      </c>
      <c r="I5" s="138" t="s">
        <v>36</v>
      </c>
      <c r="J5" s="138" t="s">
        <v>2155</v>
      </c>
      <c r="K5" s="138" t="s">
        <v>2108</v>
      </c>
      <c r="L5" s="138" t="s">
        <v>2156</v>
      </c>
      <c r="M5" s="139" t="s">
        <v>2157</v>
      </c>
      <c r="N5" s="140" t="s">
        <v>2161</v>
      </c>
      <c r="O5" s="138">
        <v>32608985</v>
      </c>
      <c r="P5" s="138" t="s">
        <v>2159</v>
      </c>
      <c r="Q5" s="138">
        <v>1200</v>
      </c>
      <c r="R5" s="138"/>
      <c r="S5" s="138"/>
      <c r="T5" s="138"/>
      <c r="U5" s="138"/>
      <c r="V5" s="141"/>
      <c r="W5" s="141">
        <f t="shared" si="0"/>
        <v>71610</v>
      </c>
      <c r="X5" s="141">
        <f t="shared" si="0"/>
        <v>81840</v>
      </c>
      <c r="Y5" s="141">
        <f t="shared" si="0"/>
        <v>358050</v>
      </c>
      <c r="Z5" s="141"/>
      <c r="AA5" s="138">
        <v>143220</v>
      </c>
      <c r="AB5" s="138">
        <v>163680</v>
      </c>
      <c r="AC5" s="138">
        <v>716100</v>
      </c>
      <c r="AD5" s="138" t="s">
        <v>2114</v>
      </c>
      <c r="AE5" s="139" t="s">
        <v>2012</v>
      </c>
      <c r="AF5" s="138" t="s">
        <v>2115</v>
      </c>
      <c r="AG5" s="138"/>
      <c r="AH5" s="139" t="s">
        <v>2012</v>
      </c>
      <c r="AI5" s="138"/>
    </row>
    <row r="6" spans="1:35" ht="45">
      <c r="A6" s="138" t="s">
        <v>49</v>
      </c>
      <c r="B6" s="138" t="s">
        <v>2107</v>
      </c>
      <c r="C6" s="138" t="s">
        <v>35</v>
      </c>
      <c r="D6" s="138" t="s">
        <v>36</v>
      </c>
      <c r="E6" s="138" t="s">
        <v>37</v>
      </c>
      <c r="F6" s="138" t="s">
        <v>2108</v>
      </c>
      <c r="G6" s="138" t="s">
        <v>2109</v>
      </c>
      <c r="H6" s="138" t="s">
        <v>35</v>
      </c>
      <c r="I6" s="138" t="s">
        <v>36</v>
      </c>
      <c r="J6" s="138" t="s">
        <v>2162</v>
      </c>
      <c r="K6" s="138" t="s">
        <v>2108</v>
      </c>
      <c r="L6" s="138" t="s">
        <v>2156</v>
      </c>
      <c r="M6" s="139" t="s">
        <v>2112</v>
      </c>
      <c r="N6" s="140" t="s">
        <v>2163</v>
      </c>
      <c r="O6" s="138">
        <v>32608281</v>
      </c>
      <c r="P6" s="138" t="s">
        <v>2159</v>
      </c>
      <c r="Q6" s="138">
        <v>1330</v>
      </c>
      <c r="R6" s="138"/>
      <c r="S6" s="138"/>
      <c r="T6" s="138"/>
      <c r="U6" s="138"/>
      <c r="V6" s="141"/>
      <c r="W6" s="141">
        <f t="shared" si="0"/>
        <v>265980</v>
      </c>
      <c r="X6" s="141">
        <f t="shared" si="0"/>
        <v>143720</v>
      </c>
      <c r="Y6" s="141">
        <f t="shared" si="0"/>
        <v>443300</v>
      </c>
      <c r="Z6" s="141"/>
      <c r="AA6" s="138">
        <v>531960</v>
      </c>
      <c r="AB6" s="138">
        <v>287440</v>
      </c>
      <c r="AC6" s="138">
        <v>886600</v>
      </c>
      <c r="AD6" s="138" t="s">
        <v>2114</v>
      </c>
      <c r="AE6" s="139" t="s">
        <v>2012</v>
      </c>
      <c r="AF6" s="138" t="s">
        <v>2115</v>
      </c>
      <c r="AG6" s="138"/>
      <c r="AH6" s="139" t="s">
        <v>2012</v>
      </c>
      <c r="AI6" s="138"/>
    </row>
    <row r="8" spans="24:28" ht="16.5">
      <c r="X8" s="136">
        <v>2024</v>
      </c>
      <c r="Y8" s="142">
        <f>SUM(W4:Y6)</f>
        <v>1884500</v>
      </c>
      <c r="AA8" s="143">
        <v>2025</v>
      </c>
      <c r="AB8" s="142">
        <f>SUM(AA4:AC6)</f>
        <v>3769000</v>
      </c>
    </row>
    <row r="11" spans="21:23" ht="12.75">
      <c r="U11" s="136" t="s">
        <v>2150</v>
      </c>
      <c r="V11" s="142">
        <f>SUM(W4:AC6)</f>
        <v>5653500</v>
      </c>
      <c r="W11" s="142"/>
    </row>
  </sheetData>
  <sheetProtection/>
  <mergeCells count="11">
    <mergeCell ref="A2:A3"/>
    <mergeCell ref="B2:F2"/>
    <mergeCell ref="G2:U2"/>
    <mergeCell ref="V2:Y2"/>
    <mergeCell ref="Z2:AC2"/>
    <mergeCell ref="AD2:AD3"/>
    <mergeCell ref="AE2:AE3"/>
    <mergeCell ref="AF2:AF3"/>
    <mergeCell ref="AG2:AG3"/>
    <mergeCell ref="AH2:AH3"/>
    <mergeCell ref="AI2:AI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IV1029"/>
  <sheetViews>
    <sheetView tabSelected="1" zoomScale="96" zoomScaleNormal="96" zoomScalePageLayoutView="0" workbookViewId="0" topLeftCell="I1">
      <selection activeCell="W782" sqref="W782"/>
    </sheetView>
  </sheetViews>
  <sheetFormatPr defaultColWidth="10.8515625" defaultRowHeight="12.75"/>
  <cols>
    <col min="1" max="1" width="10.8515625" style="1" customWidth="1"/>
    <col min="2" max="2" width="7.28125" style="1" customWidth="1"/>
    <col min="3" max="3" width="32.140625" style="1" customWidth="1"/>
    <col min="4" max="4" width="10.140625" style="1" customWidth="1"/>
    <col min="5" max="5" width="11.57421875" style="1" customWidth="1"/>
    <col min="6" max="6" width="19.421875" style="1" customWidth="1"/>
    <col min="7" max="7" width="15.57421875" style="1" customWidth="1"/>
    <col min="8" max="8" width="41.00390625" style="1" customWidth="1"/>
    <col min="9" max="9" width="10.421875" style="1" customWidth="1"/>
    <col min="10" max="10" width="11.28125" style="1" customWidth="1"/>
    <col min="11" max="11" width="28.28125" style="1" customWidth="1"/>
    <col min="12" max="12" width="14.28125" style="1" customWidth="1"/>
    <col min="13" max="13" width="16.421875" style="1" customWidth="1"/>
    <col min="14" max="14" width="14.00390625" style="1" customWidth="1"/>
    <col min="15" max="15" width="26.7109375" style="1" customWidth="1"/>
    <col min="16" max="16" width="18.57421875" style="1" customWidth="1"/>
    <col min="17" max="17" width="8.7109375" style="1" customWidth="1"/>
    <col min="18" max="18" width="11.57421875" style="1" customWidth="1"/>
    <col min="19" max="21" width="11.7109375" style="1" customWidth="1"/>
    <col min="22" max="22" width="11.00390625" style="1" customWidth="1"/>
    <col min="23" max="23" width="14.28125" style="1" customWidth="1"/>
    <col min="24" max="24" width="13.00390625" style="1" customWidth="1"/>
    <col min="25" max="25" width="13.28125" style="1" customWidth="1"/>
    <col min="26" max="26" width="12.7109375" style="1" customWidth="1"/>
    <col min="27" max="27" width="11.7109375" style="1" customWidth="1"/>
    <col min="28" max="28" width="12.57421875" style="1" customWidth="1"/>
    <col min="29" max="29" width="12.140625" style="1" customWidth="1"/>
    <col min="30" max="30" width="15.7109375" style="1" customWidth="1"/>
    <col min="31" max="31" width="22.00390625" style="1" customWidth="1"/>
    <col min="32" max="32" width="14.57421875" style="1" customWidth="1"/>
    <col min="33" max="33" width="18.00390625" style="1" customWidth="1"/>
    <col min="34" max="34" width="37.28125" style="1" customWidth="1"/>
    <col min="35" max="35" width="14.57421875" style="1" customWidth="1"/>
    <col min="36" max="36" width="20.140625" style="1" customWidth="1"/>
    <col min="37" max="16384" width="10.8515625" style="1" customWidth="1"/>
  </cols>
  <sheetData>
    <row r="2" spans="3:11" ht="15" customHeight="1">
      <c r="C2" s="145" t="s">
        <v>0</v>
      </c>
      <c r="D2" s="145"/>
      <c r="E2" s="145"/>
      <c r="F2" s="145"/>
      <c r="G2" s="145"/>
      <c r="H2" s="145"/>
      <c r="I2" s="145"/>
      <c r="J2" s="145"/>
      <c r="K2" s="145"/>
    </row>
    <row r="4" spans="2:36" ht="15.75" customHeight="1">
      <c r="B4" s="146" t="s">
        <v>1</v>
      </c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6"/>
      <c r="AA4" s="146"/>
      <c r="AB4" s="146"/>
      <c r="AC4" s="146"/>
      <c r="AD4" s="146"/>
      <c r="AE4" s="146"/>
      <c r="AF4" s="146"/>
      <c r="AG4" s="146"/>
      <c r="AH4" s="146"/>
      <c r="AI4" s="146"/>
      <c r="AJ4" s="146"/>
    </row>
    <row r="5" spans="2:36" ht="39.75" customHeight="1">
      <c r="B5" s="147" t="s">
        <v>2</v>
      </c>
      <c r="C5" s="144" t="s">
        <v>3</v>
      </c>
      <c r="D5" s="144"/>
      <c r="E5" s="144"/>
      <c r="F5" s="144"/>
      <c r="G5" s="144"/>
      <c r="H5" s="148" t="s">
        <v>4</v>
      </c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148"/>
      <c r="W5" s="150" t="s">
        <v>1110</v>
      </c>
      <c r="X5" s="150"/>
      <c r="Y5" s="150"/>
      <c r="Z5" s="150"/>
      <c r="AA5" s="150" t="s">
        <v>6</v>
      </c>
      <c r="AB5" s="150"/>
      <c r="AC5" s="150"/>
      <c r="AD5" s="150"/>
      <c r="AE5" s="144" t="s">
        <v>7</v>
      </c>
      <c r="AF5" s="144" t="s">
        <v>8</v>
      </c>
      <c r="AG5" s="144" t="s">
        <v>9</v>
      </c>
      <c r="AH5" s="144" t="s">
        <v>10</v>
      </c>
      <c r="AI5" s="144" t="s">
        <v>11</v>
      </c>
      <c r="AJ5" s="144" t="s">
        <v>12</v>
      </c>
    </row>
    <row r="6" spans="2:36" ht="99" customHeight="1">
      <c r="B6" s="147"/>
      <c r="C6" s="4" t="s">
        <v>13</v>
      </c>
      <c r="D6" s="5" t="s">
        <v>14</v>
      </c>
      <c r="E6" s="5" t="s">
        <v>15</v>
      </c>
      <c r="F6" s="5" t="s">
        <v>16</v>
      </c>
      <c r="G6" s="6" t="s">
        <v>17</v>
      </c>
      <c r="H6" s="7" t="s">
        <v>18</v>
      </c>
      <c r="I6" s="8" t="s">
        <v>14</v>
      </c>
      <c r="J6" s="8" t="s">
        <v>15</v>
      </c>
      <c r="K6" s="8" t="s">
        <v>16</v>
      </c>
      <c r="L6" s="8" t="s">
        <v>17</v>
      </c>
      <c r="M6" s="9" t="s">
        <v>19</v>
      </c>
      <c r="N6" s="8" t="s">
        <v>20</v>
      </c>
      <c r="O6" s="8" t="s">
        <v>21</v>
      </c>
      <c r="P6" s="8" t="s">
        <v>22</v>
      </c>
      <c r="Q6" s="8" t="s">
        <v>23</v>
      </c>
      <c r="R6" s="8" t="s">
        <v>24</v>
      </c>
      <c r="S6" s="8" t="s">
        <v>25</v>
      </c>
      <c r="T6" s="10" t="s">
        <v>26</v>
      </c>
      <c r="U6" s="10" t="s">
        <v>27</v>
      </c>
      <c r="V6" s="10" t="s">
        <v>28</v>
      </c>
      <c r="W6" s="14" t="s">
        <v>29</v>
      </c>
      <c r="X6" s="8" t="s">
        <v>30</v>
      </c>
      <c r="Y6" s="8" t="s">
        <v>31</v>
      </c>
      <c r="Z6" s="15" t="s">
        <v>32</v>
      </c>
      <c r="AA6" s="14" t="s">
        <v>29</v>
      </c>
      <c r="AB6" s="8" t="s">
        <v>30</v>
      </c>
      <c r="AC6" s="8" t="s">
        <v>31</v>
      </c>
      <c r="AD6" s="15" t="s">
        <v>32</v>
      </c>
      <c r="AE6" s="144"/>
      <c r="AF6" s="144"/>
      <c r="AG6" s="144"/>
      <c r="AH6" s="144"/>
      <c r="AI6" s="144"/>
      <c r="AJ6" s="144"/>
    </row>
    <row r="7" spans="2:36" ht="37.5" customHeight="1">
      <c r="B7" s="41" t="s">
        <v>33</v>
      </c>
      <c r="C7" s="42" t="s">
        <v>1111</v>
      </c>
      <c r="D7" s="43" t="s">
        <v>35</v>
      </c>
      <c r="E7" s="43" t="s">
        <v>36</v>
      </c>
      <c r="F7" s="43" t="s">
        <v>1112</v>
      </c>
      <c r="G7" s="43">
        <v>6321789678</v>
      </c>
      <c r="H7" s="43" t="s">
        <v>1113</v>
      </c>
      <c r="I7" s="43" t="s">
        <v>35</v>
      </c>
      <c r="J7" s="43" t="s">
        <v>36</v>
      </c>
      <c r="K7" s="43" t="s">
        <v>1114</v>
      </c>
      <c r="L7" s="41"/>
      <c r="M7" s="41" t="s">
        <v>1115</v>
      </c>
      <c r="N7" s="44">
        <v>45474</v>
      </c>
      <c r="O7" s="45" t="s">
        <v>1116</v>
      </c>
      <c r="P7" s="43">
        <v>87685181</v>
      </c>
      <c r="Q7" s="43" t="s">
        <v>1117</v>
      </c>
      <c r="R7" s="43">
        <v>60</v>
      </c>
      <c r="S7" s="41"/>
      <c r="T7" s="41"/>
      <c r="U7" s="41"/>
      <c r="V7" s="41"/>
      <c r="W7" s="46">
        <v>8000</v>
      </c>
      <c r="X7" s="47"/>
      <c r="Y7" s="47"/>
      <c r="Z7" s="41"/>
      <c r="AA7" s="47">
        <v>16000</v>
      </c>
      <c r="AB7" s="47"/>
      <c r="AC7" s="47"/>
      <c r="AD7" s="47"/>
      <c r="AE7" s="48" t="s">
        <v>1118</v>
      </c>
      <c r="AF7" s="49">
        <v>45657</v>
      </c>
      <c r="AG7" s="48" t="s">
        <v>1119</v>
      </c>
      <c r="AH7" s="50" t="s">
        <v>1120</v>
      </c>
      <c r="AI7" s="44" t="s">
        <v>1121</v>
      </c>
      <c r="AJ7" s="51"/>
    </row>
    <row r="8" spans="2:36" ht="33.75" customHeight="1">
      <c r="B8" s="41" t="s">
        <v>46</v>
      </c>
      <c r="C8" s="42" t="s">
        <v>1111</v>
      </c>
      <c r="D8" s="43" t="s">
        <v>35</v>
      </c>
      <c r="E8" s="43" t="s">
        <v>36</v>
      </c>
      <c r="F8" s="43" t="s">
        <v>1112</v>
      </c>
      <c r="G8" s="43">
        <v>6321789678</v>
      </c>
      <c r="H8" s="43" t="s">
        <v>1122</v>
      </c>
      <c r="I8" s="43" t="s">
        <v>35</v>
      </c>
      <c r="J8" s="43" t="s">
        <v>36</v>
      </c>
      <c r="K8" s="43" t="s">
        <v>1123</v>
      </c>
      <c r="L8" s="41"/>
      <c r="M8" s="41" t="s">
        <v>1115</v>
      </c>
      <c r="N8" s="44">
        <v>45474</v>
      </c>
      <c r="O8" s="45" t="s">
        <v>1124</v>
      </c>
      <c r="P8" s="43">
        <v>96487735</v>
      </c>
      <c r="Q8" s="43" t="s">
        <v>1117</v>
      </c>
      <c r="R8" s="43">
        <v>80</v>
      </c>
      <c r="S8" s="41"/>
      <c r="T8" s="41"/>
      <c r="U8" s="41"/>
      <c r="V8" s="41"/>
      <c r="W8" s="46">
        <v>35000</v>
      </c>
      <c r="X8" s="47"/>
      <c r="Y8" s="47"/>
      <c r="Z8" s="41"/>
      <c r="AA8" s="47">
        <v>70000</v>
      </c>
      <c r="AB8" s="47"/>
      <c r="AC8" s="47"/>
      <c r="AD8" s="47"/>
      <c r="AE8" s="48" t="s">
        <v>1118</v>
      </c>
      <c r="AF8" s="49" t="s">
        <v>1121</v>
      </c>
      <c r="AG8" s="48" t="s">
        <v>1119</v>
      </c>
      <c r="AH8" s="50" t="s">
        <v>1125</v>
      </c>
      <c r="AI8" s="44" t="s">
        <v>1121</v>
      </c>
      <c r="AJ8" s="51"/>
    </row>
    <row r="9" spans="2:36" ht="36.75" customHeight="1">
      <c r="B9" s="41" t="s">
        <v>49</v>
      </c>
      <c r="C9" s="42" t="s">
        <v>1111</v>
      </c>
      <c r="D9" s="43" t="s">
        <v>35</v>
      </c>
      <c r="E9" s="43" t="s">
        <v>36</v>
      </c>
      <c r="F9" s="43" t="s">
        <v>1112</v>
      </c>
      <c r="G9" s="43">
        <v>6321789678</v>
      </c>
      <c r="H9" s="43" t="s">
        <v>1126</v>
      </c>
      <c r="I9" s="43" t="s">
        <v>35</v>
      </c>
      <c r="J9" s="43" t="s">
        <v>36</v>
      </c>
      <c r="K9" s="43" t="s">
        <v>1127</v>
      </c>
      <c r="L9" s="41"/>
      <c r="M9" s="41" t="s">
        <v>1115</v>
      </c>
      <c r="N9" s="44">
        <v>45474</v>
      </c>
      <c r="O9" s="45" t="s">
        <v>1128</v>
      </c>
      <c r="P9" s="52" t="s">
        <v>1129</v>
      </c>
      <c r="Q9" s="43" t="s">
        <v>52</v>
      </c>
      <c r="R9" s="43">
        <v>40</v>
      </c>
      <c r="S9" s="41"/>
      <c r="T9" s="41"/>
      <c r="U9" s="41"/>
      <c r="V9" s="41"/>
      <c r="W9" s="46">
        <v>13500</v>
      </c>
      <c r="X9" s="47"/>
      <c r="Y9" s="47"/>
      <c r="Z9" s="41"/>
      <c r="AA9" s="47">
        <v>27000</v>
      </c>
      <c r="AB9" s="47"/>
      <c r="AC9" s="47"/>
      <c r="AD9" s="47"/>
      <c r="AE9" s="48" t="s">
        <v>1118</v>
      </c>
      <c r="AF9" s="49">
        <v>45657</v>
      </c>
      <c r="AG9" s="48" t="s">
        <v>1119</v>
      </c>
      <c r="AH9" s="53" t="s">
        <v>1130</v>
      </c>
      <c r="AI9" s="44" t="s">
        <v>1121</v>
      </c>
      <c r="AJ9" s="51"/>
    </row>
    <row r="10" spans="2:36" ht="32.25" customHeight="1">
      <c r="B10" s="41" t="s">
        <v>53</v>
      </c>
      <c r="C10" s="42" t="s">
        <v>1111</v>
      </c>
      <c r="D10" s="43" t="s">
        <v>35</v>
      </c>
      <c r="E10" s="43" t="s">
        <v>36</v>
      </c>
      <c r="F10" s="43" t="s">
        <v>1112</v>
      </c>
      <c r="G10" s="43">
        <v>6321789678</v>
      </c>
      <c r="H10" s="43" t="s">
        <v>1131</v>
      </c>
      <c r="I10" s="43" t="s">
        <v>35</v>
      </c>
      <c r="J10" s="43" t="s">
        <v>36</v>
      </c>
      <c r="K10" s="43" t="s">
        <v>1127</v>
      </c>
      <c r="L10" s="41"/>
      <c r="M10" s="41" t="s">
        <v>1115</v>
      </c>
      <c r="N10" s="44">
        <v>45474</v>
      </c>
      <c r="O10" s="45" t="s">
        <v>1132</v>
      </c>
      <c r="P10" s="43">
        <v>95947765</v>
      </c>
      <c r="Q10" s="43" t="s">
        <v>1117</v>
      </c>
      <c r="R10" s="43">
        <v>41</v>
      </c>
      <c r="S10" s="41"/>
      <c r="T10" s="41"/>
      <c r="U10" s="41"/>
      <c r="V10" s="41"/>
      <c r="W10" s="46">
        <v>1350</v>
      </c>
      <c r="X10" s="47"/>
      <c r="Y10" s="47"/>
      <c r="Z10" s="41"/>
      <c r="AA10" s="47">
        <v>2700</v>
      </c>
      <c r="AB10" s="47"/>
      <c r="AC10" s="47"/>
      <c r="AD10" s="47"/>
      <c r="AE10" s="48" t="s">
        <v>1118</v>
      </c>
      <c r="AF10" s="49">
        <v>45657</v>
      </c>
      <c r="AG10" s="48" t="s">
        <v>1119</v>
      </c>
      <c r="AH10" s="50" t="s">
        <v>1133</v>
      </c>
      <c r="AI10" s="44" t="s">
        <v>1121</v>
      </c>
      <c r="AJ10" s="51"/>
    </row>
    <row r="11" spans="2:39" ht="36.75" customHeight="1">
      <c r="B11" s="41" t="s">
        <v>56</v>
      </c>
      <c r="C11" s="42" t="s">
        <v>1111</v>
      </c>
      <c r="D11" s="43" t="s">
        <v>35</v>
      </c>
      <c r="E11" s="43" t="s">
        <v>36</v>
      </c>
      <c r="F11" s="43" t="s">
        <v>1112</v>
      </c>
      <c r="G11" s="43">
        <v>6321789678</v>
      </c>
      <c r="H11" s="43" t="s">
        <v>1134</v>
      </c>
      <c r="I11" s="43" t="s">
        <v>35</v>
      </c>
      <c r="J11" s="43" t="s">
        <v>36</v>
      </c>
      <c r="K11" s="43" t="s">
        <v>1135</v>
      </c>
      <c r="L11" s="41"/>
      <c r="M11" s="41" t="s">
        <v>1115</v>
      </c>
      <c r="N11" s="44">
        <v>45474</v>
      </c>
      <c r="O11" s="45" t="s">
        <v>1136</v>
      </c>
      <c r="P11" s="52" t="s">
        <v>1137</v>
      </c>
      <c r="Q11" s="43" t="s">
        <v>52</v>
      </c>
      <c r="R11" s="43">
        <v>40</v>
      </c>
      <c r="S11" s="41"/>
      <c r="T11" s="41"/>
      <c r="U11" s="41"/>
      <c r="V11" s="41"/>
      <c r="W11" s="46">
        <v>3000</v>
      </c>
      <c r="X11" s="47"/>
      <c r="Y11" s="47"/>
      <c r="Z11" s="41"/>
      <c r="AA11" s="47">
        <v>6000</v>
      </c>
      <c r="AB11" s="47"/>
      <c r="AC11" s="47"/>
      <c r="AD11" s="47"/>
      <c r="AE11" s="48" t="s">
        <v>1118</v>
      </c>
      <c r="AF11" s="49">
        <v>45657</v>
      </c>
      <c r="AG11" s="48" t="s">
        <v>1119</v>
      </c>
      <c r="AH11" s="53" t="s">
        <v>1138</v>
      </c>
      <c r="AI11" s="44" t="s">
        <v>1121</v>
      </c>
      <c r="AJ11" s="51"/>
      <c r="AM11" s="1">
        <f>SUM(Y716)</f>
        <v>0</v>
      </c>
    </row>
    <row r="12" spans="2:36" ht="39" customHeight="1">
      <c r="B12" s="41" t="s">
        <v>59</v>
      </c>
      <c r="C12" s="42" t="s">
        <v>1111</v>
      </c>
      <c r="D12" s="43" t="s">
        <v>35</v>
      </c>
      <c r="E12" s="43" t="s">
        <v>36</v>
      </c>
      <c r="F12" s="43" t="s">
        <v>1112</v>
      </c>
      <c r="G12" s="43">
        <v>6321789678</v>
      </c>
      <c r="H12" s="43" t="s">
        <v>1139</v>
      </c>
      <c r="I12" s="43" t="s">
        <v>35</v>
      </c>
      <c r="J12" s="43" t="s">
        <v>36</v>
      </c>
      <c r="K12" s="43" t="s">
        <v>1140</v>
      </c>
      <c r="L12" s="41"/>
      <c r="M12" s="41" t="s">
        <v>1115</v>
      </c>
      <c r="N12" s="44">
        <v>45474</v>
      </c>
      <c r="O12" s="45" t="s">
        <v>1141</v>
      </c>
      <c r="P12" s="43">
        <v>98825083</v>
      </c>
      <c r="Q12" s="43" t="s">
        <v>52</v>
      </c>
      <c r="R12" s="43">
        <v>13</v>
      </c>
      <c r="S12" s="41"/>
      <c r="T12" s="41"/>
      <c r="U12" s="41"/>
      <c r="V12" s="41"/>
      <c r="W12" s="46">
        <v>2150</v>
      </c>
      <c r="X12" s="47"/>
      <c r="Y12" s="47"/>
      <c r="Z12" s="41"/>
      <c r="AA12" s="47">
        <v>4300</v>
      </c>
      <c r="AB12" s="47"/>
      <c r="AC12" s="47"/>
      <c r="AD12" s="47"/>
      <c r="AE12" s="48" t="s">
        <v>1118</v>
      </c>
      <c r="AF12" s="49">
        <v>45657</v>
      </c>
      <c r="AG12" s="48" t="s">
        <v>1119</v>
      </c>
      <c r="AH12" s="53" t="s">
        <v>1142</v>
      </c>
      <c r="AI12" s="44" t="s">
        <v>1121</v>
      </c>
      <c r="AJ12" s="51"/>
    </row>
    <row r="13" spans="2:36" ht="36.75" customHeight="1">
      <c r="B13" s="41" t="s">
        <v>62</v>
      </c>
      <c r="C13" s="42" t="s">
        <v>1111</v>
      </c>
      <c r="D13" s="43" t="s">
        <v>35</v>
      </c>
      <c r="E13" s="43" t="s">
        <v>36</v>
      </c>
      <c r="F13" s="43" t="s">
        <v>1112</v>
      </c>
      <c r="G13" s="43">
        <v>6321789678</v>
      </c>
      <c r="H13" s="43" t="s">
        <v>1139</v>
      </c>
      <c r="I13" s="43" t="s">
        <v>35</v>
      </c>
      <c r="J13" s="43" t="s">
        <v>36</v>
      </c>
      <c r="K13" s="43" t="s">
        <v>1143</v>
      </c>
      <c r="L13" s="41"/>
      <c r="M13" s="41" t="s">
        <v>1115</v>
      </c>
      <c r="N13" s="44">
        <v>45474</v>
      </c>
      <c r="O13" s="45" t="s">
        <v>1144</v>
      </c>
      <c r="P13" s="43">
        <v>95212813</v>
      </c>
      <c r="Q13" s="43" t="s">
        <v>1145</v>
      </c>
      <c r="R13" s="43">
        <v>60</v>
      </c>
      <c r="S13" s="41"/>
      <c r="T13" s="41"/>
      <c r="U13" s="41"/>
      <c r="V13" s="41"/>
      <c r="W13" s="46"/>
      <c r="X13" s="46">
        <v>33500</v>
      </c>
      <c r="Y13" s="46">
        <v>10500</v>
      </c>
      <c r="Z13" s="41"/>
      <c r="AA13" s="47"/>
      <c r="AB13" s="47">
        <v>67000</v>
      </c>
      <c r="AC13" s="47">
        <v>21000</v>
      </c>
      <c r="AD13" s="47"/>
      <c r="AE13" s="48" t="s">
        <v>1118</v>
      </c>
      <c r="AF13" s="49">
        <v>45657</v>
      </c>
      <c r="AG13" s="48" t="s">
        <v>1119</v>
      </c>
      <c r="AH13" s="50" t="s">
        <v>1146</v>
      </c>
      <c r="AI13" s="44" t="s">
        <v>1121</v>
      </c>
      <c r="AJ13" s="51"/>
    </row>
    <row r="14" spans="2:36" ht="33.75" customHeight="1">
      <c r="B14" s="41" t="s">
        <v>65</v>
      </c>
      <c r="C14" s="42" t="s">
        <v>1111</v>
      </c>
      <c r="D14" s="43" t="s">
        <v>35</v>
      </c>
      <c r="E14" s="43" t="s">
        <v>36</v>
      </c>
      <c r="F14" s="43" t="s">
        <v>1112</v>
      </c>
      <c r="G14" s="43">
        <v>6321789678</v>
      </c>
      <c r="H14" s="43" t="s">
        <v>1139</v>
      </c>
      <c r="I14" s="43" t="s">
        <v>35</v>
      </c>
      <c r="J14" s="43" t="s">
        <v>36</v>
      </c>
      <c r="K14" s="43" t="s">
        <v>1147</v>
      </c>
      <c r="L14" s="41"/>
      <c r="M14" s="41" t="s">
        <v>1115</v>
      </c>
      <c r="N14" s="44">
        <v>45474</v>
      </c>
      <c r="O14" s="45" t="s">
        <v>1148</v>
      </c>
      <c r="P14" s="43">
        <v>93934542</v>
      </c>
      <c r="Q14" s="43" t="s">
        <v>1145</v>
      </c>
      <c r="R14" s="43">
        <v>60</v>
      </c>
      <c r="S14" s="41"/>
      <c r="T14" s="41"/>
      <c r="U14" s="41"/>
      <c r="V14" s="41"/>
      <c r="W14" s="46"/>
      <c r="X14" s="46">
        <v>130</v>
      </c>
      <c r="Y14" s="46">
        <v>80</v>
      </c>
      <c r="Z14" s="41"/>
      <c r="AA14" s="47"/>
      <c r="AB14" s="47">
        <v>260</v>
      </c>
      <c r="AC14" s="47">
        <v>160</v>
      </c>
      <c r="AD14" s="47"/>
      <c r="AE14" s="48" t="s">
        <v>1118</v>
      </c>
      <c r="AF14" s="49">
        <v>45657</v>
      </c>
      <c r="AG14" s="48" t="s">
        <v>1119</v>
      </c>
      <c r="AH14" s="50" t="s">
        <v>1149</v>
      </c>
      <c r="AI14" s="44" t="s">
        <v>1121</v>
      </c>
      <c r="AJ14" s="51"/>
    </row>
    <row r="15" spans="2:36" ht="37.5" customHeight="1">
      <c r="B15" s="41" t="s">
        <v>68</v>
      </c>
      <c r="C15" s="42" t="s">
        <v>1111</v>
      </c>
      <c r="D15" s="43" t="s">
        <v>35</v>
      </c>
      <c r="E15" s="43" t="s">
        <v>36</v>
      </c>
      <c r="F15" s="43" t="s">
        <v>1112</v>
      </c>
      <c r="G15" s="43">
        <v>6321789678</v>
      </c>
      <c r="H15" s="43" t="s">
        <v>1150</v>
      </c>
      <c r="I15" s="43" t="s">
        <v>35</v>
      </c>
      <c r="J15" s="43" t="s">
        <v>36</v>
      </c>
      <c r="K15" s="43" t="s">
        <v>1151</v>
      </c>
      <c r="L15" s="41"/>
      <c r="M15" s="41" t="s">
        <v>1115</v>
      </c>
      <c r="N15" s="44">
        <v>45474</v>
      </c>
      <c r="O15" s="45" t="s">
        <v>1152</v>
      </c>
      <c r="P15" s="52" t="s">
        <v>1153</v>
      </c>
      <c r="Q15" s="43" t="s">
        <v>52</v>
      </c>
      <c r="R15" s="43">
        <v>21</v>
      </c>
      <c r="S15" s="41"/>
      <c r="T15" s="41"/>
      <c r="U15" s="41"/>
      <c r="V15" s="41"/>
      <c r="W15" s="54">
        <v>2100</v>
      </c>
      <c r="X15" s="41"/>
      <c r="Y15" s="41"/>
      <c r="Z15" s="41"/>
      <c r="AA15" s="55">
        <v>4200</v>
      </c>
      <c r="AB15" s="41"/>
      <c r="AC15" s="41"/>
      <c r="AD15" s="41"/>
      <c r="AE15" s="48" t="s">
        <v>1118</v>
      </c>
      <c r="AF15" s="49">
        <v>45657</v>
      </c>
      <c r="AG15" s="48" t="s">
        <v>1119</v>
      </c>
      <c r="AH15" s="53" t="s">
        <v>1154</v>
      </c>
      <c r="AI15" s="44" t="s">
        <v>1121</v>
      </c>
      <c r="AJ15" s="51"/>
    </row>
    <row r="16" spans="2:36" ht="36.75" customHeight="1">
      <c r="B16" s="41" t="s">
        <v>71</v>
      </c>
      <c r="C16" s="42" t="s">
        <v>1111</v>
      </c>
      <c r="D16" s="43" t="s">
        <v>35</v>
      </c>
      <c r="E16" s="43" t="s">
        <v>36</v>
      </c>
      <c r="F16" s="43" t="s">
        <v>1112</v>
      </c>
      <c r="G16" s="43">
        <v>6321789678</v>
      </c>
      <c r="H16" s="43" t="s">
        <v>1155</v>
      </c>
      <c r="I16" s="43" t="s">
        <v>35</v>
      </c>
      <c r="J16" s="43" t="s">
        <v>36</v>
      </c>
      <c r="K16" s="48" t="s">
        <v>1156</v>
      </c>
      <c r="L16" s="41"/>
      <c r="M16" s="41" t="s">
        <v>1115</v>
      </c>
      <c r="N16" s="44">
        <v>45474</v>
      </c>
      <c r="O16" s="45" t="s">
        <v>1157</v>
      </c>
      <c r="P16" s="48">
        <v>93934358</v>
      </c>
      <c r="Q16" s="43" t="s">
        <v>1117</v>
      </c>
      <c r="R16" s="43">
        <v>66</v>
      </c>
      <c r="S16" s="41"/>
      <c r="T16" s="41"/>
      <c r="U16" s="41"/>
      <c r="V16" s="41"/>
      <c r="W16" s="46">
        <v>17500</v>
      </c>
      <c r="X16" s="41"/>
      <c r="Y16" s="41"/>
      <c r="Z16" s="41"/>
      <c r="AA16" s="47">
        <v>35000</v>
      </c>
      <c r="AB16" s="41"/>
      <c r="AC16" s="41"/>
      <c r="AD16" s="47"/>
      <c r="AE16" s="48" t="s">
        <v>1118</v>
      </c>
      <c r="AF16" s="49">
        <v>45657</v>
      </c>
      <c r="AG16" s="48" t="s">
        <v>1119</v>
      </c>
      <c r="AH16" s="50" t="s">
        <v>1158</v>
      </c>
      <c r="AI16" s="44" t="s">
        <v>1121</v>
      </c>
      <c r="AJ16" s="51"/>
    </row>
    <row r="17" spans="2:40" ht="37.5" customHeight="1">
      <c r="B17" s="41" t="s">
        <v>74</v>
      </c>
      <c r="C17" s="42" t="s">
        <v>1111</v>
      </c>
      <c r="D17" s="43" t="s">
        <v>35</v>
      </c>
      <c r="E17" s="43" t="s">
        <v>36</v>
      </c>
      <c r="F17" s="43" t="s">
        <v>1112</v>
      </c>
      <c r="G17" s="43">
        <v>6321789678</v>
      </c>
      <c r="H17" s="43" t="s">
        <v>1159</v>
      </c>
      <c r="I17" s="43" t="s">
        <v>35</v>
      </c>
      <c r="J17" s="43" t="s">
        <v>36</v>
      </c>
      <c r="K17" s="43" t="s">
        <v>1160</v>
      </c>
      <c r="L17" s="41"/>
      <c r="M17" s="41" t="s">
        <v>1115</v>
      </c>
      <c r="N17" s="44">
        <v>45474</v>
      </c>
      <c r="O17" s="45" t="s">
        <v>1161</v>
      </c>
      <c r="P17" s="48">
        <v>96487640</v>
      </c>
      <c r="Q17" s="43" t="s">
        <v>1117</v>
      </c>
      <c r="R17" s="43">
        <v>150</v>
      </c>
      <c r="S17" s="41"/>
      <c r="T17" s="41"/>
      <c r="U17" s="41"/>
      <c r="V17" s="41"/>
      <c r="W17" s="46">
        <v>72500</v>
      </c>
      <c r="X17" s="41"/>
      <c r="Y17" s="41"/>
      <c r="Z17" s="41"/>
      <c r="AA17" s="47">
        <v>145000</v>
      </c>
      <c r="AB17" s="41"/>
      <c r="AC17" s="41"/>
      <c r="AD17" s="47"/>
      <c r="AE17" s="48" t="s">
        <v>1118</v>
      </c>
      <c r="AF17" s="49">
        <v>45657</v>
      </c>
      <c r="AG17" s="48" t="s">
        <v>1119</v>
      </c>
      <c r="AH17" s="50" t="s">
        <v>1162</v>
      </c>
      <c r="AI17" s="44" t="s">
        <v>1121</v>
      </c>
      <c r="AJ17" s="51"/>
      <c r="AN17" s="56"/>
    </row>
    <row r="18" spans="1:37" ht="37.5" customHeight="1">
      <c r="A18" s="33"/>
      <c r="B18" s="41" t="s">
        <v>77</v>
      </c>
      <c r="C18" s="48" t="s">
        <v>1163</v>
      </c>
      <c r="D18" s="48" t="s">
        <v>35</v>
      </c>
      <c r="E18" s="48" t="s">
        <v>36</v>
      </c>
      <c r="F18" s="48" t="s">
        <v>1112</v>
      </c>
      <c r="G18" s="48">
        <v>6321789678</v>
      </c>
      <c r="H18" s="48" t="s">
        <v>1164</v>
      </c>
      <c r="I18" s="48" t="s">
        <v>35</v>
      </c>
      <c r="J18" s="48" t="s">
        <v>36</v>
      </c>
      <c r="K18" s="48" t="s">
        <v>1160</v>
      </c>
      <c r="L18" s="41"/>
      <c r="M18" s="41" t="s">
        <v>1115</v>
      </c>
      <c r="N18" s="44">
        <v>45474</v>
      </c>
      <c r="O18" s="45" t="s">
        <v>1165</v>
      </c>
      <c r="P18" s="48">
        <v>50087133</v>
      </c>
      <c r="Q18" s="48" t="s">
        <v>1117</v>
      </c>
      <c r="R18" s="48">
        <v>125</v>
      </c>
      <c r="S18" s="41"/>
      <c r="T18" s="41"/>
      <c r="U18" s="41"/>
      <c r="V18" s="41"/>
      <c r="W18" s="57">
        <v>37500</v>
      </c>
      <c r="X18" s="41"/>
      <c r="Y18" s="41"/>
      <c r="Z18" s="41"/>
      <c r="AA18" s="47">
        <v>75000</v>
      </c>
      <c r="AB18" s="41"/>
      <c r="AC18" s="41"/>
      <c r="AD18" s="47"/>
      <c r="AE18" s="48" t="s">
        <v>1118</v>
      </c>
      <c r="AF18" s="49">
        <v>45657</v>
      </c>
      <c r="AG18" s="48" t="s">
        <v>1119</v>
      </c>
      <c r="AH18" s="50" t="s">
        <v>1166</v>
      </c>
      <c r="AI18" s="44" t="s">
        <v>1121</v>
      </c>
      <c r="AJ18" s="58"/>
      <c r="AK18" s="33"/>
    </row>
    <row r="19" spans="1:37" ht="37.5" customHeight="1">
      <c r="A19" s="33"/>
      <c r="B19" s="41" t="s">
        <v>80</v>
      </c>
      <c r="C19" s="48" t="s">
        <v>1163</v>
      </c>
      <c r="D19" s="48" t="s">
        <v>35</v>
      </c>
      <c r="E19" s="48" t="s">
        <v>36</v>
      </c>
      <c r="F19" s="48" t="s">
        <v>1112</v>
      </c>
      <c r="G19" s="48">
        <v>6321789678</v>
      </c>
      <c r="H19" s="48" t="s">
        <v>1164</v>
      </c>
      <c r="I19" s="48" t="s">
        <v>35</v>
      </c>
      <c r="J19" s="48" t="s">
        <v>36</v>
      </c>
      <c r="K19" s="48" t="s">
        <v>1160</v>
      </c>
      <c r="L19" s="41"/>
      <c r="M19" s="41" t="s">
        <v>1115</v>
      </c>
      <c r="N19" s="44">
        <v>45474</v>
      </c>
      <c r="O19" s="45" t="s">
        <v>1167</v>
      </c>
      <c r="P19" s="48">
        <v>50087233</v>
      </c>
      <c r="Q19" s="48" t="s">
        <v>1117</v>
      </c>
      <c r="R19" s="48">
        <v>125</v>
      </c>
      <c r="S19" s="41"/>
      <c r="T19" s="41"/>
      <c r="U19" s="41"/>
      <c r="V19" s="41"/>
      <c r="W19" s="57">
        <v>22500</v>
      </c>
      <c r="X19" s="41"/>
      <c r="Y19" s="41"/>
      <c r="Z19" s="41"/>
      <c r="AA19" s="47">
        <v>45000</v>
      </c>
      <c r="AB19" s="41"/>
      <c r="AC19" s="41"/>
      <c r="AD19" s="47"/>
      <c r="AE19" s="48" t="s">
        <v>1118</v>
      </c>
      <c r="AF19" s="49">
        <v>45657</v>
      </c>
      <c r="AG19" s="48" t="s">
        <v>1119</v>
      </c>
      <c r="AH19" s="50" t="s">
        <v>1168</v>
      </c>
      <c r="AI19" s="44" t="s">
        <v>1121</v>
      </c>
      <c r="AJ19" s="58"/>
      <c r="AK19" s="33"/>
    </row>
    <row r="20" spans="2:36" ht="37.5" customHeight="1">
      <c r="B20" s="41" t="s">
        <v>83</v>
      </c>
      <c r="C20" s="48" t="s">
        <v>1163</v>
      </c>
      <c r="D20" s="48" t="s">
        <v>35</v>
      </c>
      <c r="E20" s="48" t="s">
        <v>36</v>
      </c>
      <c r="F20" s="48" t="s">
        <v>1112</v>
      </c>
      <c r="G20" s="48">
        <v>6321789678</v>
      </c>
      <c r="H20" s="48" t="s">
        <v>1164</v>
      </c>
      <c r="I20" s="48" t="s">
        <v>35</v>
      </c>
      <c r="J20" s="48" t="s">
        <v>36</v>
      </c>
      <c r="K20" s="48" t="s">
        <v>1160</v>
      </c>
      <c r="L20" s="41"/>
      <c r="M20" s="41" t="s">
        <v>1115</v>
      </c>
      <c r="N20" s="44">
        <v>45474</v>
      </c>
      <c r="O20" s="45" t="s">
        <v>1169</v>
      </c>
      <c r="P20" s="48">
        <v>50086300</v>
      </c>
      <c r="Q20" s="48" t="s">
        <v>1117</v>
      </c>
      <c r="R20" s="48">
        <v>90</v>
      </c>
      <c r="S20" s="41"/>
      <c r="T20" s="41"/>
      <c r="U20" s="41"/>
      <c r="V20" s="41"/>
      <c r="W20" s="57">
        <v>1000</v>
      </c>
      <c r="X20" s="41"/>
      <c r="Y20" s="41"/>
      <c r="Z20" s="41"/>
      <c r="AA20" s="47">
        <v>2000</v>
      </c>
      <c r="AB20" s="41"/>
      <c r="AC20" s="41"/>
      <c r="AD20" s="47"/>
      <c r="AE20" s="48" t="s">
        <v>1118</v>
      </c>
      <c r="AF20" s="49">
        <v>45657</v>
      </c>
      <c r="AG20" s="48" t="s">
        <v>1119</v>
      </c>
      <c r="AH20" s="50" t="s">
        <v>1170</v>
      </c>
      <c r="AI20" s="44" t="s">
        <v>1121</v>
      </c>
      <c r="AJ20" s="58"/>
    </row>
    <row r="21" spans="2:36" ht="37.5" customHeight="1">
      <c r="B21" s="41" t="s">
        <v>86</v>
      </c>
      <c r="C21" s="42" t="s">
        <v>1163</v>
      </c>
      <c r="D21" s="43" t="s">
        <v>35</v>
      </c>
      <c r="E21" s="43" t="s">
        <v>36</v>
      </c>
      <c r="F21" s="43" t="s">
        <v>1112</v>
      </c>
      <c r="G21" s="43">
        <v>6321789678</v>
      </c>
      <c r="H21" s="43" t="s">
        <v>1171</v>
      </c>
      <c r="I21" s="43" t="s">
        <v>35</v>
      </c>
      <c r="J21" s="43" t="s">
        <v>36</v>
      </c>
      <c r="K21" s="43" t="s">
        <v>1172</v>
      </c>
      <c r="L21" s="41"/>
      <c r="M21" s="41" t="s">
        <v>1115</v>
      </c>
      <c r="N21" s="44">
        <v>45474</v>
      </c>
      <c r="O21" s="45" t="s">
        <v>1173</v>
      </c>
      <c r="P21" s="43">
        <v>94051921</v>
      </c>
      <c r="Q21" s="43" t="s">
        <v>52</v>
      </c>
      <c r="R21" s="43">
        <v>13</v>
      </c>
      <c r="S21" s="41"/>
      <c r="T21" s="41"/>
      <c r="U21" s="41"/>
      <c r="V21" s="41"/>
      <c r="W21" s="46">
        <v>2100</v>
      </c>
      <c r="X21" s="41"/>
      <c r="Y21" s="41"/>
      <c r="Z21" s="41"/>
      <c r="AA21" s="47">
        <v>4200</v>
      </c>
      <c r="AB21" s="41"/>
      <c r="AC21" s="41"/>
      <c r="AD21" s="47"/>
      <c r="AE21" s="48" t="s">
        <v>1118</v>
      </c>
      <c r="AF21" s="49">
        <v>45657</v>
      </c>
      <c r="AG21" s="48" t="s">
        <v>1119</v>
      </c>
      <c r="AH21" s="53" t="s">
        <v>1174</v>
      </c>
      <c r="AI21" s="44" t="s">
        <v>1121</v>
      </c>
      <c r="AJ21" s="51"/>
    </row>
    <row r="22" spans="2:36" ht="37.5" customHeight="1">
      <c r="B22" s="41" t="s">
        <v>89</v>
      </c>
      <c r="C22" s="42" t="s">
        <v>1111</v>
      </c>
      <c r="D22" s="43" t="s">
        <v>35</v>
      </c>
      <c r="E22" s="43" t="s">
        <v>36</v>
      </c>
      <c r="F22" s="43" t="s">
        <v>1112</v>
      </c>
      <c r="G22" s="43">
        <v>6321789678</v>
      </c>
      <c r="H22" s="43" t="s">
        <v>1175</v>
      </c>
      <c r="I22" s="43" t="s">
        <v>35</v>
      </c>
      <c r="J22" s="43" t="s">
        <v>36</v>
      </c>
      <c r="K22" s="43" t="s">
        <v>1176</v>
      </c>
      <c r="L22" s="41"/>
      <c r="M22" s="41" t="s">
        <v>1115</v>
      </c>
      <c r="N22" s="44">
        <v>45474</v>
      </c>
      <c r="O22" s="45" t="s">
        <v>1177</v>
      </c>
      <c r="P22" s="43">
        <v>70369480</v>
      </c>
      <c r="Q22" s="43" t="s">
        <v>52</v>
      </c>
      <c r="R22" s="43">
        <v>4</v>
      </c>
      <c r="S22" s="41"/>
      <c r="T22" s="41"/>
      <c r="U22" s="41"/>
      <c r="V22" s="41"/>
      <c r="W22" s="46">
        <v>300</v>
      </c>
      <c r="X22" s="41"/>
      <c r="Y22" s="41"/>
      <c r="Z22" s="41"/>
      <c r="AA22" s="47">
        <v>600</v>
      </c>
      <c r="AB22" s="41"/>
      <c r="AC22" s="41"/>
      <c r="AD22" s="47"/>
      <c r="AE22" s="48" t="s">
        <v>1118</v>
      </c>
      <c r="AF22" s="49">
        <v>45657</v>
      </c>
      <c r="AG22" s="48" t="s">
        <v>1119</v>
      </c>
      <c r="AH22" s="50" t="s">
        <v>1178</v>
      </c>
      <c r="AI22" s="44" t="s">
        <v>1121</v>
      </c>
      <c r="AJ22" s="51"/>
    </row>
    <row r="23" spans="2:36" ht="37.5" customHeight="1">
      <c r="B23" s="41" t="s">
        <v>92</v>
      </c>
      <c r="C23" s="42" t="s">
        <v>1111</v>
      </c>
      <c r="D23" s="43" t="s">
        <v>35</v>
      </c>
      <c r="E23" s="43" t="s">
        <v>36</v>
      </c>
      <c r="F23" s="43" t="s">
        <v>1112</v>
      </c>
      <c r="G23" s="43">
        <v>6321789678</v>
      </c>
      <c r="H23" s="43" t="s">
        <v>1179</v>
      </c>
      <c r="I23" s="43" t="s">
        <v>35</v>
      </c>
      <c r="J23" s="43" t="s">
        <v>36</v>
      </c>
      <c r="K23" s="43" t="s">
        <v>1180</v>
      </c>
      <c r="L23" s="41"/>
      <c r="M23" s="41" t="s">
        <v>1115</v>
      </c>
      <c r="N23" s="44">
        <v>45474</v>
      </c>
      <c r="O23" s="45" t="s">
        <v>1181</v>
      </c>
      <c r="P23" s="43">
        <v>98825032</v>
      </c>
      <c r="Q23" s="43" t="s">
        <v>52</v>
      </c>
      <c r="R23" s="43">
        <v>13</v>
      </c>
      <c r="S23" s="41"/>
      <c r="T23" s="41"/>
      <c r="U23" s="41"/>
      <c r="V23" s="41"/>
      <c r="W23" s="46">
        <v>2000</v>
      </c>
      <c r="X23" s="41"/>
      <c r="Y23" s="41"/>
      <c r="Z23" s="41"/>
      <c r="AA23" s="47">
        <v>4000</v>
      </c>
      <c r="AB23" s="41"/>
      <c r="AC23" s="41"/>
      <c r="AD23" s="47"/>
      <c r="AE23" s="48" t="s">
        <v>1118</v>
      </c>
      <c r="AF23" s="49">
        <v>45657</v>
      </c>
      <c r="AG23" s="48" t="s">
        <v>1119</v>
      </c>
      <c r="AH23" s="53" t="s">
        <v>1182</v>
      </c>
      <c r="AI23" s="44" t="s">
        <v>1121</v>
      </c>
      <c r="AJ23" s="51"/>
    </row>
    <row r="24" spans="2:36" s="33" customFormat="1" ht="37.5" customHeight="1">
      <c r="B24" s="41" t="s">
        <v>95</v>
      </c>
      <c r="C24" s="42" t="s">
        <v>1111</v>
      </c>
      <c r="D24" s="43" t="s">
        <v>35</v>
      </c>
      <c r="E24" s="43" t="s">
        <v>36</v>
      </c>
      <c r="F24" s="43" t="s">
        <v>1112</v>
      </c>
      <c r="G24" s="43">
        <v>6321789678</v>
      </c>
      <c r="H24" s="43" t="s">
        <v>1183</v>
      </c>
      <c r="I24" s="43" t="s">
        <v>35</v>
      </c>
      <c r="J24" s="43" t="s">
        <v>36</v>
      </c>
      <c r="K24" s="43" t="s">
        <v>1180</v>
      </c>
      <c r="L24" s="153"/>
      <c r="M24" s="41" t="s">
        <v>1115</v>
      </c>
      <c r="N24" s="44">
        <v>45474</v>
      </c>
      <c r="O24" s="45" t="s">
        <v>1184</v>
      </c>
      <c r="P24" s="52" t="s">
        <v>1185</v>
      </c>
      <c r="Q24" s="43" t="s">
        <v>52</v>
      </c>
      <c r="R24" s="43">
        <v>17</v>
      </c>
      <c r="S24" s="59"/>
      <c r="T24" s="59"/>
      <c r="U24" s="59"/>
      <c r="V24" s="59"/>
      <c r="W24" s="46">
        <v>2500</v>
      </c>
      <c r="X24" s="41"/>
      <c r="Y24" s="41"/>
      <c r="Z24" s="41"/>
      <c r="AA24" s="47">
        <v>5000</v>
      </c>
      <c r="AB24" s="41"/>
      <c r="AC24" s="41"/>
      <c r="AD24" s="47"/>
      <c r="AE24" s="48" t="s">
        <v>1118</v>
      </c>
      <c r="AF24" s="49">
        <v>45657</v>
      </c>
      <c r="AG24" s="48" t="s">
        <v>1119</v>
      </c>
      <c r="AH24" s="53" t="s">
        <v>1186</v>
      </c>
      <c r="AI24" s="44" t="s">
        <v>1121</v>
      </c>
      <c r="AJ24" s="51"/>
    </row>
    <row r="25" spans="2:36" s="33" customFormat="1" ht="37.5" customHeight="1">
      <c r="B25" s="41" t="s">
        <v>98</v>
      </c>
      <c r="C25" s="42" t="s">
        <v>1111</v>
      </c>
      <c r="D25" s="43" t="s">
        <v>35</v>
      </c>
      <c r="E25" s="43" t="s">
        <v>36</v>
      </c>
      <c r="F25" s="43" t="s">
        <v>1112</v>
      </c>
      <c r="G25" s="43">
        <v>6321789678</v>
      </c>
      <c r="H25" s="43" t="s">
        <v>1187</v>
      </c>
      <c r="I25" s="43" t="s">
        <v>35</v>
      </c>
      <c r="J25" s="43" t="s">
        <v>36</v>
      </c>
      <c r="K25" s="43" t="s">
        <v>1188</v>
      </c>
      <c r="L25" s="153"/>
      <c r="M25" s="41" t="s">
        <v>1115</v>
      </c>
      <c r="N25" s="44">
        <v>45474</v>
      </c>
      <c r="O25" s="58" t="s">
        <v>1189</v>
      </c>
      <c r="P25" s="43" t="s">
        <v>1189</v>
      </c>
      <c r="Q25" s="43" t="s">
        <v>52</v>
      </c>
      <c r="R25" s="43">
        <v>27</v>
      </c>
      <c r="S25" s="41"/>
      <c r="T25" s="41"/>
      <c r="U25" s="41"/>
      <c r="V25" s="41"/>
      <c r="W25" s="46">
        <v>12000</v>
      </c>
      <c r="X25" s="41"/>
      <c r="Y25" s="41"/>
      <c r="Z25" s="41"/>
      <c r="AA25" s="47">
        <v>24000</v>
      </c>
      <c r="AB25" s="41"/>
      <c r="AC25" s="41"/>
      <c r="AD25" s="47"/>
      <c r="AE25" s="48"/>
      <c r="AF25" s="43"/>
      <c r="AG25" s="48"/>
      <c r="AH25" s="50"/>
      <c r="AI25" s="41"/>
      <c r="AJ25" s="51"/>
    </row>
    <row r="26" spans="2:36" s="33" customFormat="1" ht="37.5" customHeight="1">
      <c r="B26" s="41" t="s">
        <v>101</v>
      </c>
      <c r="C26" s="42" t="s">
        <v>1111</v>
      </c>
      <c r="D26" s="43" t="s">
        <v>35</v>
      </c>
      <c r="E26" s="43" t="s">
        <v>36</v>
      </c>
      <c r="F26" s="43" t="s">
        <v>1112</v>
      </c>
      <c r="G26" s="43">
        <v>6321789678</v>
      </c>
      <c r="H26" s="43" t="s">
        <v>1190</v>
      </c>
      <c r="I26" s="43" t="s">
        <v>35</v>
      </c>
      <c r="J26" s="43" t="s">
        <v>36</v>
      </c>
      <c r="K26" s="43" t="s">
        <v>1191</v>
      </c>
      <c r="L26" s="153"/>
      <c r="M26" s="41" t="s">
        <v>1115</v>
      </c>
      <c r="N26" s="44">
        <v>45474</v>
      </c>
      <c r="O26" s="58" t="s">
        <v>1192</v>
      </c>
      <c r="P26" s="52" t="s">
        <v>1193</v>
      </c>
      <c r="Q26" s="43" t="s">
        <v>52</v>
      </c>
      <c r="R26" s="43">
        <v>21</v>
      </c>
      <c r="S26" s="41"/>
      <c r="T26" s="41"/>
      <c r="U26" s="41"/>
      <c r="V26" s="41"/>
      <c r="W26" s="46">
        <v>1550</v>
      </c>
      <c r="X26" s="41"/>
      <c r="Y26" s="41"/>
      <c r="Z26" s="41"/>
      <c r="AA26" s="47">
        <v>3100</v>
      </c>
      <c r="AB26" s="41"/>
      <c r="AC26" s="41"/>
      <c r="AD26" s="47"/>
      <c r="AE26" s="48" t="s">
        <v>1118</v>
      </c>
      <c r="AF26" s="49">
        <v>45657</v>
      </c>
      <c r="AG26" s="48" t="s">
        <v>1119</v>
      </c>
      <c r="AH26" s="53" t="s">
        <v>1194</v>
      </c>
      <c r="AI26" s="44" t="s">
        <v>1121</v>
      </c>
      <c r="AJ26" s="51"/>
    </row>
    <row r="27" spans="2:36" s="33" customFormat="1" ht="37.5" customHeight="1">
      <c r="B27" s="41" t="s">
        <v>104</v>
      </c>
      <c r="C27" s="42" t="s">
        <v>1111</v>
      </c>
      <c r="D27" s="43" t="s">
        <v>35</v>
      </c>
      <c r="E27" s="43" t="s">
        <v>36</v>
      </c>
      <c r="F27" s="43" t="s">
        <v>1112</v>
      </c>
      <c r="G27" s="43">
        <v>6321789678</v>
      </c>
      <c r="H27" s="43" t="s">
        <v>1195</v>
      </c>
      <c r="I27" s="43" t="s">
        <v>35</v>
      </c>
      <c r="J27" s="43" t="s">
        <v>36</v>
      </c>
      <c r="K27" s="43" t="s">
        <v>1191</v>
      </c>
      <c r="L27" s="153"/>
      <c r="M27" s="41" t="s">
        <v>1115</v>
      </c>
      <c r="N27" s="44">
        <v>45474</v>
      </c>
      <c r="O27" s="45" t="s">
        <v>1196</v>
      </c>
      <c r="P27" s="43">
        <v>83363564</v>
      </c>
      <c r="Q27" s="43" t="s">
        <v>52</v>
      </c>
      <c r="R27" s="43">
        <v>39</v>
      </c>
      <c r="S27" s="41"/>
      <c r="T27" s="41"/>
      <c r="U27" s="41"/>
      <c r="V27" s="41"/>
      <c r="W27" s="46">
        <v>12500</v>
      </c>
      <c r="X27" s="41"/>
      <c r="Y27" s="41"/>
      <c r="Z27" s="41"/>
      <c r="AA27" s="47">
        <v>25000</v>
      </c>
      <c r="AB27" s="41"/>
      <c r="AC27" s="41"/>
      <c r="AD27" s="47"/>
      <c r="AE27" s="48" t="s">
        <v>1118</v>
      </c>
      <c r="AF27" s="49">
        <v>45657</v>
      </c>
      <c r="AG27" s="48" t="s">
        <v>1119</v>
      </c>
      <c r="AH27" s="53" t="s">
        <v>1197</v>
      </c>
      <c r="AI27" s="44" t="s">
        <v>1121</v>
      </c>
      <c r="AJ27" s="51"/>
    </row>
    <row r="28" spans="2:36" s="33" customFormat="1" ht="37.5" customHeight="1">
      <c r="B28" s="41" t="s">
        <v>107</v>
      </c>
      <c r="C28" s="42" t="s">
        <v>1111</v>
      </c>
      <c r="D28" s="43" t="s">
        <v>35</v>
      </c>
      <c r="E28" s="43" t="s">
        <v>36</v>
      </c>
      <c r="F28" s="43" t="s">
        <v>1112</v>
      </c>
      <c r="G28" s="43">
        <v>6321789678</v>
      </c>
      <c r="H28" s="43" t="s">
        <v>1198</v>
      </c>
      <c r="I28" s="43" t="s">
        <v>35</v>
      </c>
      <c r="J28" s="43" t="s">
        <v>36</v>
      </c>
      <c r="K28" s="43" t="s">
        <v>1199</v>
      </c>
      <c r="L28" s="153"/>
      <c r="M28" s="41" t="s">
        <v>1115</v>
      </c>
      <c r="N28" s="44">
        <v>45474</v>
      </c>
      <c r="O28" s="45" t="s">
        <v>1200</v>
      </c>
      <c r="P28" s="52" t="s">
        <v>1201</v>
      </c>
      <c r="Q28" s="43" t="s">
        <v>52</v>
      </c>
      <c r="R28" s="43">
        <v>33</v>
      </c>
      <c r="S28" s="41"/>
      <c r="T28" s="41"/>
      <c r="U28" s="41"/>
      <c r="V28" s="41"/>
      <c r="W28" s="46">
        <v>3200</v>
      </c>
      <c r="X28" s="41"/>
      <c r="Y28" s="41"/>
      <c r="Z28" s="41"/>
      <c r="AA28" s="47">
        <v>6400</v>
      </c>
      <c r="AB28" s="41"/>
      <c r="AC28" s="41"/>
      <c r="AD28" s="47"/>
      <c r="AE28" s="48" t="s">
        <v>1118</v>
      </c>
      <c r="AF28" s="49">
        <v>45657</v>
      </c>
      <c r="AG28" s="48" t="s">
        <v>1119</v>
      </c>
      <c r="AH28" s="53" t="s">
        <v>1202</v>
      </c>
      <c r="AI28" s="44" t="s">
        <v>1121</v>
      </c>
      <c r="AJ28" s="51"/>
    </row>
    <row r="29" spans="2:36" s="33" customFormat="1" ht="37.5" customHeight="1">
      <c r="B29" s="41" t="s">
        <v>110</v>
      </c>
      <c r="C29" s="42" t="s">
        <v>1111</v>
      </c>
      <c r="D29" s="43" t="s">
        <v>35</v>
      </c>
      <c r="E29" s="43" t="s">
        <v>36</v>
      </c>
      <c r="F29" s="43" t="s">
        <v>1112</v>
      </c>
      <c r="G29" s="43">
        <v>6321789678</v>
      </c>
      <c r="H29" s="43" t="s">
        <v>1203</v>
      </c>
      <c r="I29" s="43" t="s">
        <v>35</v>
      </c>
      <c r="J29" s="43" t="s">
        <v>36</v>
      </c>
      <c r="K29" s="43" t="s">
        <v>1199</v>
      </c>
      <c r="L29" s="153"/>
      <c r="M29" s="41" t="s">
        <v>1115</v>
      </c>
      <c r="N29" s="44">
        <v>45474</v>
      </c>
      <c r="O29" s="45" t="s">
        <v>1204</v>
      </c>
      <c r="P29" s="52" t="s">
        <v>1205</v>
      </c>
      <c r="Q29" s="43" t="s">
        <v>52</v>
      </c>
      <c r="R29" s="43">
        <v>40</v>
      </c>
      <c r="S29" s="41"/>
      <c r="T29" s="41"/>
      <c r="U29" s="41"/>
      <c r="V29" s="41"/>
      <c r="W29" s="46">
        <v>3650</v>
      </c>
      <c r="X29" s="41"/>
      <c r="Y29" s="41"/>
      <c r="Z29" s="41"/>
      <c r="AA29" s="47">
        <v>7300</v>
      </c>
      <c r="AB29" s="41"/>
      <c r="AC29" s="41"/>
      <c r="AD29" s="47"/>
      <c r="AE29" s="48" t="s">
        <v>1118</v>
      </c>
      <c r="AF29" s="49">
        <v>45657</v>
      </c>
      <c r="AG29" s="48" t="s">
        <v>1119</v>
      </c>
      <c r="AH29" s="53" t="s">
        <v>1206</v>
      </c>
      <c r="AI29" s="44" t="s">
        <v>1121</v>
      </c>
      <c r="AJ29" s="51"/>
    </row>
    <row r="30" spans="2:36" ht="15" hidden="1">
      <c r="B30" s="41" t="s">
        <v>113</v>
      </c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</row>
    <row r="31" spans="2:36" ht="15" hidden="1">
      <c r="B31" s="41" t="s">
        <v>116</v>
      </c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</row>
    <row r="32" spans="2:36" ht="15" hidden="1">
      <c r="B32" s="41" t="s">
        <v>119</v>
      </c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</row>
    <row r="33" spans="2:36" ht="15" hidden="1">
      <c r="B33" s="41" t="s">
        <v>122</v>
      </c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</row>
    <row r="34" spans="2:36" ht="15" hidden="1">
      <c r="B34" s="41" t="s">
        <v>125</v>
      </c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</row>
    <row r="35" spans="2:36" ht="15" hidden="1">
      <c r="B35" s="41" t="s">
        <v>128</v>
      </c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</row>
    <row r="36" spans="2:36" ht="15" hidden="1">
      <c r="B36" s="41" t="s">
        <v>131</v>
      </c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</row>
    <row r="37" spans="2:36" ht="15" hidden="1">
      <c r="B37" s="41" t="s">
        <v>134</v>
      </c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</row>
    <row r="38" spans="2:36" ht="15" hidden="1">
      <c r="B38" s="41" t="s">
        <v>137</v>
      </c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</row>
    <row r="39" spans="2:36" ht="15" hidden="1">
      <c r="B39" s="41" t="s">
        <v>140</v>
      </c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</row>
    <row r="40" spans="2:36" ht="15" hidden="1">
      <c r="B40" s="41" t="s">
        <v>143</v>
      </c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</row>
    <row r="41" spans="2:36" ht="15" hidden="1">
      <c r="B41" s="41" t="s">
        <v>146</v>
      </c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</row>
    <row r="42" spans="2:36" ht="15" hidden="1">
      <c r="B42" s="41" t="s">
        <v>149</v>
      </c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</row>
    <row r="43" spans="2:36" ht="15" hidden="1">
      <c r="B43" s="41" t="s">
        <v>152</v>
      </c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</row>
    <row r="44" spans="2:36" ht="15" hidden="1">
      <c r="B44" s="41" t="s">
        <v>155</v>
      </c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</row>
    <row r="45" spans="2:36" ht="15" hidden="1">
      <c r="B45" s="41" t="s">
        <v>158</v>
      </c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</row>
    <row r="46" spans="2:36" ht="15" hidden="1">
      <c r="B46" s="41" t="s">
        <v>161</v>
      </c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</row>
    <row r="47" spans="2:36" ht="15" hidden="1">
      <c r="B47" s="41" t="s">
        <v>164</v>
      </c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</row>
    <row r="48" spans="2:36" ht="15" hidden="1">
      <c r="B48" s="41" t="s">
        <v>167</v>
      </c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</row>
    <row r="49" spans="2:36" ht="15" hidden="1">
      <c r="B49" s="41" t="s">
        <v>170</v>
      </c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</row>
    <row r="50" spans="2:36" ht="15" hidden="1">
      <c r="B50" s="41" t="s">
        <v>173</v>
      </c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</row>
    <row r="51" spans="2:36" ht="15" hidden="1">
      <c r="B51" s="41" t="s">
        <v>176</v>
      </c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60"/>
    </row>
    <row r="52" spans="2:36" ht="15" hidden="1">
      <c r="B52" s="41" t="s">
        <v>179</v>
      </c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0"/>
      <c r="AH52" s="60"/>
      <c r="AI52" s="60"/>
      <c r="AJ52" s="60"/>
    </row>
    <row r="53" spans="2:36" ht="15" hidden="1">
      <c r="B53" s="41" t="s">
        <v>182</v>
      </c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</row>
    <row r="54" spans="2:36" ht="15" hidden="1">
      <c r="B54" s="41" t="s">
        <v>185</v>
      </c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</row>
    <row r="55" spans="2:36" ht="15" hidden="1">
      <c r="B55" s="41" t="s">
        <v>188</v>
      </c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E55" s="60"/>
      <c r="AF55" s="60"/>
      <c r="AG55" s="60"/>
      <c r="AH55" s="60"/>
      <c r="AI55" s="60"/>
      <c r="AJ55" s="60"/>
    </row>
    <row r="56" spans="2:36" ht="15" hidden="1">
      <c r="B56" s="41" t="s">
        <v>191</v>
      </c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E56" s="60"/>
      <c r="AF56" s="60"/>
      <c r="AG56" s="60"/>
      <c r="AH56" s="60"/>
      <c r="AI56" s="60"/>
      <c r="AJ56" s="60"/>
    </row>
    <row r="57" spans="2:36" ht="15" hidden="1">
      <c r="B57" s="41" t="s">
        <v>194</v>
      </c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60"/>
      <c r="AJ57" s="60"/>
    </row>
    <row r="58" spans="2:36" ht="15" hidden="1">
      <c r="B58" s="41" t="s">
        <v>197</v>
      </c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E58" s="60"/>
      <c r="AF58" s="60"/>
      <c r="AG58" s="60"/>
      <c r="AH58" s="60"/>
      <c r="AI58" s="60"/>
      <c r="AJ58" s="60"/>
    </row>
    <row r="59" spans="2:36" ht="15" hidden="1">
      <c r="B59" s="41" t="s">
        <v>200</v>
      </c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E59" s="60"/>
      <c r="AF59" s="60"/>
      <c r="AG59" s="60"/>
      <c r="AH59" s="60"/>
      <c r="AI59" s="60"/>
      <c r="AJ59" s="60"/>
    </row>
    <row r="60" spans="2:36" ht="15" hidden="1">
      <c r="B60" s="41" t="s">
        <v>203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</row>
    <row r="61" spans="2:36" ht="15" hidden="1">
      <c r="B61" s="41" t="s">
        <v>206</v>
      </c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</row>
    <row r="62" spans="2:36" ht="15" hidden="1">
      <c r="B62" s="41" t="s">
        <v>209</v>
      </c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</row>
    <row r="63" spans="2:36" ht="15" hidden="1">
      <c r="B63" s="41" t="s">
        <v>212</v>
      </c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0"/>
      <c r="AJ63" s="60"/>
    </row>
    <row r="64" spans="2:36" ht="15" hidden="1">
      <c r="B64" s="41" t="s">
        <v>215</v>
      </c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60"/>
      <c r="AJ64" s="60"/>
    </row>
    <row r="65" spans="2:36" ht="15" hidden="1">
      <c r="B65" s="41" t="s">
        <v>218</v>
      </c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E65" s="60"/>
      <c r="AF65" s="60"/>
      <c r="AG65" s="60"/>
      <c r="AH65" s="60"/>
      <c r="AI65" s="60"/>
      <c r="AJ65" s="60"/>
    </row>
    <row r="66" spans="2:36" ht="15" hidden="1">
      <c r="B66" s="41" t="s">
        <v>221</v>
      </c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E66" s="60"/>
      <c r="AF66" s="60"/>
      <c r="AG66" s="60"/>
      <c r="AH66" s="60"/>
      <c r="AI66" s="60"/>
      <c r="AJ66" s="60"/>
    </row>
    <row r="67" spans="2:36" ht="15" hidden="1">
      <c r="B67" s="41" t="s">
        <v>224</v>
      </c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E67" s="60"/>
      <c r="AF67" s="60"/>
      <c r="AG67" s="60"/>
      <c r="AH67" s="60"/>
      <c r="AI67" s="60"/>
      <c r="AJ67" s="60"/>
    </row>
    <row r="68" spans="2:36" ht="15" hidden="1">
      <c r="B68" s="41" t="s">
        <v>227</v>
      </c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E68" s="60"/>
      <c r="AF68" s="60"/>
      <c r="AG68" s="60"/>
      <c r="AH68" s="60"/>
      <c r="AI68" s="60"/>
      <c r="AJ68" s="60"/>
    </row>
    <row r="69" spans="2:36" ht="15" hidden="1">
      <c r="B69" s="41" t="s">
        <v>230</v>
      </c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0"/>
      <c r="Z69" s="60"/>
      <c r="AA69" s="60"/>
      <c r="AB69" s="60"/>
      <c r="AC69" s="60"/>
      <c r="AD69" s="60"/>
      <c r="AE69" s="60"/>
      <c r="AF69" s="60"/>
      <c r="AG69" s="60"/>
      <c r="AH69" s="60"/>
      <c r="AI69" s="60"/>
      <c r="AJ69" s="60"/>
    </row>
    <row r="70" spans="2:36" ht="15" hidden="1">
      <c r="B70" s="41" t="s">
        <v>233</v>
      </c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0"/>
      <c r="AA70" s="60"/>
      <c r="AB70" s="60"/>
      <c r="AC70" s="60"/>
      <c r="AD70" s="60"/>
      <c r="AE70" s="60"/>
      <c r="AF70" s="60"/>
      <c r="AG70" s="60"/>
      <c r="AH70" s="60"/>
      <c r="AI70" s="60"/>
      <c r="AJ70" s="60"/>
    </row>
    <row r="71" spans="2:36" ht="15" hidden="1">
      <c r="B71" s="41" t="s">
        <v>236</v>
      </c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  <c r="AB71" s="60"/>
      <c r="AC71" s="60"/>
      <c r="AD71" s="60"/>
      <c r="AE71" s="60"/>
      <c r="AF71" s="60"/>
      <c r="AG71" s="60"/>
      <c r="AH71" s="60"/>
      <c r="AI71" s="60"/>
      <c r="AJ71" s="60"/>
    </row>
    <row r="72" spans="2:36" ht="15" hidden="1">
      <c r="B72" s="41" t="s">
        <v>239</v>
      </c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60"/>
      <c r="Y72" s="60"/>
      <c r="Z72" s="60"/>
      <c r="AA72" s="60"/>
      <c r="AB72" s="60"/>
      <c r="AC72" s="60"/>
      <c r="AD72" s="60"/>
      <c r="AE72" s="60"/>
      <c r="AF72" s="60"/>
      <c r="AG72" s="60"/>
      <c r="AH72" s="60"/>
      <c r="AI72" s="60"/>
      <c r="AJ72" s="60"/>
    </row>
    <row r="73" spans="2:36" ht="15" hidden="1">
      <c r="B73" s="41" t="s">
        <v>242</v>
      </c>
      <c r="C73" s="60"/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60"/>
      <c r="V73" s="60"/>
      <c r="W73" s="60"/>
      <c r="X73" s="60"/>
      <c r="Y73" s="60"/>
      <c r="Z73" s="60"/>
      <c r="AA73" s="60"/>
      <c r="AB73" s="60"/>
      <c r="AC73" s="60"/>
      <c r="AD73" s="60"/>
      <c r="AE73" s="60"/>
      <c r="AF73" s="60"/>
      <c r="AG73" s="60"/>
      <c r="AH73" s="60"/>
      <c r="AI73" s="60"/>
      <c r="AJ73" s="60"/>
    </row>
    <row r="74" spans="2:36" ht="15" hidden="1">
      <c r="B74" s="41" t="s">
        <v>245</v>
      </c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60"/>
      <c r="Z74" s="60"/>
      <c r="AA74" s="60"/>
      <c r="AB74" s="60"/>
      <c r="AC74" s="60"/>
      <c r="AD74" s="60"/>
      <c r="AE74" s="60"/>
      <c r="AF74" s="60"/>
      <c r="AG74" s="60"/>
      <c r="AH74" s="60"/>
      <c r="AI74" s="60"/>
      <c r="AJ74" s="60"/>
    </row>
    <row r="75" spans="2:36" ht="15" hidden="1">
      <c r="B75" s="41" t="s">
        <v>248</v>
      </c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0"/>
      <c r="Z75" s="60"/>
      <c r="AA75" s="60"/>
      <c r="AB75" s="60"/>
      <c r="AC75" s="60"/>
      <c r="AD75" s="60"/>
      <c r="AE75" s="60"/>
      <c r="AF75" s="60"/>
      <c r="AG75" s="60"/>
      <c r="AH75" s="60"/>
      <c r="AI75" s="60"/>
      <c r="AJ75" s="60"/>
    </row>
    <row r="76" spans="2:36" ht="15" hidden="1">
      <c r="B76" s="41" t="s">
        <v>251</v>
      </c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0"/>
      <c r="AB76" s="60"/>
      <c r="AC76" s="60"/>
      <c r="AD76" s="60"/>
      <c r="AE76" s="60"/>
      <c r="AF76" s="60"/>
      <c r="AG76" s="60"/>
      <c r="AH76" s="60"/>
      <c r="AI76" s="60"/>
      <c r="AJ76" s="60"/>
    </row>
    <row r="77" spans="2:36" ht="15" hidden="1">
      <c r="B77" s="41" t="s">
        <v>254</v>
      </c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0"/>
      <c r="Z77" s="60"/>
      <c r="AA77" s="60"/>
      <c r="AB77" s="60"/>
      <c r="AC77" s="60"/>
      <c r="AD77" s="60"/>
      <c r="AE77" s="60"/>
      <c r="AF77" s="60"/>
      <c r="AG77" s="60"/>
      <c r="AH77" s="60"/>
      <c r="AI77" s="60"/>
      <c r="AJ77" s="60"/>
    </row>
    <row r="78" spans="2:36" ht="15" hidden="1">
      <c r="B78" s="41" t="s">
        <v>257</v>
      </c>
      <c r="C78" s="60"/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60"/>
      <c r="V78" s="60"/>
      <c r="W78" s="60"/>
      <c r="X78" s="60"/>
      <c r="Y78" s="60"/>
      <c r="Z78" s="60"/>
      <c r="AA78" s="60"/>
      <c r="AB78" s="60"/>
      <c r="AC78" s="60"/>
      <c r="AD78" s="60"/>
      <c r="AE78" s="60"/>
      <c r="AF78" s="60"/>
      <c r="AG78" s="60"/>
      <c r="AH78" s="60"/>
      <c r="AI78" s="60"/>
      <c r="AJ78" s="60"/>
    </row>
    <row r="79" spans="2:36" ht="15" hidden="1">
      <c r="B79" s="41" t="s">
        <v>260</v>
      </c>
      <c r="C79" s="60"/>
      <c r="D79" s="60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E79" s="60"/>
      <c r="AF79" s="60"/>
      <c r="AG79" s="60"/>
      <c r="AH79" s="60"/>
      <c r="AI79" s="60"/>
      <c r="AJ79" s="60"/>
    </row>
    <row r="80" spans="2:36" ht="15" hidden="1">
      <c r="B80" s="41" t="s">
        <v>263</v>
      </c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60"/>
      <c r="Z80" s="60"/>
      <c r="AA80" s="60"/>
      <c r="AB80" s="60"/>
      <c r="AC80" s="60"/>
      <c r="AD80" s="60"/>
      <c r="AE80" s="60"/>
      <c r="AF80" s="60"/>
      <c r="AG80" s="60"/>
      <c r="AH80" s="60"/>
      <c r="AI80" s="60"/>
      <c r="AJ80" s="60"/>
    </row>
    <row r="81" spans="2:36" ht="15" hidden="1">
      <c r="B81" s="41" t="s">
        <v>266</v>
      </c>
      <c r="C81" s="60"/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0"/>
      <c r="X81" s="60"/>
      <c r="Y81" s="60"/>
      <c r="Z81" s="60"/>
      <c r="AA81" s="60"/>
      <c r="AB81" s="60"/>
      <c r="AC81" s="60"/>
      <c r="AD81" s="60"/>
      <c r="AE81" s="60"/>
      <c r="AF81" s="60"/>
      <c r="AG81" s="60"/>
      <c r="AH81" s="60"/>
      <c r="AI81" s="60"/>
      <c r="AJ81" s="60"/>
    </row>
    <row r="82" spans="2:36" ht="15" hidden="1">
      <c r="B82" s="41" t="s">
        <v>269</v>
      </c>
      <c r="C82" s="60"/>
      <c r="D82" s="60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0"/>
      <c r="U82" s="60"/>
      <c r="V82" s="60"/>
      <c r="W82" s="60"/>
      <c r="X82" s="60"/>
      <c r="Y82" s="60"/>
      <c r="Z82" s="60"/>
      <c r="AA82" s="60"/>
      <c r="AB82" s="60"/>
      <c r="AC82" s="60"/>
      <c r="AD82" s="60"/>
      <c r="AE82" s="60"/>
      <c r="AF82" s="60"/>
      <c r="AG82" s="60"/>
      <c r="AH82" s="60"/>
      <c r="AI82" s="60"/>
      <c r="AJ82" s="60"/>
    </row>
    <row r="83" spans="2:36" ht="15" hidden="1">
      <c r="B83" s="41" t="s">
        <v>272</v>
      </c>
      <c r="C83" s="60"/>
      <c r="D83" s="60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60"/>
      <c r="U83" s="60"/>
      <c r="V83" s="60"/>
      <c r="W83" s="60"/>
      <c r="X83" s="60"/>
      <c r="Y83" s="60"/>
      <c r="Z83" s="60"/>
      <c r="AA83" s="60"/>
      <c r="AB83" s="60"/>
      <c r="AC83" s="60"/>
      <c r="AD83" s="60"/>
      <c r="AE83" s="60"/>
      <c r="AF83" s="60"/>
      <c r="AG83" s="60"/>
      <c r="AH83" s="60"/>
      <c r="AI83" s="60"/>
      <c r="AJ83" s="60"/>
    </row>
    <row r="84" spans="2:36" ht="15" hidden="1">
      <c r="B84" s="41" t="s">
        <v>275</v>
      </c>
      <c r="C84" s="60"/>
      <c r="D84" s="60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</row>
    <row r="85" spans="2:36" ht="15" hidden="1">
      <c r="B85" s="41" t="s">
        <v>278</v>
      </c>
      <c r="C85" s="60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60"/>
      <c r="V85" s="60"/>
      <c r="W85" s="60"/>
      <c r="X85" s="60"/>
      <c r="Y85" s="60"/>
      <c r="Z85" s="60"/>
      <c r="AA85" s="60"/>
      <c r="AB85" s="60"/>
      <c r="AC85" s="60"/>
      <c r="AD85" s="60"/>
      <c r="AE85" s="60"/>
      <c r="AF85" s="60"/>
      <c r="AG85" s="60"/>
      <c r="AH85" s="60"/>
      <c r="AI85" s="60"/>
      <c r="AJ85" s="60"/>
    </row>
    <row r="86" spans="2:36" ht="15" hidden="1">
      <c r="B86" s="41" t="s">
        <v>281</v>
      </c>
      <c r="C86" s="60"/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60"/>
      <c r="V86" s="60"/>
      <c r="W86" s="60"/>
      <c r="X86" s="60"/>
      <c r="Y86" s="60"/>
      <c r="Z86" s="60"/>
      <c r="AA86" s="60"/>
      <c r="AB86" s="60"/>
      <c r="AC86" s="60"/>
      <c r="AD86" s="60"/>
      <c r="AE86" s="60"/>
      <c r="AF86" s="60"/>
      <c r="AG86" s="60"/>
      <c r="AH86" s="60"/>
      <c r="AI86" s="60"/>
      <c r="AJ86" s="60"/>
    </row>
    <row r="87" spans="2:36" ht="15" hidden="1">
      <c r="B87" s="41" t="s">
        <v>284</v>
      </c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0"/>
      <c r="AG87" s="60"/>
      <c r="AH87" s="60"/>
      <c r="AI87" s="60"/>
      <c r="AJ87" s="60"/>
    </row>
    <row r="88" spans="2:36" ht="15" hidden="1">
      <c r="B88" s="41" t="s">
        <v>287</v>
      </c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60"/>
      <c r="AF88" s="60"/>
      <c r="AG88" s="60"/>
      <c r="AH88" s="60"/>
      <c r="AI88" s="60"/>
      <c r="AJ88" s="60"/>
    </row>
    <row r="89" spans="2:36" ht="15" hidden="1">
      <c r="B89" s="41" t="s">
        <v>290</v>
      </c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60"/>
      <c r="V89" s="60"/>
      <c r="W89" s="60"/>
      <c r="X89" s="60"/>
      <c r="Y89" s="60"/>
      <c r="Z89" s="60"/>
      <c r="AA89" s="60"/>
      <c r="AB89" s="60"/>
      <c r="AC89" s="60"/>
      <c r="AD89" s="60"/>
      <c r="AE89" s="60"/>
      <c r="AF89" s="60"/>
      <c r="AG89" s="60"/>
      <c r="AH89" s="60"/>
      <c r="AI89" s="60"/>
      <c r="AJ89" s="60"/>
    </row>
    <row r="90" spans="2:36" ht="15" hidden="1">
      <c r="B90" s="41" t="s">
        <v>293</v>
      </c>
      <c r="C90" s="60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60"/>
      <c r="Y90" s="60"/>
      <c r="Z90" s="60"/>
      <c r="AA90" s="60"/>
      <c r="AB90" s="60"/>
      <c r="AC90" s="60"/>
      <c r="AD90" s="60"/>
      <c r="AE90" s="60"/>
      <c r="AF90" s="60"/>
      <c r="AG90" s="60"/>
      <c r="AH90" s="60"/>
      <c r="AI90" s="60"/>
      <c r="AJ90" s="60"/>
    </row>
    <row r="91" spans="2:36" ht="15" hidden="1">
      <c r="B91" s="41" t="s">
        <v>296</v>
      </c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  <c r="AA91" s="60"/>
      <c r="AB91" s="60"/>
      <c r="AC91" s="60"/>
      <c r="AD91" s="60"/>
      <c r="AE91" s="60"/>
      <c r="AF91" s="60"/>
      <c r="AG91" s="60"/>
      <c r="AH91" s="60"/>
      <c r="AI91" s="60"/>
      <c r="AJ91" s="60"/>
    </row>
    <row r="92" spans="2:36" ht="15" hidden="1">
      <c r="B92" s="41" t="s">
        <v>299</v>
      </c>
      <c r="C92" s="60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60"/>
      <c r="V92" s="60"/>
      <c r="W92" s="60"/>
      <c r="X92" s="60"/>
      <c r="Y92" s="60"/>
      <c r="Z92" s="60"/>
      <c r="AA92" s="60"/>
      <c r="AB92" s="60"/>
      <c r="AC92" s="60"/>
      <c r="AD92" s="60"/>
      <c r="AE92" s="60"/>
      <c r="AF92" s="60"/>
      <c r="AG92" s="60"/>
      <c r="AH92" s="60"/>
      <c r="AI92" s="60"/>
      <c r="AJ92" s="60"/>
    </row>
    <row r="93" spans="2:36" ht="15" hidden="1">
      <c r="B93" s="41" t="s">
        <v>302</v>
      </c>
      <c r="C93" s="60"/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60"/>
      <c r="U93" s="60"/>
      <c r="V93" s="60"/>
      <c r="W93" s="60"/>
      <c r="X93" s="60"/>
      <c r="Y93" s="60"/>
      <c r="Z93" s="60"/>
      <c r="AA93" s="60"/>
      <c r="AB93" s="60"/>
      <c r="AC93" s="60"/>
      <c r="AD93" s="60"/>
      <c r="AE93" s="60"/>
      <c r="AF93" s="60"/>
      <c r="AG93" s="60"/>
      <c r="AH93" s="60"/>
      <c r="AI93" s="60"/>
      <c r="AJ93" s="60"/>
    </row>
    <row r="94" spans="2:36" ht="15" hidden="1">
      <c r="B94" s="41" t="s">
        <v>305</v>
      </c>
      <c r="C94" s="60"/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60"/>
      <c r="W94" s="60"/>
      <c r="X94" s="60"/>
      <c r="Y94" s="60"/>
      <c r="Z94" s="60"/>
      <c r="AA94" s="60"/>
      <c r="AB94" s="60"/>
      <c r="AC94" s="60"/>
      <c r="AD94" s="60"/>
      <c r="AE94" s="60"/>
      <c r="AF94" s="60"/>
      <c r="AG94" s="60"/>
      <c r="AH94" s="60"/>
      <c r="AI94" s="60"/>
      <c r="AJ94" s="60"/>
    </row>
    <row r="95" spans="2:36" ht="15" hidden="1">
      <c r="B95" s="41" t="s">
        <v>308</v>
      </c>
      <c r="C95" s="60"/>
      <c r="D95" s="60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60"/>
      <c r="U95" s="60"/>
      <c r="V95" s="60"/>
      <c r="W95" s="60"/>
      <c r="X95" s="60"/>
      <c r="Y95" s="60"/>
      <c r="Z95" s="60"/>
      <c r="AA95" s="60"/>
      <c r="AB95" s="60"/>
      <c r="AC95" s="60"/>
      <c r="AD95" s="60"/>
      <c r="AE95" s="60"/>
      <c r="AF95" s="60"/>
      <c r="AG95" s="60"/>
      <c r="AH95" s="60"/>
      <c r="AI95" s="60"/>
      <c r="AJ95" s="60"/>
    </row>
    <row r="96" spans="2:36" ht="15" hidden="1">
      <c r="B96" s="41" t="s">
        <v>311</v>
      </c>
      <c r="C96" s="60"/>
      <c r="D96" s="60"/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60"/>
      <c r="U96" s="60"/>
      <c r="V96" s="60"/>
      <c r="W96" s="60"/>
      <c r="X96" s="60"/>
      <c r="Y96" s="60"/>
      <c r="Z96" s="60"/>
      <c r="AA96" s="60"/>
      <c r="AB96" s="60"/>
      <c r="AC96" s="60"/>
      <c r="AD96" s="60"/>
      <c r="AE96" s="60"/>
      <c r="AF96" s="60"/>
      <c r="AG96" s="60"/>
      <c r="AH96" s="60"/>
      <c r="AI96" s="60"/>
      <c r="AJ96" s="60"/>
    </row>
    <row r="97" spans="2:36" ht="15" hidden="1">
      <c r="B97" s="41" t="s">
        <v>314</v>
      </c>
      <c r="C97" s="60"/>
      <c r="D97" s="60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60"/>
      <c r="U97" s="60"/>
      <c r="V97" s="60"/>
      <c r="W97" s="60"/>
      <c r="X97" s="60"/>
      <c r="Y97" s="60"/>
      <c r="Z97" s="60"/>
      <c r="AA97" s="60"/>
      <c r="AB97" s="60"/>
      <c r="AC97" s="60"/>
      <c r="AD97" s="60"/>
      <c r="AE97" s="60"/>
      <c r="AF97" s="60"/>
      <c r="AG97" s="60"/>
      <c r="AH97" s="60"/>
      <c r="AI97" s="60"/>
      <c r="AJ97" s="60"/>
    </row>
    <row r="98" spans="2:36" ht="15" hidden="1">
      <c r="B98" s="41" t="s">
        <v>317</v>
      </c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0"/>
      <c r="X98" s="60"/>
      <c r="Y98" s="60"/>
      <c r="Z98" s="60"/>
      <c r="AA98" s="60"/>
      <c r="AB98" s="60"/>
      <c r="AC98" s="60"/>
      <c r="AD98" s="60"/>
      <c r="AE98" s="60"/>
      <c r="AF98" s="60"/>
      <c r="AG98" s="60"/>
      <c r="AH98" s="60"/>
      <c r="AI98" s="60"/>
      <c r="AJ98" s="60"/>
    </row>
    <row r="99" spans="2:36" ht="15" hidden="1">
      <c r="B99" s="41" t="s">
        <v>320</v>
      </c>
      <c r="C99" s="60"/>
      <c r="D99" s="60"/>
      <c r="E99" s="60"/>
      <c r="F99" s="60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  <c r="S99" s="60"/>
      <c r="T99" s="60"/>
      <c r="U99" s="60"/>
      <c r="V99" s="60"/>
      <c r="W99" s="60"/>
      <c r="X99" s="60"/>
      <c r="Y99" s="60"/>
      <c r="Z99" s="60"/>
      <c r="AA99" s="60"/>
      <c r="AB99" s="60"/>
      <c r="AC99" s="60"/>
      <c r="AD99" s="60"/>
      <c r="AE99" s="60"/>
      <c r="AF99" s="60"/>
      <c r="AG99" s="60"/>
      <c r="AH99" s="60"/>
      <c r="AI99" s="60"/>
      <c r="AJ99" s="60"/>
    </row>
    <row r="100" spans="2:36" ht="15" hidden="1">
      <c r="B100" s="41" t="s">
        <v>323</v>
      </c>
      <c r="C100" s="60"/>
      <c r="D100" s="60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60"/>
      <c r="S100" s="60"/>
      <c r="T100" s="60"/>
      <c r="U100" s="60"/>
      <c r="V100" s="60"/>
      <c r="W100" s="60"/>
      <c r="X100" s="60"/>
      <c r="Y100" s="60"/>
      <c r="Z100" s="60"/>
      <c r="AA100" s="60"/>
      <c r="AB100" s="60"/>
      <c r="AC100" s="60"/>
      <c r="AD100" s="60"/>
      <c r="AE100" s="60"/>
      <c r="AF100" s="60"/>
      <c r="AG100" s="60"/>
      <c r="AH100" s="60"/>
      <c r="AI100" s="60"/>
      <c r="AJ100" s="60"/>
    </row>
    <row r="101" spans="2:36" ht="15" hidden="1">
      <c r="B101" s="41" t="s">
        <v>326</v>
      </c>
      <c r="C101" s="60"/>
      <c r="D101" s="60"/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  <c r="S101" s="60"/>
      <c r="T101" s="60"/>
      <c r="U101" s="60"/>
      <c r="V101" s="60"/>
      <c r="W101" s="60"/>
      <c r="X101" s="60"/>
      <c r="Y101" s="60"/>
      <c r="Z101" s="60"/>
      <c r="AA101" s="60"/>
      <c r="AB101" s="60"/>
      <c r="AC101" s="60"/>
      <c r="AD101" s="60"/>
      <c r="AE101" s="60"/>
      <c r="AF101" s="60"/>
      <c r="AG101" s="60"/>
      <c r="AH101" s="60"/>
      <c r="AI101" s="60"/>
      <c r="AJ101" s="60"/>
    </row>
    <row r="102" spans="2:36" ht="15" hidden="1">
      <c r="B102" s="41" t="s">
        <v>329</v>
      </c>
      <c r="C102" s="60"/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60"/>
      <c r="U102" s="60"/>
      <c r="V102" s="60"/>
      <c r="W102" s="60"/>
      <c r="X102" s="60"/>
      <c r="Y102" s="60"/>
      <c r="Z102" s="60"/>
      <c r="AA102" s="60"/>
      <c r="AB102" s="60"/>
      <c r="AC102" s="60"/>
      <c r="AD102" s="60"/>
      <c r="AE102" s="60"/>
      <c r="AF102" s="60"/>
      <c r="AG102" s="60"/>
      <c r="AH102" s="60"/>
      <c r="AI102" s="60"/>
      <c r="AJ102" s="60"/>
    </row>
    <row r="103" spans="2:36" ht="15" hidden="1">
      <c r="B103" s="41" t="s">
        <v>332</v>
      </c>
      <c r="C103" s="60"/>
      <c r="D103" s="60"/>
      <c r="E103" s="60"/>
      <c r="F103" s="60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0"/>
      <c r="S103" s="60"/>
      <c r="T103" s="60"/>
      <c r="U103" s="60"/>
      <c r="V103" s="60"/>
      <c r="W103" s="60"/>
      <c r="X103" s="60"/>
      <c r="Y103" s="60"/>
      <c r="Z103" s="60"/>
      <c r="AA103" s="60"/>
      <c r="AB103" s="60"/>
      <c r="AC103" s="60"/>
      <c r="AD103" s="60"/>
      <c r="AE103" s="60"/>
      <c r="AF103" s="60"/>
      <c r="AG103" s="60"/>
      <c r="AH103" s="60"/>
      <c r="AI103" s="60"/>
      <c r="AJ103" s="60"/>
    </row>
    <row r="104" spans="2:36" ht="15" hidden="1">
      <c r="B104" s="41" t="s">
        <v>335</v>
      </c>
      <c r="C104" s="60"/>
      <c r="D104" s="60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60"/>
      <c r="T104" s="60"/>
      <c r="U104" s="60"/>
      <c r="V104" s="60"/>
      <c r="W104" s="60"/>
      <c r="X104" s="60"/>
      <c r="Y104" s="60"/>
      <c r="Z104" s="60"/>
      <c r="AA104" s="60"/>
      <c r="AB104" s="60"/>
      <c r="AC104" s="60"/>
      <c r="AD104" s="60"/>
      <c r="AE104" s="60"/>
      <c r="AF104" s="60"/>
      <c r="AG104" s="60"/>
      <c r="AH104" s="60"/>
      <c r="AI104" s="60"/>
      <c r="AJ104" s="60"/>
    </row>
    <row r="105" spans="2:36" ht="15" hidden="1">
      <c r="B105" s="41" t="s">
        <v>338</v>
      </c>
      <c r="C105" s="60"/>
      <c r="D105" s="60"/>
      <c r="E105" s="60"/>
      <c r="F105" s="60"/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60"/>
      <c r="R105" s="60"/>
      <c r="S105" s="60"/>
      <c r="T105" s="60"/>
      <c r="U105" s="60"/>
      <c r="V105" s="60"/>
      <c r="W105" s="60"/>
      <c r="X105" s="60"/>
      <c r="Y105" s="60"/>
      <c r="Z105" s="60"/>
      <c r="AA105" s="60"/>
      <c r="AB105" s="60"/>
      <c r="AC105" s="60"/>
      <c r="AD105" s="60"/>
      <c r="AE105" s="60"/>
      <c r="AF105" s="60"/>
      <c r="AG105" s="60"/>
      <c r="AH105" s="60"/>
      <c r="AI105" s="60"/>
      <c r="AJ105" s="60"/>
    </row>
    <row r="106" spans="2:36" ht="15" hidden="1">
      <c r="B106" s="41" t="s">
        <v>341</v>
      </c>
      <c r="C106" s="60"/>
      <c r="D106" s="60"/>
      <c r="E106" s="60"/>
      <c r="F106" s="60"/>
      <c r="G106" s="60"/>
      <c r="H106" s="60"/>
      <c r="I106" s="60"/>
      <c r="J106" s="60"/>
      <c r="K106" s="60"/>
      <c r="L106" s="60"/>
      <c r="M106" s="60"/>
      <c r="N106" s="60"/>
      <c r="O106" s="60"/>
      <c r="P106" s="60"/>
      <c r="Q106" s="60"/>
      <c r="R106" s="60"/>
      <c r="S106" s="60"/>
      <c r="T106" s="60"/>
      <c r="U106" s="60"/>
      <c r="V106" s="60"/>
      <c r="W106" s="60"/>
      <c r="X106" s="60"/>
      <c r="Y106" s="60"/>
      <c r="Z106" s="60"/>
      <c r="AA106" s="60"/>
      <c r="AB106" s="60"/>
      <c r="AC106" s="60"/>
      <c r="AD106" s="60"/>
      <c r="AE106" s="60"/>
      <c r="AF106" s="60"/>
      <c r="AG106" s="60"/>
      <c r="AH106" s="60"/>
      <c r="AI106" s="60"/>
      <c r="AJ106" s="60"/>
    </row>
    <row r="107" spans="2:36" ht="15" hidden="1">
      <c r="B107" s="41" t="s">
        <v>344</v>
      </c>
      <c r="C107" s="60"/>
      <c r="D107" s="60"/>
      <c r="E107" s="60"/>
      <c r="F107" s="60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60"/>
      <c r="S107" s="60"/>
      <c r="T107" s="60"/>
      <c r="U107" s="60"/>
      <c r="V107" s="60"/>
      <c r="W107" s="60"/>
      <c r="X107" s="60"/>
      <c r="Y107" s="60"/>
      <c r="Z107" s="60"/>
      <c r="AA107" s="60"/>
      <c r="AB107" s="60"/>
      <c r="AC107" s="60"/>
      <c r="AD107" s="60"/>
      <c r="AE107" s="60"/>
      <c r="AF107" s="60"/>
      <c r="AG107" s="60"/>
      <c r="AH107" s="60"/>
      <c r="AI107" s="60"/>
      <c r="AJ107" s="60"/>
    </row>
    <row r="108" spans="2:36" ht="15" hidden="1">
      <c r="B108" s="41" t="s">
        <v>347</v>
      </c>
      <c r="C108" s="60"/>
      <c r="D108" s="60"/>
      <c r="E108" s="60"/>
      <c r="F108" s="60"/>
      <c r="G108" s="60"/>
      <c r="H108" s="60"/>
      <c r="I108" s="60"/>
      <c r="J108" s="60"/>
      <c r="K108" s="60"/>
      <c r="L108" s="60"/>
      <c r="M108" s="60"/>
      <c r="N108" s="60"/>
      <c r="O108" s="60"/>
      <c r="P108" s="60"/>
      <c r="Q108" s="60"/>
      <c r="R108" s="60"/>
      <c r="S108" s="60"/>
      <c r="T108" s="60"/>
      <c r="U108" s="60"/>
      <c r="V108" s="60"/>
      <c r="W108" s="60"/>
      <c r="X108" s="60"/>
      <c r="Y108" s="60"/>
      <c r="Z108" s="60"/>
      <c r="AA108" s="60"/>
      <c r="AB108" s="60"/>
      <c r="AC108" s="60"/>
      <c r="AD108" s="60"/>
      <c r="AE108" s="60"/>
      <c r="AF108" s="60"/>
      <c r="AG108" s="60"/>
      <c r="AH108" s="60"/>
      <c r="AI108" s="60"/>
      <c r="AJ108" s="60"/>
    </row>
    <row r="109" spans="2:36" ht="15" hidden="1">
      <c r="B109" s="41" t="s">
        <v>350</v>
      </c>
      <c r="C109" s="60"/>
      <c r="D109" s="60"/>
      <c r="E109" s="60"/>
      <c r="F109" s="60"/>
      <c r="G109" s="60"/>
      <c r="H109" s="60"/>
      <c r="I109" s="60"/>
      <c r="J109" s="60"/>
      <c r="K109" s="60"/>
      <c r="L109" s="60"/>
      <c r="M109" s="60"/>
      <c r="N109" s="60"/>
      <c r="O109" s="60"/>
      <c r="P109" s="60"/>
      <c r="Q109" s="60"/>
      <c r="R109" s="60"/>
      <c r="S109" s="60"/>
      <c r="T109" s="60"/>
      <c r="U109" s="60"/>
      <c r="V109" s="60"/>
      <c r="W109" s="60"/>
      <c r="X109" s="60"/>
      <c r="Y109" s="60"/>
      <c r="Z109" s="60"/>
      <c r="AA109" s="60"/>
      <c r="AB109" s="60"/>
      <c r="AC109" s="60"/>
      <c r="AD109" s="60"/>
      <c r="AE109" s="60"/>
      <c r="AF109" s="60"/>
      <c r="AG109" s="60"/>
      <c r="AH109" s="60"/>
      <c r="AI109" s="60"/>
      <c r="AJ109" s="60"/>
    </row>
    <row r="110" spans="2:36" ht="15" hidden="1">
      <c r="B110" s="41" t="s">
        <v>353</v>
      </c>
      <c r="C110" s="60"/>
      <c r="D110" s="60"/>
      <c r="E110" s="60"/>
      <c r="F110" s="60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0"/>
      <c r="S110" s="60"/>
      <c r="T110" s="60"/>
      <c r="U110" s="60"/>
      <c r="V110" s="60"/>
      <c r="W110" s="60"/>
      <c r="X110" s="60"/>
      <c r="Y110" s="60"/>
      <c r="Z110" s="60"/>
      <c r="AA110" s="60"/>
      <c r="AB110" s="60"/>
      <c r="AC110" s="60"/>
      <c r="AD110" s="60"/>
      <c r="AE110" s="60"/>
      <c r="AF110" s="60"/>
      <c r="AG110" s="60"/>
      <c r="AH110" s="60"/>
      <c r="AI110" s="60"/>
      <c r="AJ110" s="60"/>
    </row>
    <row r="111" spans="2:36" ht="15" hidden="1">
      <c r="B111" s="41" t="s">
        <v>356</v>
      </c>
      <c r="C111" s="60"/>
      <c r="D111" s="60"/>
      <c r="E111" s="60"/>
      <c r="F111" s="60"/>
      <c r="G111" s="60"/>
      <c r="H111" s="60"/>
      <c r="I111" s="60"/>
      <c r="J111" s="60"/>
      <c r="K111" s="60"/>
      <c r="L111" s="60"/>
      <c r="M111" s="60"/>
      <c r="N111" s="60"/>
      <c r="O111" s="60"/>
      <c r="P111" s="60"/>
      <c r="Q111" s="60"/>
      <c r="R111" s="60"/>
      <c r="S111" s="60"/>
      <c r="T111" s="60"/>
      <c r="U111" s="60"/>
      <c r="V111" s="60"/>
      <c r="W111" s="60"/>
      <c r="X111" s="60"/>
      <c r="Y111" s="60"/>
      <c r="Z111" s="60"/>
      <c r="AA111" s="60"/>
      <c r="AB111" s="60"/>
      <c r="AC111" s="60"/>
      <c r="AD111" s="60"/>
      <c r="AE111" s="60"/>
      <c r="AF111" s="60"/>
      <c r="AG111" s="60"/>
      <c r="AH111" s="60"/>
      <c r="AI111" s="60"/>
      <c r="AJ111" s="60"/>
    </row>
    <row r="112" spans="2:36" ht="15" hidden="1">
      <c r="B112" s="41" t="s">
        <v>359</v>
      </c>
      <c r="C112" s="60"/>
      <c r="D112" s="60"/>
      <c r="E112" s="60"/>
      <c r="F112" s="60"/>
      <c r="G112" s="60"/>
      <c r="H112" s="60"/>
      <c r="I112" s="60"/>
      <c r="J112" s="60"/>
      <c r="K112" s="60"/>
      <c r="L112" s="60"/>
      <c r="M112" s="60"/>
      <c r="N112" s="60"/>
      <c r="O112" s="60"/>
      <c r="P112" s="60"/>
      <c r="Q112" s="60"/>
      <c r="R112" s="60"/>
      <c r="S112" s="60"/>
      <c r="T112" s="60"/>
      <c r="U112" s="60"/>
      <c r="V112" s="60"/>
      <c r="W112" s="60"/>
      <c r="X112" s="60"/>
      <c r="Y112" s="60"/>
      <c r="Z112" s="60"/>
      <c r="AA112" s="60"/>
      <c r="AB112" s="60"/>
      <c r="AC112" s="60"/>
      <c r="AD112" s="60"/>
      <c r="AE112" s="60"/>
      <c r="AF112" s="60"/>
      <c r="AG112" s="60"/>
      <c r="AH112" s="60"/>
      <c r="AI112" s="60"/>
      <c r="AJ112" s="60"/>
    </row>
    <row r="113" spans="2:36" ht="15" hidden="1">
      <c r="B113" s="41" t="s">
        <v>362</v>
      </c>
      <c r="C113" s="60"/>
      <c r="D113" s="60"/>
      <c r="E113" s="60"/>
      <c r="F113" s="60"/>
      <c r="G113" s="60"/>
      <c r="H113" s="60"/>
      <c r="I113" s="60"/>
      <c r="J113" s="60"/>
      <c r="K113" s="60"/>
      <c r="L113" s="60"/>
      <c r="M113" s="60"/>
      <c r="N113" s="60"/>
      <c r="O113" s="60"/>
      <c r="P113" s="60"/>
      <c r="Q113" s="60"/>
      <c r="R113" s="60"/>
      <c r="S113" s="60"/>
      <c r="T113" s="60"/>
      <c r="U113" s="60"/>
      <c r="V113" s="60"/>
      <c r="W113" s="60"/>
      <c r="X113" s="60"/>
      <c r="Y113" s="60"/>
      <c r="Z113" s="60"/>
      <c r="AA113" s="60"/>
      <c r="AB113" s="60"/>
      <c r="AC113" s="60"/>
      <c r="AD113" s="60"/>
      <c r="AE113" s="60"/>
      <c r="AF113" s="60"/>
      <c r="AG113" s="60"/>
      <c r="AH113" s="60"/>
      <c r="AI113" s="60"/>
      <c r="AJ113" s="60"/>
    </row>
    <row r="114" spans="2:36" ht="15" hidden="1">
      <c r="B114" s="41" t="s">
        <v>365</v>
      </c>
      <c r="C114" s="60"/>
      <c r="D114" s="60"/>
      <c r="E114" s="60"/>
      <c r="F114" s="60"/>
      <c r="G114" s="60"/>
      <c r="H114" s="60"/>
      <c r="I114" s="60"/>
      <c r="J114" s="60"/>
      <c r="K114" s="60"/>
      <c r="L114" s="60"/>
      <c r="M114" s="60"/>
      <c r="N114" s="60"/>
      <c r="O114" s="60"/>
      <c r="P114" s="60"/>
      <c r="Q114" s="60"/>
      <c r="R114" s="60"/>
      <c r="S114" s="60"/>
      <c r="T114" s="60"/>
      <c r="U114" s="60"/>
      <c r="V114" s="60"/>
      <c r="W114" s="60"/>
      <c r="X114" s="60"/>
      <c r="Y114" s="60"/>
      <c r="Z114" s="60"/>
      <c r="AA114" s="60"/>
      <c r="AB114" s="60"/>
      <c r="AC114" s="60"/>
      <c r="AD114" s="60"/>
      <c r="AE114" s="60"/>
      <c r="AF114" s="60"/>
      <c r="AG114" s="60"/>
      <c r="AH114" s="60"/>
      <c r="AI114" s="60"/>
      <c r="AJ114" s="60"/>
    </row>
    <row r="115" spans="2:36" ht="15" hidden="1">
      <c r="B115" s="41" t="s">
        <v>368</v>
      </c>
      <c r="C115" s="60"/>
      <c r="D115" s="60"/>
      <c r="E115" s="60"/>
      <c r="F115" s="60"/>
      <c r="G115" s="60"/>
      <c r="H115" s="60"/>
      <c r="I115" s="60"/>
      <c r="J115" s="60"/>
      <c r="K115" s="60"/>
      <c r="L115" s="60"/>
      <c r="M115" s="60"/>
      <c r="N115" s="60"/>
      <c r="O115" s="60"/>
      <c r="P115" s="60"/>
      <c r="Q115" s="60"/>
      <c r="R115" s="60"/>
      <c r="S115" s="60"/>
      <c r="T115" s="60"/>
      <c r="U115" s="60"/>
      <c r="V115" s="60"/>
      <c r="W115" s="60"/>
      <c r="X115" s="60"/>
      <c r="Y115" s="60"/>
      <c r="Z115" s="60"/>
      <c r="AA115" s="60"/>
      <c r="AB115" s="60"/>
      <c r="AC115" s="60"/>
      <c r="AD115" s="60"/>
      <c r="AE115" s="60"/>
      <c r="AF115" s="60"/>
      <c r="AG115" s="60"/>
      <c r="AH115" s="60"/>
      <c r="AI115" s="60"/>
      <c r="AJ115" s="60"/>
    </row>
    <row r="116" spans="2:36" ht="15" hidden="1">
      <c r="B116" s="41" t="s">
        <v>371</v>
      </c>
      <c r="C116" s="60"/>
      <c r="D116" s="60"/>
      <c r="E116" s="60"/>
      <c r="F116" s="60"/>
      <c r="G116" s="60"/>
      <c r="H116" s="60"/>
      <c r="I116" s="60"/>
      <c r="J116" s="60"/>
      <c r="K116" s="60"/>
      <c r="L116" s="60"/>
      <c r="M116" s="60"/>
      <c r="N116" s="60"/>
      <c r="O116" s="60"/>
      <c r="P116" s="60"/>
      <c r="Q116" s="60"/>
      <c r="R116" s="60"/>
      <c r="S116" s="60"/>
      <c r="T116" s="60"/>
      <c r="U116" s="60"/>
      <c r="V116" s="60"/>
      <c r="W116" s="60"/>
      <c r="X116" s="60"/>
      <c r="Y116" s="60"/>
      <c r="Z116" s="60"/>
      <c r="AA116" s="60"/>
      <c r="AB116" s="60"/>
      <c r="AC116" s="60"/>
      <c r="AD116" s="60"/>
      <c r="AE116" s="60"/>
      <c r="AF116" s="60"/>
      <c r="AG116" s="60"/>
      <c r="AH116" s="60"/>
      <c r="AI116" s="60"/>
      <c r="AJ116" s="60"/>
    </row>
    <row r="117" spans="2:36" ht="15" hidden="1">
      <c r="B117" s="41" t="s">
        <v>374</v>
      </c>
      <c r="C117" s="60"/>
      <c r="D117" s="60"/>
      <c r="E117" s="60"/>
      <c r="F117" s="60"/>
      <c r="G117" s="60"/>
      <c r="H117" s="60"/>
      <c r="I117" s="60"/>
      <c r="J117" s="60"/>
      <c r="K117" s="60"/>
      <c r="L117" s="60"/>
      <c r="M117" s="60"/>
      <c r="N117" s="60"/>
      <c r="O117" s="60"/>
      <c r="P117" s="60"/>
      <c r="Q117" s="60"/>
      <c r="R117" s="60"/>
      <c r="S117" s="60"/>
      <c r="T117" s="60"/>
      <c r="U117" s="60"/>
      <c r="V117" s="60"/>
      <c r="W117" s="60"/>
      <c r="X117" s="60"/>
      <c r="Y117" s="60"/>
      <c r="Z117" s="60"/>
      <c r="AA117" s="60"/>
      <c r="AB117" s="60"/>
      <c r="AC117" s="60"/>
      <c r="AD117" s="60"/>
      <c r="AE117" s="60"/>
      <c r="AF117" s="60"/>
      <c r="AG117" s="60"/>
      <c r="AH117" s="60"/>
      <c r="AI117" s="60"/>
      <c r="AJ117" s="60"/>
    </row>
    <row r="118" spans="2:36" ht="15" hidden="1">
      <c r="B118" s="41" t="s">
        <v>377</v>
      </c>
      <c r="C118" s="60"/>
      <c r="D118" s="60"/>
      <c r="E118" s="60"/>
      <c r="F118" s="60"/>
      <c r="G118" s="60"/>
      <c r="H118" s="60"/>
      <c r="I118" s="60"/>
      <c r="J118" s="60"/>
      <c r="K118" s="60"/>
      <c r="L118" s="60"/>
      <c r="M118" s="60"/>
      <c r="N118" s="60"/>
      <c r="O118" s="60"/>
      <c r="P118" s="60"/>
      <c r="Q118" s="60"/>
      <c r="R118" s="60"/>
      <c r="S118" s="60"/>
      <c r="T118" s="60"/>
      <c r="U118" s="60"/>
      <c r="V118" s="60"/>
      <c r="W118" s="60"/>
      <c r="X118" s="60"/>
      <c r="Y118" s="60"/>
      <c r="Z118" s="60"/>
      <c r="AA118" s="60"/>
      <c r="AB118" s="60"/>
      <c r="AC118" s="60"/>
      <c r="AD118" s="60"/>
      <c r="AE118" s="60"/>
      <c r="AF118" s="60"/>
      <c r="AG118" s="60"/>
      <c r="AH118" s="60"/>
      <c r="AI118" s="60"/>
      <c r="AJ118" s="60"/>
    </row>
    <row r="119" spans="2:36" ht="15" hidden="1">
      <c r="B119" s="41" t="s">
        <v>380</v>
      </c>
      <c r="C119" s="60"/>
      <c r="D119" s="60"/>
      <c r="E119" s="60"/>
      <c r="F119" s="60"/>
      <c r="G119" s="60"/>
      <c r="H119" s="60"/>
      <c r="I119" s="60"/>
      <c r="J119" s="60"/>
      <c r="K119" s="60"/>
      <c r="L119" s="60"/>
      <c r="M119" s="60"/>
      <c r="N119" s="60"/>
      <c r="O119" s="60"/>
      <c r="P119" s="60"/>
      <c r="Q119" s="60"/>
      <c r="R119" s="60"/>
      <c r="S119" s="60"/>
      <c r="T119" s="60"/>
      <c r="U119" s="60"/>
      <c r="V119" s="60"/>
      <c r="W119" s="60"/>
      <c r="X119" s="60"/>
      <c r="Y119" s="60"/>
      <c r="Z119" s="60"/>
      <c r="AA119" s="60"/>
      <c r="AB119" s="60"/>
      <c r="AC119" s="60"/>
      <c r="AD119" s="60"/>
      <c r="AE119" s="60"/>
      <c r="AF119" s="60"/>
      <c r="AG119" s="60"/>
      <c r="AH119" s="60"/>
      <c r="AI119" s="60"/>
      <c r="AJ119" s="60"/>
    </row>
    <row r="120" spans="2:36" ht="15" hidden="1">
      <c r="B120" s="41" t="s">
        <v>383</v>
      </c>
      <c r="C120" s="60"/>
      <c r="D120" s="60"/>
      <c r="E120" s="60"/>
      <c r="F120" s="60"/>
      <c r="G120" s="60"/>
      <c r="H120" s="60"/>
      <c r="I120" s="60"/>
      <c r="J120" s="60"/>
      <c r="K120" s="60"/>
      <c r="L120" s="60"/>
      <c r="M120" s="60"/>
      <c r="N120" s="60"/>
      <c r="O120" s="60"/>
      <c r="P120" s="60"/>
      <c r="Q120" s="60"/>
      <c r="R120" s="60"/>
      <c r="S120" s="60"/>
      <c r="T120" s="60"/>
      <c r="U120" s="60"/>
      <c r="V120" s="60"/>
      <c r="W120" s="60"/>
      <c r="X120" s="60"/>
      <c r="Y120" s="60"/>
      <c r="Z120" s="60"/>
      <c r="AA120" s="60"/>
      <c r="AB120" s="60"/>
      <c r="AC120" s="60"/>
      <c r="AD120" s="60"/>
      <c r="AE120" s="60"/>
      <c r="AF120" s="60"/>
      <c r="AG120" s="60"/>
      <c r="AH120" s="60"/>
      <c r="AI120" s="60"/>
      <c r="AJ120" s="60"/>
    </row>
    <row r="121" spans="2:36" ht="15" hidden="1">
      <c r="B121" s="41" t="s">
        <v>386</v>
      </c>
      <c r="C121" s="60"/>
      <c r="D121" s="60"/>
      <c r="E121" s="60"/>
      <c r="F121" s="60"/>
      <c r="G121" s="60"/>
      <c r="H121" s="60"/>
      <c r="I121" s="60"/>
      <c r="J121" s="60"/>
      <c r="K121" s="60"/>
      <c r="L121" s="60"/>
      <c r="M121" s="60"/>
      <c r="N121" s="60"/>
      <c r="O121" s="60"/>
      <c r="P121" s="60"/>
      <c r="Q121" s="60"/>
      <c r="R121" s="60"/>
      <c r="S121" s="60"/>
      <c r="T121" s="60"/>
      <c r="U121" s="60"/>
      <c r="V121" s="60"/>
      <c r="W121" s="60"/>
      <c r="X121" s="60"/>
      <c r="Y121" s="60"/>
      <c r="Z121" s="60"/>
      <c r="AA121" s="60"/>
      <c r="AB121" s="60"/>
      <c r="AC121" s="60"/>
      <c r="AD121" s="60"/>
      <c r="AE121" s="60"/>
      <c r="AF121" s="60"/>
      <c r="AG121" s="60"/>
      <c r="AH121" s="60"/>
      <c r="AI121" s="60"/>
      <c r="AJ121" s="60"/>
    </row>
    <row r="122" spans="2:36" ht="15" hidden="1">
      <c r="B122" s="41" t="s">
        <v>389</v>
      </c>
      <c r="C122" s="60"/>
      <c r="D122" s="60"/>
      <c r="E122" s="60"/>
      <c r="F122" s="60"/>
      <c r="G122" s="60"/>
      <c r="H122" s="60"/>
      <c r="I122" s="60"/>
      <c r="J122" s="60"/>
      <c r="K122" s="60"/>
      <c r="L122" s="60"/>
      <c r="M122" s="60"/>
      <c r="N122" s="60"/>
      <c r="O122" s="60"/>
      <c r="P122" s="60"/>
      <c r="Q122" s="60"/>
      <c r="R122" s="60"/>
      <c r="S122" s="60"/>
      <c r="T122" s="60"/>
      <c r="U122" s="60"/>
      <c r="V122" s="60"/>
      <c r="W122" s="60"/>
      <c r="X122" s="60"/>
      <c r="Y122" s="60"/>
      <c r="Z122" s="60"/>
      <c r="AA122" s="60"/>
      <c r="AB122" s="60"/>
      <c r="AC122" s="60"/>
      <c r="AD122" s="60"/>
      <c r="AE122" s="60"/>
      <c r="AF122" s="60"/>
      <c r="AG122" s="60"/>
      <c r="AH122" s="60"/>
      <c r="AI122" s="60"/>
      <c r="AJ122" s="60"/>
    </row>
    <row r="123" spans="2:36" ht="15" hidden="1">
      <c r="B123" s="41" t="s">
        <v>392</v>
      </c>
      <c r="C123" s="60"/>
      <c r="D123" s="60"/>
      <c r="E123" s="60"/>
      <c r="F123" s="60"/>
      <c r="G123" s="60"/>
      <c r="H123" s="60"/>
      <c r="I123" s="60"/>
      <c r="J123" s="60"/>
      <c r="K123" s="60"/>
      <c r="L123" s="60"/>
      <c r="M123" s="60"/>
      <c r="N123" s="60"/>
      <c r="O123" s="60"/>
      <c r="P123" s="60"/>
      <c r="Q123" s="60"/>
      <c r="R123" s="60"/>
      <c r="S123" s="60"/>
      <c r="T123" s="60"/>
      <c r="U123" s="60"/>
      <c r="V123" s="60"/>
      <c r="W123" s="60"/>
      <c r="X123" s="60"/>
      <c r="Y123" s="60"/>
      <c r="Z123" s="60"/>
      <c r="AA123" s="60"/>
      <c r="AB123" s="60"/>
      <c r="AC123" s="60"/>
      <c r="AD123" s="60"/>
      <c r="AE123" s="60"/>
      <c r="AF123" s="60"/>
      <c r="AG123" s="60"/>
      <c r="AH123" s="60"/>
      <c r="AI123" s="60"/>
      <c r="AJ123" s="60"/>
    </row>
    <row r="124" spans="2:36" ht="15" hidden="1">
      <c r="B124" s="41" t="s">
        <v>395</v>
      </c>
      <c r="C124" s="60"/>
      <c r="D124" s="60"/>
      <c r="E124" s="60"/>
      <c r="F124" s="60"/>
      <c r="G124" s="60"/>
      <c r="H124" s="60"/>
      <c r="I124" s="60"/>
      <c r="J124" s="60"/>
      <c r="K124" s="60"/>
      <c r="L124" s="60"/>
      <c r="M124" s="60"/>
      <c r="N124" s="60"/>
      <c r="O124" s="60"/>
      <c r="P124" s="60"/>
      <c r="Q124" s="60"/>
      <c r="R124" s="60"/>
      <c r="S124" s="60"/>
      <c r="T124" s="60"/>
      <c r="U124" s="60"/>
      <c r="V124" s="60"/>
      <c r="W124" s="60"/>
      <c r="X124" s="60"/>
      <c r="Y124" s="60"/>
      <c r="Z124" s="60"/>
      <c r="AA124" s="60"/>
      <c r="AB124" s="60"/>
      <c r="AC124" s="60"/>
      <c r="AD124" s="60"/>
      <c r="AE124" s="60"/>
      <c r="AF124" s="60"/>
      <c r="AG124" s="60"/>
      <c r="AH124" s="60"/>
      <c r="AI124" s="60"/>
      <c r="AJ124" s="60"/>
    </row>
    <row r="125" spans="2:36" ht="15" hidden="1">
      <c r="B125" s="41" t="s">
        <v>398</v>
      </c>
      <c r="C125" s="60"/>
      <c r="D125" s="60"/>
      <c r="E125" s="60"/>
      <c r="F125" s="60"/>
      <c r="G125" s="60"/>
      <c r="H125" s="60"/>
      <c r="I125" s="60"/>
      <c r="J125" s="60"/>
      <c r="K125" s="60"/>
      <c r="L125" s="60"/>
      <c r="M125" s="60"/>
      <c r="N125" s="60"/>
      <c r="O125" s="60"/>
      <c r="P125" s="60"/>
      <c r="Q125" s="60"/>
      <c r="R125" s="60"/>
      <c r="S125" s="60"/>
      <c r="T125" s="60"/>
      <c r="U125" s="60"/>
      <c r="V125" s="60"/>
      <c r="W125" s="60"/>
      <c r="X125" s="60"/>
      <c r="Y125" s="60"/>
      <c r="Z125" s="60"/>
      <c r="AA125" s="60"/>
      <c r="AB125" s="60"/>
      <c r="AC125" s="60"/>
      <c r="AD125" s="60"/>
      <c r="AE125" s="60"/>
      <c r="AF125" s="60"/>
      <c r="AG125" s="60"/>
      <c r="AH125" s="60"/>
      <c r="AI125" s="60"/>
      <c r="AJ125" s="60"/>
    </row>
    <row r="126" spans="2:36" ht="15" hidden="1">
      <c r="B126" s="41" t="s">
        <v>401</v>
      </c>
      <c r="C126" s="60"/>
      <c r="D126" s="60"/>
      <c r="E126" s="60"/>
      <c r="F126" s="60"/>
      <c r="G126" s="60"/>
      <c r="H126" s="60"/>
      <c r="I126" s="60"/>
      <c r="J126" s="60"/>
      <c r="K126" s="60"/>
      <c r="L126" s="60"/>
      <c r="M126" s="60"/>
      <c r="N126" s="60"/>
      <c r="O126" s="60"/>
      <c r="P126" s="60"/>
      <c r="Q126" s="60"/>
      <c r="R126" s="60"/>
      <c r="S126" s="60"/>
      <c r="T126" s="60"/>
      <c r="U126" s="60"/>
      <c r="V126" s="60"/>
      <c r="W126" s="60"/>
      <c r="X126" s="60"/>
      <c r="Y126" s="60"/>
      <c r="Z126" s="60"/>
      <c r="AA126" s="60"/>
      <c r="AB126" s="60"/>
      <c r="AC126" s="60"/>
      <c r="AD126" s="60"/>
      <c r="AE126" s="60"/>
      <c r="AF126" s="60"/>
      <c r="AG126" s="60"/>
      <c r="AH126" s="60"/>
      <c r="AI126" s="60"/>
      <c r="AJ126" s="60"/>
    </row>
    <row r="127" spans="2:36" ht="15" hidden="1">
      <c r="B127" s="41" t="s">
        <v>404</v>
      </c>
      <c r="C127" s="60"/>
      <c r="D127" s="60"/>
      <c r="E127" s="60"/>
      <c r="F127" s="60"/>
      <c r="G127" s="60"/>
      <c r="H127" s="60"/>
      <c r="I127" s="60"/>
      <c r="J127" s="60"/>
      <c r="K127" s="60"/>
      <c r="L127" s="60"/>
      <c r="M127" s="60"/>
      <c r="N127" s="60"/>
      <c r="O127" s="60"/>
      <c r="P127" s="60"/>
      <c r="Q127" s="60"/>
      <c r="R127" s="60"/>
      <c r="S127" s="60"/>
      <c r="T127" s="60"/>
      <c r="U127" s="60"/>
      <c r="V127" s="60"/>
      <c r="W127" s="60"/>
      <c r="X127" s="60"/>
      <c r="Y127" s="60"/>
      <c r="Z127" s="60"/>
      <c r="AA127" s="60"/>
      <c r="AB127" s="60"/>
      <c r="AC127" s="60"/>
      <c r="AD127" s="60"/>
      <c r="AE127" s="60"/>
      <c r="AF127" s="60"/>
      <c r="AG127" s="60"/>
      <c r="AH127" s="60"/>
      <c r="AI127" s="60"/>
      <c r="AJ127" s="60"/>
    </row>
    <row r="128" spans="2:36" ht="15" hidden="1">
      <c r="B128" s="41" t="s">
        <v>407</v>
      </c>
      <c r="C128" s="60"/>
      <c r="D128" s="60"/>
      <c r="E128" s="60"/>
      <c r="F128" s="60"/>
      <c r="G128" s="60"/>
      <c r="H128" s="60"/>
      <c r="I128" s="60"/>
      <c r="J128" s="60"/>
      <c r="K128" s="60"/>
      <c r="L128" s="60"/>
      <c r="M128" s="60"/>
      <c r="N128" s="60"/>
      <c r="O128" s="60"/>
      <c r="P128" s="60"/>
      <c r="Q128" s="60"/>
      <c r="R128" s="60"/>
      <c r="S128" s="60"/>
      <c r="T128" s="60"/>
      <c r="U128" s="60"/>
      <c r="V128" s="60"/>
      <c r="W128" s="60"/>
      <c r="X128" s="60"/>
      <c r="Y128" s="60"/>
      <c r="Z128" s="60"/>
      <c r="AA128" s="60"/>
      <c r="AB128" s="60"/>
      <c r="AC128" s="60"/>
      <c r="AD128" s="60"/>
      <c r="AE128" s="60"/>
      <c r="AF128" s="60"/>
      <c r="AG128" s="60"/>
      <c r="AH128" s="60"/>
      <c r="AI128" s="60"/>
      <c r="AJ128" s="60"/>
    </row>
    <row r="129" spans="2:36" ht="15" hidden="1">
      <c r="B129" s="41" t="s">
        <v>410</v>
      </c>
      <c r="C129" s="60"/>
      <c r="D129" s="60"/>
      <c r="E129" s="60"/>
      <c r="F129" s="60"/>
      <c r="G129" s="60"/>
      <c r="H129" s="60"/>
      <c r="I129" s="60"/>
      <c r="J129" s="60"/>
      <c r="K129" s="60"/>
      <c r="L129" s="60"/>
      <c r="M129" s="60"/>
      <c r="N129" s="60"/>
      <c r="O129" s="60"/>
      <c r="P129" s="60"/>
      <c r="Q129" s="60"/>
      <c r="R129" s="60"/>
      <c r="S129" s="60"/>
      <c r="T129" s="60"/>
      <c r="U129" s="60"/>
      <c r="V129" s="60"/>
      <c r="W129" s="60"/>
      <c r="X129" s="60"/>
      <c r="Y129" s="60"/>
      <c r="Z129" s="60"/>
      <c r="AA129" s="60"/>
      <c r="AB129" s="60"/>
      <c r="AC129" s="60"/>
      <c r="AD129" s="60"/>
      <c r="AE129" s="60"/>
      <c r="AF129" s="60"/>
      <c r="AG129" s="60"/>
      <c r="AH129" s="60"/>
      <c r="AI129" s="60"/>
      <c r="AJ129" s="60"/>
    </row>
    <row r="130" spans="2:36" ht="15" hidden="1">
      <c r="B130" s="41" t="s">
        <v>413</v>
      </c>
      <c r="C130" s="60"/>
      <c r="D130" s="60"/>
      <c r="E130" s="60"/>
      <c r="F130" s="60"/>
      <c r="G130" s="60"/>
      <c r="H130" s="60"/>
      <c r="I130" s="60"/>
      <c r="J130" s="60"/>
      <c r="K130" s="60"/>
      <c r="L130" s="60"/>
      <c r="M130" s="60"/>
      <c r="N130" s="60"/>
      <c r="O130" s="60"/>
      <c r="P130" s="60"/>
      <c r="Q130" s="60"/>
      <c r="R130" s="60"/>
      <c r="S130" s="60"/>
      <c r="T130" s="60"/>
      <c r="U130" s="60"/>
      <c r="V130" s="60"/>
      <c r="W130" s="60"/>
      <c r="X130" s="60"/>
      <c r="Y130" s="60"/>
      <c r="Z130" s="60"/>
      <c r="AA130" s="60"/>
      <c r="AB130" s="60"/>
      <c r="AC130" s="60"/>
      <c r="AD130" s="60"/>
      <c r="AE130" s="60"/>
      <c r="AF130" s="60"/>
      <c r="AG130" s="60"/>
      <c r="AH130" s="60"/>
      <c r="AI130" s="60"/>
      <c r="AJ130" s="60"/>
    </row>
    <row r="131" spans="2:36" ht="15" hidden="1">
      <c r="B131" s="41" t="s">
        <v>416</v>
      </c>
      <c r="C131" s="60"/>
      <c r="D131" s="60"/>
      <c r="E131" s="60"/>
      <c r="F131" s="60"/>
      <c r="G131" s="60"/>
      <c r="H131" s="60"/>
      <c r="I131" s="60"/>
      <c r="J131" s="60"/>
      <c r="K131" s="60"/>
      <c r="L131" s="60"/>
      <c r="M131" s="60"/>
      <c r="N131" s="60"/>
      <c r="O131" s="60"/>
      <c r="P131" s="60"/>
      <c r="Q131" s="60"/>
      <c r="R131" s="60"/>
      <c r="S131" s="60"/>
      <c r="T131" s="60"/>
      <c r="U131" s="60"/>
      <c r="V131" s="60"/>
      <c r="W131" s="60"/>
      <c r="X131" s="60"/>
      <c r="Y131" s="60"/>
      <c r="Z131" s="60"/>
      <c r="AA131" s="60"/>
      <c r="AB131" s="60"/>
      <c r="AC131" s="60"/>
      <c r="AD131" s="60"/>
      <c r="AE131" s="60"/>
      <c r="AF131" s="60"/>
      <c r="AG131" s="60"/>
      <c r="AH131" s="60"/>
      <c r="AI131" s="60"/>
      <c r="AJ131" s="60"/>
    </row>
    <row r="132" spans="2:36" ht="15" hidden="1">
      <c r="B132" s="41" t="s">
        <v>419</v>
      </c>
      <c r="C132" s="60"/>
      <c r="D132" s="60"/>
      <c r="E132" s="60"/>
      <c r="F132" s="60"/>
      <c r="G132" s="60"/>
      <c r="H132" s="60"/>
      <c r="I132" s="60"/>
      <c r="J132" s="60"/>
      <c r="K132" s="60"/>
      <c r="L132" s="60"/>
      <c r="M132" s="60"/>
      <c r="N132" s="60"/>
      <c r="O132" s="60"/>
      <c r="P132" s="60"/>
      <c r="Q132" s="60"/>
      <c r="R132" s="60"/>
      <c r="S132" s="60"/>
      <c r="T132" s="60"/>
      <c r="U132" s="60"/>
      <c r="V132" s="60"/>
      <c r="W132" s="60"/>
      <c r="X132" s="60"/>
      <c r="Y132" s="60"/>
      <c r="Z132" s="60"/>
      <c r="AA132" s="60"/>
      <c r="AB132" s="60"/>
      <c r="AC132" s="60"/>
      <c r="AD132" s="60"/>
      <c r="AE132" s="60"/>
      <c r="AF132" s="60"/>
      <c r="AG132" s="60"/>
      <c r="AH132" s="60"/>
      <c r="AI132" s="60"/>
      <c r="AJ132" s="60"/>
    </row>
    <row r="133" spans="2:36" ht="15" hidden="1">
      <c r="B133" s="41" t="s">
        <v>422</v>
      </c>
      <c r="C133" s="60"/>
      <c r="D133" s="60"/>
      <c r="E133" s="60"/>
      <c r="F133" s="60"/>
      <c r="G133" s="60"/>
      <c r="H133" s="60"/>
      <c r="I133" s="60"/>
      <c r="J133" s="60"/>
      <c r="K133" s="60"/>
      <c r="L133" s="60"/>
      <c r="M133" s="60"/>
      <c r="N133" s="60"/>
      <c r="O133" s="60"/>
      <c r="P133" s="60"/>
      <c r="Q133" s="60"/>
      <c r="R133" s="60"/>
      <c r="S133" s="60"/>
      <c r="T133" s="60"/>
      <c r="U133" s="60"/>
      <c r="V133" s="60"/>
      <c r="W133" s="60"/>
      <c r="X133" s="60"/>
      <c r="Y133" s="60"/>
      <c r="Z133" s="60"/>
      <c r="AA133" s="60"/>
      <c r="AB133" s="60"/>
      <c r="AC133" s="60"/>
      <c r="AD133" s="60"/>
      <c r="AE133" s="60"/>
      <c r="AF133" s="60"/>
      <c r="AG133" s="60"/>
      <c r="AH133" s="60"/>
      <c r="AI133" s="60"/>
      <c r="AJ133" s="60"/>
    </row>
    <row r="134" spans="2:36" ht="15" hidden="1">
      <c r="B134" s="41" t="s">
        <v>425</v>
      </c>
      <c r="C134" s="60"/>
      <c r="D134" s="60"/>
      <c r="E134" s="60"/>
      <c r="F134" s="60"/>
      <c r="G134" s="60"/>
      <c r="H134" s="60"/>
      <c r="I134" s="60"/>
      <c r="J134" s="60"/>
      <c r="K134" s="60"/>
      <c r="L134" s="60"/>
      <c r="M134" s="60"/>
      <c r="N134" s="60"/>
      <c r="O134" s="60"/>
      <c r="P134" s="60"/>
      <c r="Q134" s="60"/>
      <c r="R134" s="60"/>
      <c r="S134" s="60"/>
      <c r="T134" s="60"/>
      <c r="U134" s="60"/>
      <c r="V134" s="60"/>
      <c r="W134" s="60"/>
      <c r="X134" s="60"/>
      <c r="Y134" s="60"/>
      <c r="Z134" s="60"/>
      <c r="AA134" s="60"/>
      <c r="AB134" s="60"/>
      <c r="AC134" s="60"/>
      <c r="AD134" s="60"/>
      <c r="AE134" s="60"/>
      <c r="AF134" s="60"/>
      <c r="AG134" s="60"/>
      <c r="AH134" s="60"/>
      <c r="AI134" s="60"/>
      <c r="AJ134" s="60"/>
    </row>
    <row r="135" spans="2:36" ht="15" hidden="1">
      <c r="B135" s="41" t="s">
        <v>428</v>
      </c>
      <c r="C135" s="60"/>
      <c r="D135" s="60"/>
      <c r="E135" s="60"/>
      <c r="F135" s="60"/>
      <c r="G135" s="60"/>
      <c r="H135" s="60"/>
      <c r="I135" s="60"/>
      <c r="J135" s="60"/>
      <c r="K135" s="60"/>
      <c r="L135" s="60"/>
      <c r="M135" s="60"/>
      <c r="N135" s="60"/>
      <c r="O135" s="60"/>
      <c r="P135" s="60"/>
      <c r="Q135" s="60"/>
      <c r="R135" s="60"/>
      <c r="S135" s="60"/>
      <c r="T135" s="60"/>
      <c r="U135" s="60"/>
      <c r="V135" s="60"/>
      <c r="W135" s="60"/>
      <c r="X135" s="60"/>
      <c r="Y135" s="60"/>
      <c r="Z135" s="60"/>
      <c r="AA135" s="60"/>
      <c r="AB135" s="60"/>
      <c r="AC135" s="60"/>
      <c r="AD135" s="60"/>
      <c r="AE135" s="60"/>
      <c r="AF135" s="60"/>
      <c r="AG135" s="60"/>
      <c r="AH135" s="60"/>
      <c r="AI135" s="60"/>
      <c r="AJ135" s="60"/>
    </row>
    <row r="136" spans="2:36" ht="15" hidden="1">
      <c r="B136" s="41" t="s">
        <v>431</v>
      </c>
      <c r="C136" s="60"/>
      <c r="D136" s="60"/>
      <c r="E136" s="60"/>
      <c r="F136" s="60"/>
      <c r="G136" s="60"/>
      <c r="H136" s="60"/>
      <c r="I136" s="60"/>
      <c r="J136" s="60"/>
      <c r="K136" s="60"/>
      <c r="L136" s="60"/>
      <c r="M136" s="60"/>
      <c r="N136" s="60"/>
      <c r="O136" s="60"/>
      <c r="P136" s="60"/>
      <c r="Q136" s="60"/>
      <c r="R136" s="60"/>
      <c r="S136" s="60"/>
      <c r="T136" s="60"/>
      <c r="U136" s="60"/>
      <c r="V136" s="60"/>
      <c r="W136" s="60"/>
      <c r="X136" s="60"/>
      <c r="Y136" s="60"/>
      <c r="Z136" s="60"/>
      <c r="AA136" s="60"/>
      <c r="AB136" s="60"/>
      <c r="AC136" s="60"/>
      <c r="AD136" s="60"/>
      <c r="AE136" s="60"/>
      <c r="AF136" s="60"/>
      <c r="AG136" s="60"/>
      <c r="AH136" s="60"/>
      <c r="AI136" s="60"/>
      <c r="AJ136" s="60"/>
    </row>
    <row r="137" spans="2:36" ht="15" hidden="1">
      <c r="B137" s="41" t="s">
        <v>433</v>
      </c>
      <c r="C137" s="60"/>
      <c r="D137" s="60"/>
      <c r="E137" s="60"/>
      <c r="F137" s="60"/>
      <c r="G137" s="60"/>
      <c r="H137" s="60"/>
      <c r="I137" s="60"/>
      <c r="J137" s="60"/>
      <c r="K137" s="60"/>
      <c r="L137" s="60"/>
      <c r="M137" s="60"/>
      <c r="N137" s="60"/>
      <c r="O137" s="60"/>
      <c r="P137" s="60"/>
      <c r="Q137" s="60"/>
      <c r="R137" s="60"/>
      <c r="S137" s="60"/>
      <c r="T137" s="60"/>
      <c r="U137" s="60"/>
      <c r="V137" s="60"/>
      <c r="W137" s="60"/>
      <c r="X137" s="60"/>
      <c r="Y137" s="60"/>
      <c r="Z137" s="60"/>
      <c r="AA137" s="60"/>
      <c r="AB137" s="60"/>
      <c r="AC137" s="60"/>
      <c r="AD137" s="60"/>
      <c r="AE137" s="60"/>
      <c r="AF137" s="60"/>
      <c r="AG137" s="60"/>
      <c r="AH137" s="60"/>
      <c r="AI137" s="60"/>
      <c r="AJ137" s="60"/>
    </row>
    <row r="138" spans="2:36" ht="15" hidden="1">
      <c r="B138" s="41" t="s">
        <v>436</v>
      </c>
      <c r="C138" s="60"/>
      <c r="D138" s="60"/>
      <c r="E138" s="60"/>
      <c r="F138" s="60"/>
      <c r="G138" s="60"/>
      <c r="H138" s="60"/>
      <c r="I138" s="60"/>
      <c r="J138" s="60"/>
      <c r="K138" s="60"/>
      <c r="L138" s="60"/>
      <c r="M138" s="60"/>
      <c r="N138" s="60"/>
      <c r="O138" s="60"/>
      <c r="P138" s="60"/>
      <c r="Q138" s="60"/>
      <c r="R138" s="60"/>
      <c r="S138" s="60"/>
      <c r="T138" s="60"/>
      <c r="U138" s="60"/>
      <c r="V138" s="60"/>
      <c r="W138" s="60"/>
      <c r="X138" s="60"/>
      <c r="Y138" s="60"/>
      <c r="Z138" s="60"/>
      <c r="AA138" s="60"/>
      <c r="AB138" s="60"/>
      <c r="AC138" s="60"/>
      <c r="AD138" s="60"/>
      <c r="AE138" s="60"/>
      <c r="AF138" s="60"/>
      <c r="AG138" s="60"/>
      <c r="AH138" s="60"/>
      <c r="AI138" s="60"/>
      <c r="AJ138" s="60"/>
    </row>
    <row r="139" spans="2:36" ht="15" hidden="1">
      <c r="B139" s="41" t="s">
        <v>439</v>
      </c>
      <c r="C139" s="60"/>
      <c r="D139" s="60"/>
      <c r="E139" s="60"/>
      <c r="F139" s="60"/>
      <c r="G139" s="60"/>
      <c r="H139" s="60"/>
      <c r="I139" s="60"/>
      <c r="J139" s="60"/>
      <c r="K139" s="60"/>
      <c r="L139" s="60"/>
      <c r="M139" s="60"/>
      <c r="N139" s="60"/>
      <c r="O139" s="60"/>
      <c r="P139" s="60"/>
      <c r="Q139" s="60"/>
      <c r="R139" s="60"/>
      <c r="S139" s="60"/>
      <c r="T139" s="60"/>
      <c r="U139" s="60"/>
      <c r="V139" s="60"/>
      <c r="W139" s="60"/>
      <c r="X139" s="60"/>
      <c r="Y139" s="60"/>
      <c r="Z139" s="60"/>
      <c r="AA139" s="60"/>
      <c r="AB139" s="60"/>
      <c r="AC139" s="60"/>
      <c r="AD139" s="60"/>
      <c r="AE139" s="60"/>
      <c r="AF139" s="60"/>
      <c r="AG139" s="60"/>
      <c r="AH139" s="60"/>
      <c r="AI139" s="60"/>
      <c r="AJ139" s="60"/>
    </row>
    <row r="140" spans="2:36" ht="15" hidden="1">
      <c r="B140" s="41" t="s">
        <v>442</v>
      </c>
      <c r="C140" s="60"/>
      <c r="D140" s="60"/>
      <c r="E140" s="60"/>
      <c r="F140" s="60"/>
      <c r="G140" s="60"/>
      <c r="H140" s="60"/>
      <c r="I140" s="60"/>
      <c r="J140" s="60"/>
      <c r="K140" s="60"/>
      <c r="L140" s="60"/>
      <c r="M140" s="60"/>
      <c r="N140" s="60"/>
      <c r="O140" s="60"/>
      <c r="P140" s="60"/>
      <c r="Q140" s="60"/>
      <c r="R140" s="60"/>
      <c r="S140" s="60"/>
      <c r="T140" s="60"/>
      <c r="U140" s="60"/>
      <c r="V140" s="60"/>
      <c r="W140" s="60"/>
      <c r="X140" s="60"/>
      <c r="Y140" s="60"/>
      <c r="Z140" s="60"/>
      <c r="AA140" s="60"/>
      <c r="AB140" s="60"/>
      <c r="AC140" s="60"/>
      <c r="AD140" s="60"/>
      <c r="AE140" s="60"/>
      <c r="AF140" s="60"/>
      <c r="AG140" s="60"/>
      <c r="AH140" s="60"/>
      <c r="AI140" s="60"/>
      <c r="AJ140" s="60"/>
    </row>
    <row r="141" spans="2:36" ht="15" hidden="1">
      <c r="B141" s="41" t="s">
        <v>445</v>
      </c>
      <c r="C141" s="60"/>
      <c r="D141" s="60"/>
      <c r="E141" s="60"/>
      <c r="F141" s="60"/>
      <c r="G141" s="60"/>
      <c r="H141" s="60"/>
      <c r="I141" s="60"/>
      <c r="J141" s="60"/>
      <c r="K141" s="60"/>
      <c r="L141" s="60"/>
      <c r="M141" s="60"/>
      <c r="N141" s="60"/>
      <c r="O141" s="60"/>
      <c r="P141" s="60"/>
      <c r="Q141" s="60"/>
      <c r="R141" s="60"/>
      <c r="S141" s="60"/>
      <c r="T141" s="60"/>
      <c r="U141" s="60"/>
      <c r="V141" s="60"/>
      <c r="W141" s="60"/>
      <c r="X141" s="60"/>
      <c r="Y141" s="60"/>
      <c r="Z141" s="60"/>
      <c r="AA141" s="60"/>
      <c r="AB141" s="60"/>
      <c r="AC141" s="60"/>
      <c r="AD141" s="60"/>
      <c r="AE141" s="60"/>
      <c r="AF141" s="60"/>
      <c r="AG141" s="60"/>
      <c r="AH141" s="60"/>
      <c r="AI141" s="60"/>
      <c r="AJ141" s="60"/>
    </row>
    <row r="142" spans="2:36" ht="15" hidden="1">
      <c r="B142" s="41" t="s">
        <v>448</v>
      </c>
      <c r="C142" s="60"/>
      <c r="D142" s="60"/>
      <c r="E142" s="60"/>
      <c r="F142" s="60"/>
      <c r="G142" s="60"/>
      <c r="H142" s="60"/>
      <c r="I142" s="60"/>
      <c r="J142" s="60"/>
      <c r="K142" s="60"/>
      <c r="L142" s="60"/>
      <c r="M142" s="60"/>
      <c r="N142" s="60"/>
      <c r="O142" s="60"/>
      <c r="P142" s="60"/>
      <c r="Q142" s="60"/>
      <c r="R142" s="60"/>
      <c r="S142" s="60"/>
      <c r="T142" s="60"/>
      <c r="U142" s="60"/>
      <c r="V142" s="60"/>
      <c r="W142" s="60"/>
      <c r="X142" s="60"/>
      <c r="Y142" s="60"/>
      <c r="Z142" s="60"/>
      <c r="AA142" s="60"/>
      <c r="AB142" s="60"/>
      <c r="AC142" s="60"/>
      <c r="AD142" s="60"/>
      <c r="AE142" s="60"/>
      <c r="AF142" s="60"/>
      <c r="AG142" s="60"/>
      <c r="AH142" s="60"/>
      <c r="AI142" s="60"/>
      <c r="AJ142" s="60"/>
    </row>
    <row r="143" spans="2:36" ht="15" hidden="1">
      <c r="B143" s="41" t="s">
        <v>451</v>
      </c>
      <c r="C143" s="60"/>
      <c r="D143" s="60"/>
      <c r="E143" s="60"/>
      <c r="F143" s="60"/>
      <c r="G143" s="60"/>
      <c r="H143" s="60"/>
      <c r="I143" s="60"/>
      <c r="J143" s="60"/>
      <c r="K143" s="60"/>
      <c r="L143" s="60"/>
      <c r="M143" s="60"/>
      <c r="N143" s="60"/>
      <c r="O143" s="60"/>
      <c r="P143" s="60"/>
      <c r="Q143" s="60"/>
      <c r="R143" s="60"/>
      <c r="S143" s="60"/>
      <c r="T143" s="60"/>
      <c r="U143" s="60"/>
      <c r="V143" s="60"/>
      <c r="W143" s="60"/>
      <c r="X143" s="60"/>
      <c r="Y143" s="60"/>
      <c r="Z143" s="60"/>
      <c r="AA143" s="60"/>
      <c r="AB143" s="60"/>
      <c r="AC143" s="60"/>
      <c r="AD143" s="60"/>
      <c r="AE143" s="60"/>
      <c r="AF143" s="60"/>
      <c r="AG143" s="60"/>
      <c r="AH143" s="60"/>
      <c r="AI143" s="60"/>
      <c r="AJ143" s="60"/>
    </row>
    <row r="144" spans="2:36" ht="15" hidden="1">
      <c r="B144" s="41" t="s">
        <v>454</v>
      </c>
      <c r="C144" s="60"/>
      <c r="D144" s="60"/>
      <c r="E144" s="60"/>
      <c r="F144" s="60"/>
      <c r="G144" s="60"/>
      <c r="H144" s="60"/>
      <c r="I144" s="60"/>
      <c r="J144" s="60"/>
      <c r="K144" s="60"/>
      <c r="L144" s="60"/>
      <c r="M144" s="60"/>
      <c r="N144" s="60"/>
      <c r="O144" s="60"/>
      <c r="P144" s="60"/>
      <c r="Q144" s="60"/>
      <c r="R144" s="60"/>
      <c r="S144" s="60"/>
      <c r="T144" s="60"/>
      <c r="U144" s="60"/>
      <c r="V144" s="60"/>
      <c r="W144" s="60"/>
      <c r="X144" s="60"/>
      <c r="Y144" s="60"/>
      <c r="Z144" s="60"/>
      <c r="AA144" s="60"/>
      <c r="AB144" s="60"/>
      <c r="AC144" s="60"/>
      <c r="AD144" s="60"/>
      <c r="AE144" s="60"/>
      <c r="AF144" s="60"/>
      <c r="AG144" s="60"/>
      <c r="AH144" s="60"/>
      <c r="AI144" s="60"/>
      <c r="AJ144" s="60"/>
    </row>
    <row r="145" spans="2:36" ht="15" hidden="1">
      <c r="B145" s="41" t="s">
        <v>457</v>
      </c>
      <c r="C145" s="60"/>
      <c r="D145" s="60"/>
      <c r="E145" s="60"/>
      <c r="F145" s="60"/>
      <c r="G145" s="60"/>
      <c r="H145" s="60"/>
      <c r="I145" s="60"/>
      <c r="J145" s="60"/>
      <c r="K145" s="60"/>
      <c r="L145" s="60"/>
      <c r="M145" s="60"/>
      <c r="N145" s="60"/>
      <c r="O145" s="60"/>
      <c r="P145" s="60"/>
      <c r="Q145" s="60"/>
      <c r="R145" s="60"/>
      <c r="S145" s="60"/>
      <c r="T145" s="60"/>
      <c r="U145" s="60"/>
      <c r="V145" s="60"/>
      <c r="W145" s="60"/>
      <c r="X145" s="60"/>
      <c r="Y145" s="60"/>
      <c r="Z145" s="60"/>
      <c r="AA145" s="60"/>
      <c r="AB145" s="60"/>
      <c r="AC145" s="60"/>
      <c r="AD145" s="60"/>
      <c r="AE145" s="60"/>
      <c r="AF145" s="60"/>
      <c r="AG145" s="60"/>
      <c r="AH145" s="60"/>
      <c r="AI145" s="60"/>
      <c r="AJ145" s="60"/>
    </row>
    <row r="146" spans="2:36" ht="15" hidden="1">
      <c r="B146" s="41" t="s">
        <v>460</v>
      </c>
      <c r="C146" s="60"/>
      <c r="D146" s="60"/>
      <c r="E146" s="60"/>
      <c r="F146" s="60"/>
      <c r="G146" s="60"/>
      <c r="H146" s="60"/>
      <c r="I146" s="60"/>
      <c r="J146" s="60"/>
      <c r="K146" s="60"/>
      <c r="L146" s="60"/>
      <c r="M146" s="60"/>
      <c r="N146" s="60"/>
      <c r="O146" s="60"/>
      <c r="P146" s="60"/>
      <c r="Q146" s="60"/>
      <c r="R146" s="60"/>
      <c r="S146" s="60"/>
      <c r="T146" s="60"/>
      <c r="U146" s="60"/>
      <c r="V146" s="60"/>
      <c r="W146" s="60"/>
      <c r="X146" s="60"/>
      <c r="Y146" s="60"/>
      <c r="Z146" s="60"/>
      <c r="AA146" s="60"/>
      <c r="AB146" s="60"/>
      <c r="AC146" s="60"/>
      <c r="AD146" s="60"/>
      <c r="AE146" s="60"/>
      <c r="AF146" s="60"/>
      <c r="AG146" s="60"/>
      <c r="AH146" s="60"/>
      <c r="AI146" s="60"/>
      <c r="AJ146" s="60"/>
    </row>
    <row r="147" spans="2:36" ht="15" hidden="1">
      <c r="B147" s="41" t="s">
        <v>463</v>
      </c>
      <c r="C147" s="60"/>
      <c r="D147" s="60"/>
      <c r="E147" s="60"/>
      <c r="F147" s="60"/>
      <c r="G147" s="60"/>
      <c r="H147" s="60"/>
      <c r="I147" s="60"/>
      <c r="J147" s="60"/>
      <c r="K147" s="60"/>
      <c r="L147" s="60"/>
      <c r="M147" s="60"/>
      <c r="N147" s="60"/>
      <c r="O147" s="60"/>
      <c r="P147" s="60"/>
      <c r="Q147" s="60"/>
      <c r="R147" s="60"/>
      <c r="S147" s="60"/>
      <c r="T147" s="60"/>
      <c r="U147" s="60"/>
      <c r="V147" s="60"/>
      <c r="W147" s="60"/>
      <c r="X147" s="60"/>
      <c r="Y147" s="60"/>
      <c r="Z147" s="60"/>
      <c r="AA147" s="60"/>
      <c r="AB147" s="60"/>
      <c r="AC147" s="60"/>
      <c r="AD147" s="60"/>
      <c r="AE147" s="60"/>
      <c r="AF147" s="60"/>
      <c r="AG147" s="60"/>
      <c r="AH147" s="60"/>
      <c r="AI147" s="60"/>
      <c r="AJ147" s="60"/>
    </row>
    <row r="148" spans="2:36" ht="15" hidden="1">
      <c r="B148" s="41" t="s">
        <v>466</v>
      </c>
      <c r="C148" s="60"/>
      <c r="D148" s="60"/>
      <c r="E148" s="60"/>
      <c r="F148" s="60"/>
      <c r="G148" s="60"/>
      <c r="H148" s="60"/>
      <c r="I148" s="60"/>
      <c r="J148" s="60"/>
      <c r="K148" s="60"/>
      <c r="L148" s="60"/>
      <c r="M148" s="60"/>
      <c r="N148" s="60"/>
      <c r="O148" s="60"/>
      <c r="P148" s="60"/>
      <c r="Q148" s="60"/>
      <c r="R148" s="60"/>
      <c r="S148" s="60"/>
      <c r="T148" s="60"/>
      <c r="U148" s="60"/>
      <c r="V148" s="60"/>
      <c r="W148" s="60"/>
      <c r="X148" s="60"/>
      <c r="Y148" s="60"/>
      <c r="Z148" s="60"/>
      <c r="AA148" s="60"/>
      <c r="AB148" s="60"/>
      <c r="AC148" s="60"/>
      <c r="AD148" s="60"/>
      <c r="AE148" s="60"/>
      <c r="AF148" s="60"/>
      <c r="AG148" s="60"/>
      <c r="AH148" s="60"/>
      <c r="AI148" s="60"/>
      <c r="AJ148" s="60"/>
    </row>
    <row r="149" spans="2:36" ht="15" hidden="1">
      <c r="B149" s="41" t="s">
        <v>469</v>
      </c>
      <c r="C149" s="60"/>
      <c r="D149" s="60"/>
      <c r="E149" s="60"/>
      <c r="F149" s="60"/>
      <c r="G149" s="60"/>
      <c r="H149" s="60"/>
      <c r="I149" s="60"/>
      <c r="J149" s="60"/>
      <c r="K149" s="60"/>
      <c r="L149" s="60"/>
      <c r="M149" s="60"/>
      <c r="N149" s="60"/>
      <c r="O149" s="60"/>
      <c r="P149" s="60"/>
      <c r="Q149" s="60"/>
      <c r="R149" s="60"/>
      <c r="S149" s="60"/>
      <c r="T149" s="60"/>
      <c r="U149" s="60"/>
      <c r="V149" s="60"/>
      <c r="W149" s="60"/>
      <c r="X149" s="60"/>
      <c r="Y149" s="60"/>
      <c r="Z149" s="60"/>
      <c r="AA149" s="60"/>
      <c r="AB149" s="60"/>
      <c r="AC149" s="60"/>
      <c r="AD149" s="60"/>
      <c r="AE149" s="60"/>
      <c r="AF149" s="60"/>
      <c r="AG149" s="60"/>
      <c r="AH149" s="60"/>
      <c r="AI149" s="60"/>
      <c r="AJ149" s="60"/>
    </row>
    <row r="150" spans="2:36" ht="15" hidden="1">
      <c r="B150" s="41" t="s">
        <v>472</v>
      </c>
      <c r="C150" s="60"/>
      <c r="D150" s="60"/>
      <c r="E150" s="60"/>
      <c r="F150" s="60"/>
      <c r="G150" s="60"/>
      <c r="H150" s="60"/>
      <c r="I150" s="60"/>
      <c r="J150" s="60"/>
      <c r="K150" s="60"/>
      <c r="L150" s="60"/>
      <c r="M150" s="60"/>
      <c r="N150" s="60"/>
      <c r="O150" s="60"/>
      <c r="P150" s="60"/>
      <c r="Q150" s="60"/>
      <c r="R150" s="60"/>
      <c r="S150" s="60"/>
      <c r="T150" s="60"/>
      <c r="U150" s="60"/>
      <c r="V150" s="60"/>
      <c r="W150" s="60"/>
      <c r="X150" s="60"/>
      <c r="Y150" s="60"/>
      <c r="Z150" s="60"/>
      <c r="AA150" s="60"/>
      <c r="AB150" s="60"/>
      <c r="AC150" s="60"/>
      <c r="AD150" s="60"/>
      <c r="AE150" s="60"/>
      <c r="AF150" s="60"/>
      <c r="AG150" s="60"/>
      <c r="AH150" s="60"/>
      <c r="AI150" s="60"/>
      <c r="AJ150" s="60"/>
    </row>
    <row r="151" spans="2:36" ht="15" hidden="1">
      <c r="B151" s="41" t="s">
        <v>475</v>
      </c>
      <c r="C151" s="60"/>
      <c r="D151" s="60"/>
      <c r="E151" s="60"/>
      <c r="F151" s="60"/>
      <c r="G151" s="60"/>
      <c r="H151" s="60"/>
      <c r="I151" s="60"/>
      <c r="J151" s="60"/>
      <c r="K151" s="60"/>
      <c r="L151" s="60"/>
      <c r="M151" s="60"/>
      <c r="N151" s="60"/>
      <c r="O151" s="60"/>
      <c r="P151" s="60"/>
      <c r="Q151" s="60"/>
      <c r="R151" s="60"/>
      <c r="S151" s="60"/>
      <c r="T151" s="60"/>
      <c r="U151" s="60"/>
      <c r="V151" s="60"/>
      <c r="W151" s="60"/>
      <c r="X151" s="60"/>
      <c r="Y151" s="60"/>
      <c r="Z151" s="60"/>
      <c r="AA151" s="60"/>
      <c r="AB151" s="60"/>
      <c r="AC151" s="60"/>
      <c r="AD151" s="60"/>
      <c r="AE151" s="60"/>
      <c r="AF151" s="60"/>
      <c r="AG151" s="60"/>
      <c r="AH151" s="60"/>
      <c r="AI151" s="60"/>
      <c r="AJ151" s="60"/>
    </row>
    <row r="152" spans="2:36" ht="15" hidden="1">
      <c r="B152" s="41" t="s">
        <v>478</v>
      </c>
      <c r="C152" s="60"/>
      <c r="D152" s="60"/>
      <c r="E152" s="60"/>
      <c r="F152" s="60"/>
      <c r="G152" s="60"/>
      <c r="H152" s="60"/>
      <c r="I152" s="60"/>
      <c r="J152" s="60"/>
      <c r="K152" s="60"/>
      <c r="L152" s="60"/>
      <c r="M152" s="60"/>
      <c r="N152" s="60"/>
      <c r="O152" s="60"/>
      <c r="P152" s="60"/>
      <c r="Q152" s="60"/>
      <c r="R152" s="60"/>
      <c r="S152" s="60"/>
      <c r="T152" s="60"/>
      <c r="U152" s="60"/>
      <c r="V152" s="60"/>
      <c r="W152" s="60"/>
      <c r="X152" s="60"/>
      <c r="Y152" s="60"/>
      <c r="Z152" s="60"/>
      <c r="AA152" s="60"/>
      <c r="AB152" s="60"/>
      <c r="AC152" s="60"/>
      <c r="AD152" s="60"/>
      <c r="AE152" s="60"/>
      <c r="AF152" s="60"/>
      <c r="AG152" s="60"/>
      <c r="AH152" s="60"/>
      <c r="AI152" s="60"/>
      <c r="AJ152" s="60"/>
    </row>
    <row r="153" spans="2:36" ht="15" hidden="1">
      <c r="B153" s="41" t="s">
        <v>481</v>
      </c>
      <c r="C153" s="60"/>
      <c r="D153" s="60"/>
      <c r="E153" s="60"/>
      <c r="F153" s="60"/>
      <c r="G153" s="60"/>
      <c r="H153" s="60"/>
      <c r="I153" s="60"/>
      <c r="J153" s="60"/>
      <c r="K153" s="60"/>
      <c r="L153" s="60"/>
      <c r="M153" s="60"/>
      <c r="N153" s="60"/>
      <c r="O153" s="60"/>
      <c r="P153" s="60"/>
      <c r="Q153" s="60"/>
      <c r="R153" s="60"/>
      <c r="S153" s="60"/>
      <c r="T153" s="60"/>
      <c r="U153" s="60"/>
      <c r="V153" s="60"/>
      <c r="W153" s="60"/>
      <c r="X153" s="60"/>
      <c r="Y153" s="60"/>
      <c r="Z153" s="60"/>
      <c r="AA153" s="60"/>
      <c r="AB153" s="60"/>
      <c r="AC153" s="60"/>
      <c r="AD153" s="60"/>
      <c r="AE153" s="60"/>
      <c r="AF153" s="60"/>
      <c r="AG153" s="60"/>
      <c r="AH153" s="60"/>
      <c r="AI153" s="60"/>
      <c r="AJ153" s="60"/>
    </row>
    <row r="154" spans="2:36" ht="15" hidden="1">
      <c r="B154" s="41" t="s">
        <v>484</v>
      </c>
      <c r="C154" s="60"/>
      <c r="D154" s="60"/>
      <c r="E154" s="60"/>
      <c r="F154" s="60"/>
      <c r="G154" s="60"/>
      <c r="H154" s="60"/>
      <c r="I154" s="60"/>
      <c r="J154" s="60"/>
      <c r="K154" s="60"/>
      <c r="L154" s="60"/>
      <c r="M154" s="60"/>
      <c r="N154" s="60"/>
      <c r="O154" s="60"/>
      <c r="P154" s="60"/>
      <c r="Q154" s="60"/>
      <c r="R154" s="60"/>
      <c r="S154" s="60"/>
      <c r="T154" s="60"/>
      <c r="U154" s="60"/>
      <c r="V154" s="60"/>
      <c r="W154" s="60"/>
      <c r="X154" s="60"/>
      <c r="Y154" s="60"/>
      <c r="Z154" s="60"/>
      <c r="AA154" s="60"/>
      <c r="AB154" s="60"/>
      <c r="AC154" s="60"/>
      <c r="AD154" s="60"/>
      <c r="AE154" s="60"/>
      <c r="AF154" s="60"/>
      <c r="AG154" s="60"/>
      <c r="AH154" s="60"/>
      <c r="AI154" s="60"/>
      <c r="AJ154" s="60"/>
    </row>
    <row r="155" spans="2:36" ht="15" hidden="1">
      <c r="B155" s="41" t="s">
        <v>487</v>
      </c>
      <c r="C155" s="60"/>
      <c r="D155" s="60"/>
      <c r="E155" s="60"/>
      <c r="F155" s="60"/>
      <c r="G155" s="60"/>
      <c r="H155" s="60"/>
      <c r="I155" s="60"/>
      <c r="J155" s="60"/>
      <c r="K155" s="60"/>
      <c r="L155" s="60"/>
      <c r="M155" s="60"/>
      <c r="N155" s="60"/>
      <c r="O155" s="60"/>
      <c r="P155" s="60"/>
      <c r="Q155" s="60"/>
      <c r="R155" s="60"/>
      <c r="S155" s="60"/>
      <c r="T155" s="60"/>
      <c r="U155" s="60"/>
      <c r="V155" s="60"/>
      <c r="W155" s="60"/>
      <c r="X155" s="60"/>
      <c r="Y155" s="60"/>
      <c r="Z155" s="60"/>
      <c r="AA155" s="60"/>
      <c r="AB155" s="60"/>
      <c r="AC155" s="60"/>
      <c r="AD155" s="60"/>
      <c r="AE155" s="60"/>
      <c r="AF155" s="60"/>
      <c r="AG155" s="60"/>
      <c r="AH155" s="60"/>
      <c r="AI155" s="60"/>
      <c r="AJ155" s="60"/>
    </row>
    <row r="156" spans="2:36" ht="15" hidden="1">
      <c r="B156" s="41" t="s">
        <v>490</v>
      </c>
      <c r="C156" s="60"/>
      <c r="D156" s="60"/>
      <c r="E156" s="60"/>
      <c r="F156" s="60"/>
      <c r="G156" s="60"/>
      <c r="H156" s="60"/>
      <c r="I156" s="60"/>
      <c r="J156" s="60"/>
      <c r="K156" s="60"/>
      <c r="L156" s="60"/>
      <c r="M156" s="60"/>
      <c r="N156" s="60"/>
      <c r="O156" s="60"/>
      <c r="P156" s="60"/>
      <c r="Q156" s="60"/>
      <c r="R156" s="60"/>
      <c r="S156" s="60"/>
      <c r="T156" s="60"/>
      <c r="U156" s="60"/>
      <c r="V156" s="60"/>
      <c r="W156" s="60"/>
      <c r="X156" s="60"/>
      <c r="Y156" s="60"/>
      <c r="Z156" s="60"/>
      <c r="AA156" s="60"/>
      <c r="AB156" s="60"/>
      <c r="AC156" s="60"/>
      <c r="AD156" s="60"/>
      <c r="AE156" s="60"/>
      <c r="AF156" s="60"/>
      <c r="AG156" s="60"/>
      <c r="AH156" s="60"/>
      <c r="AI156" s="60"/>
      <c r="AJ156" s="60"/>
    </row>
    <row r="157" spans="2:36" ht="15" hidden="1">
      <c r="B157" s="41" t="s">
        <v>493</v>
      </c>
      <c r="C157" s="60"/>
      <c r="D157" s="60"/>
      <c r="E157" s="60"/>
      <c r="F157" s="60"/>
      <c r="G157" s="60"/>
      <c r="H157" s="60"/>
      <c r="I157" s="60"/>
      <c r="J157" s="60"/>
      <c r="K157" s="60"/>
      <c r="L157" s="60"/>
      <c r="M157" s="60"/>
      <c r="N157" s="60"/>
      <c r="O157" s="60"/>
      <c r="P157" s="60"/>
      <c r="Q157" s="60"/>
      <c r="R157" s="60"/>
      <c r="S157" s="60"/>
      <c r="T157" s="60"/>
      <c r="U157" s="60"/>
      <c r="V157" s="60"/>
      <c r="W157" s="60"/>
      <c r="X157" s="60"/>
      <c r="Y157" s="60"/>
      <c r="Z157" s="60"/>
      <c r="AA157" s="60"/>
      <c r="AB157" s="60"/>
      <c r="AC157" s="60"/>
      <c r="AD157" s="60"/>
      <c r="AE157" s="60"/>
      <c r="AF157" s="60"/>
      <c r="AG157" s="60"/>
      <c r="AH157" s="60"/>
      <c r="AI157" s="60"/>
      <c r="AJ157" s="60"/>
    </row>
    <row r="158" spans="2:36" ht="15" hidden="1">
      <c r="B158" s="41" t="s">
        <v>496</v>
      </c>
      <c r="C158" s="60"/>
      <c r="D158" s="60"/>
      <c r="E158" s="60"/>
      <c r="F158" s="60"/>
      <c r="G158" s="60"/>
      <c r="H158" s="60"/>
      <c r="I158" s="60"/>
      <c r="J158" s="60"/>
      <c r="K158" s="60"/>
      <c r="L158" s="60"/>
      <c r="M158" s="60"/>
      <c r="N158" s="60"/>
      <c r="O158" s="60"/>
      <c r="P158" s="60"/>
      <c r="Q158" s="60"/>
      <c r="R158" s="60"/>
      <c r="S158" s="60"/>
      <c r="T158" s="60"/>
      <c r="U158" s="60"/>
      <c r="V158" s="60"/>
      <c r="W158" s="60"/>
      <c r="X158" s="60"/>
      <c r="Y158" s="60"/>
      <c r="Z158" s="60"/>
      <c r="AA158" s="60"/>
      <c r="AB158" s="60"/>
      <c r="AC158" s="60"/>
      <c r="AD158" s="60"/>
      <c r="AE158" s="60"/>
      <c r="AF158" s="60"/>
      <c r="AG158" s="60"/>
      <c r="AH158" s="60"/>
      <c r="AI158" s="60"/>
      <c r="AJ158" s="60"/>
    </row>
    <row r="159" spans="2:36" ht="15" hidden="1">
      <c r="B159" s="41" t="s">
        <v>499</v>
      </c>
      <c r="C159" s="60"/>
      <c r="D159" s="60"/>
      <c r="E159" s="60"/>
      <c r="F159" s="60"/>
      <c r="G159" s="60"/>
      <c r="H159" s="60"/>
      <c r="I159" s="60"/>
      <c r="J159" s="60"/>
      <c r="K159" s="60"/>
      <c r="L159" s="60"/>
      <c r="M159" s="60"/>
      <c r="N159" s="60"/>
      <c r="O159" s="60"/>
      <c r="P159" s="60"/>
      <c r="Q159" s="60"/>
      <c r="R159" s="60"/>
      <c r="S159" s="60"/>
      <c r="T159" s="60"/>
      <c r="U159" s="60"/>
      <c r="V159" s="60"/>
      <c r="W159" s="60"/>
      <c r="X159" s="60"/>
      <c r="Y159" s="60"/>
      <c r="Z159" s="60"/>
      <c r="AA159" s="60"/>
      <c r="AB159" s="60"/>
      <c r="AC159" s="60"/>
      <c r="AD159" s="60"/>
      <c r="AE159" s="60"/>
      <c r="AF159" s="60"/>
      <c r="AG159" s="60"/>
      <c r="AH159" s="60"/>
      <c r="AI159" s="60"/>
      <c r="AJ159" s="60"/>
    </row>
    <row r="160" spans="2:36" ht="15" hidden="1">
      <c r="B160" s="41" t="s">
        <v>502</v>
      </c>
      <c r="C160" s="60"/>
      <c r="D160" s="60"/>
      <c r="E160" s="60"/>
      <c r="F160" s="60"/>
      <c r="G160" s="60"/>
      <c r="H160" s="60"/>
      <c r="I160" s="60"/>
      <c r="J160" s="60"/>
      <c r="K160" s="60"/>
      <c r="L160" s="60"/>
      <c r="M160" s="60"/>
      <c r="N160" s="60"/>
      <c r="O160" s="60"/>
      <c r="P160" s="60"/>
      <c r="Q160" s="60"/>
      <c r="R160" s="60"/>
      <c r="S160" s="60"/>
      <c r="T160" s="60"/>
      <c r="U160" s="60"/>
      <c r="V160" s="60"/>
      <c r="W160" s="60"/>
      <c r="X160" s="60"/>
      <c r="Y160" s="60"/>
      <c r="Z160" s="60"/>
      <c r="AA160" s="60"/>
      <c r="AB160" s="60"/>
      <c r="AC160" s="60"/>
      <c r="AD160" s="60"/>
      <c r="AE160" s="60"/>
      <c r="AF160" s="60"/>
      <c r="AG160" s="60"/>
      <c r="AH160" s="60"/>
      <c r="AI160" s="60"/>
      <c r="AJ160" s="60"/>
    </row>
    <row r="161" spans="2:36" ht="15" hidden="1">
      <c r="B161" s="41" t="s">
        <v>505</v>
      </c>
      <c r="C161" s="60"/>
      <c r="D161" s="60"/>
      <c r="E161" s="60"/>
      <c r="F161" s="60"/>
      <c r="G161" s="60"/>
      <c r="H161" s="60"/>
      <c r="I161" s="60"/>
      <c r="J161" s="60"/>
      <c r="K161" s="60"/>
      <c r="L161" s="60"/>
      <c r="M161" s="60"/>
      <c r="N161" s="60"/>
      <c r="O161" s="60"/>
      <c r="P161" s="60"/>
      <c r="Q161" s="60"/>
      <c r="R161" s="60"/>
      <c r="S161" s="60"/>
      <c r="T161" s="60"/>
      <c r="U161" s="60"/>
      <c r="V161" s="60"/>
      <c r="W161" s="60"/>
      <c r="X161" s="60"/>
      <c r="Y161" s="60"/>
      <c r="Z161" s="60"/>
      <c r="AA161" s="60"/>
      <c r="AB161" s="60"/>
      <c r="AC161" s="60"/>
      <c r="AD161" s="60"/>
      <c r="AE161" s="60"/>
      <c r="AF161" s="60"/>
      <c r="AG161" s="60"/>
      <c r="AH161" s="60"/>
      <c r="AI161" s="60"/>
      <c r="AJ161" s="60"/>
    </row>
    <row r="162" spans="2:36" ht="15" hidden="1">
      <c r="B162" s="41" t="s">
        <v>508</v>
      </c>
      <c r="C162" s="60"/>
      <c r="D162" s="60"/>
      <c r="E162" s="60"/>
      <c r="F162" s="60"/>
      <c r="G162" s="60"/>
      <c r="H162" s="60"/>
      <c r="I162" s="60"/>
      <c r="J162" s="60"/>
      <c r="K162" s="60"/>
      <c r="L162" s="60"/>
      <c r="M162" s="60"/>
      <c r="N162" s="60"/>
      <c r="O162" s="60"/>
      <c r="P162" s="60"/>
      <c r="Q162" s="60"/>
      <c r="R162" s="60"/>
      <c r="S162" s="60"/>
      <c r="T162" s="60"/>
      <c r="U162" s="60"/>
      <c r="V162" s="60"/>
      <c r="W162" s="60"/>
      <c r="X162" s="60"/>
      <c r="Y162" s="60"/>
      <c r="Z162" s="60"/>
      <c r="AA162" s="60"/>
      <c r="AB162" s="60"/>
      <c r="AC162" s="60"/>
      <c r="AD162" s="60"/>
      <c r="AE162" s="60"/>
      <c r="AF162" s="60"/>
      <c r="AG162" s="60"/>
      <c r="AH162" s="60"/>
      <c r="AI162" s="60"/>
      <c r="AJ162" s="60"/>
    </row>
    <row r="163" spans="2:36" ht="15" hidden="1">
      <c r="B163" s="41" t="s">
        <v>511</v>
      </c>
      <c r="C163" s="60"/>
      <c r="D163" s="60"/>
      <c r="E163" s="60"/>
      <c r="F163" s="60"/>
      <c r="G163" s="60"/>
      <c r="H163" s="60"/>
      <c r="I163" s="60"/>
      <c r="J163" s="60"/>
      <c r="K163" s="60"/>
      <c r="L163" s="60"/>
      <c r="M163" s="60"/>
      <c r="N163" s="60"/>
      <c r="O163" s="60"/>
      <c r="P163" s="60"/>
      <c r="Q163" s="60"/>
      <c r="R163" s="60"/>
      <c r="S163" s="60"/>
      <c r="T163" s="60"/>
      <c r="U163" s="60"/>
      <c r="V163" s="60"/>
      <c r="W163" s="60"/>
      <c r="X163" s="60"/>
      <c r="Y163" s="60"/>
      <c r="Z163" s="60"/>
      <c r="AA163" s="60"/>
      <c r="AB163" s="60"/>
      <c r="AC163" s="60"/>
      <c r="AD163" s="60"/>
      <c r="AE163" s="60"/>
      <c r="AF163" s="60"/>
      <c r="AG163" s="60"/>
      <c r="AH163" s="60"/>
      <c r="AI163" s="60"/>
      <c r="AJ163" s="60"/>
    </row>
    <row r="164" spans="2:36" ht="15" hidden="1">
      <c r="B164" s="41" t="s">
        <v>514</v>
      </c>
      <c r="C164" s="60"/>
      <c r="D164" s="60"/>
      <c r="E164" s="60"/>
      <c r="F164" s="60"/>
      <c r="G164" s="60"/>
      <c r="H164" s="60"/>
      <c r="I164" s="60"/>
      <c r="J164" s="60"/>
      <c r="K164" s="60"/>
      <c r="L164" s="60"/>
      <c r="M164" s="60"/>
      <c r="N164" s="60"/>
      <c r="O164" s="60"/>
      <c r="P164" s="60"/>
      <c r="Q164" s="60"/>
      <c r="R164" s="60"/>
      <c r="S164" s="60"/>
      <c r="T164" s="60"/>
      <c r="U164" s="60"/>
      <c r="V164" s="60"/>
      <c r="W164" s="60"/>
      <c r="X164" s="60"/>
      <c r="Y164" s="60"/>
      <c r="Z164" s="60"/>
      <c r="AA164" s="60"/>
      <c r="AB164" s="60"/>
      <c r="AC164" s="60"/>
      <c r="AD164" s="60"/>
      <c r="AE164" s="60"/>
      <c r="AF164" s="60"/>
      <c r="AG164" s="60"/>
      <c r="AH164" s="60"/>
      <c r="AI164" s="60"/>
      <c r="AJ164" s="60"/>
    </row>
    <row r="165" spans="2:36" ht="15" hidden="1">
      <c r="B165" s="41" t="s">
        <v>517</v>
      </c>
      <c r="C165" s="60"/>
      <c r="D165" s="60"/>
      <c r="E165" s="60"/>
      <c r="F165" s="60"/>
      <c r="G165" s="60"/>
      <c r="H165" s="60"/>
      <c r="I165" s="60"/>
      <c r="J165" s="60"/>
      <c r="K165" s="60"/>
      <c r="L165" s="60"/>
      <c r="M165" s="60"/>
      <c r="N165" s="60"/>
      <c r="O165" s="60"/>
      <c r="P165" s="60"/>
      <c r="Q165" s="60"/>
      <c r="R165" s="60"/>
      <c r="S165" s="60"/>
      <c r="T165" s="60"/>
      <c r="U165" s="60"/>
      <c r="V165" s="60"/>
      <c r="W165" s="60"/>
      <c r="X165" s="60"/>
      <c r="Y165" s="60"/>
      <c r="Z165" s="60"/>
      <c r="AA165" s="60"/>
      <c r="AB165" s="60"/>
      <c r="AC165" s="60"/>
      <c r="AD165" s="60"/>
      <c r="AE165" s="60"/>
      <c r="AF165" s="60"/>
      <c r="AG165" s="60"/>
      <c r="AH165" s="60"/>
      <c r="AI165" s="60"/>
      <c r="AJ165" s="60"/>
    </row>
    <row r="166" spans="2:36" ht="15" hidden="1">
      <c r="B166" s="41" t="s">
        <v>520</v>
      </c>
      <c r="C166" s="60"/>
      <c r="D166" s="60"/>
      <c r="E166" s="60"/>
      <c r="F166" s="60"/>
      <c r="G166" s="60"/>
      <c r="H166" s="60"/>
      <c r="I166" s="60"/>
      <c r="J166" s="60"/>
      <c r="K166" s="60"/>
      <c r="L166" s="60"/>
      <c r="M166" s="60"/>
      <c r="N166" s="60"/>
      <c r="O166" s="60"/>
      <c r="P166" s="60"/>
      <c r="Q166" s="60"/>
      <c r="R166" s="60"/>
      <c r="S166" s="60"/>
      <c r="T166" s="60"/>
      <c r="U166" s="60"/>
      <c r="V166" s="60"/>
      <c r="W166" s="60"/>
      <c r="X166" s="60"/>
      <c r="Y166" s="60"/>
      <c r="Z166" s="60"/>
      <c r="AA166" s="60"/>
      <c r="AB166" s="60"/>
      <c r="AC166" s="60"/>
      <c r="AD166" s="60"/>
      <c r="AE166" s="60"/>
      <c r="AF166" s="60"/>
      <c r="AG166" s="60"/>
      <c r="AH166" s="60"/>
      <c r="AI166" s="60"/>
      <c r="AJ166" s="60"/>
    </row>
    <row r="167" spans="2:36" ht="15" hidden="1">
      <c r="B167" s="41" t="s">
        <v>523</v>
      </c>
      <c r="C167" s="60"/>
      <c r="D167" s="60"/>
      <c r="E167" s="60"/>
      <c r="F167" s="60"/>
      <c r="G167" s="60"/>
      <c r="H167" s="60"/>
      <c r="I167" s="60"/>
      <c r="J167" s="60"/>
      <c r="K167" s="60"/>
      <c r="L167" s="60"/>
      <c r="M167" s="60"/>
      <c r="N167" s="60"/>
      <c r="O167" s="60"/>
      <c r="P167" s="60"/>
      <c r="Q167" s="60"/>
      <c r="R167" s="60"/>
      <c r="S167" s="60"/>
      <c r="T167" s="60"/>
      <c r="U167" s="60"/>
      <c r="V167" s="60"/>
      <c r="W167" s="60"/>
      <c r="X167" s="60"/>
      <c r="Y167" s="60"/>
      <c r="Z167" s="60"/>
      <c r="AA167" s="60"/>
      <c r="AB167" s="60"/>
      <c r="AC167" s="60"/>
      <c r="AD167" s="60"/>
      <c r="AE167" s="60"/>
      <c r="AF167" s="60"/>
      <c r="AG167" s="60"/>
      <c r="AH167" s="60"/>
      <c r="AI167" s="60"/>
      <c r="AJ167" s="60"/>
    </row>
    <row r="168" spans="2:36" ht="15" hidden="1">
      <c r="B168" s="41" t="s">
        <v>526</v>
      </c>
      <c r="C168" s="60"/>
      <c r="D168" s="60"/>
      <c r="E168" s="60"/>
      <c r="F168" s="60"/>
      <c r="G168" s="60"/>
      <c r="H168" s="60"/>
      <c r="I168" s="60"/>
      <c r="J168" s="60"/>
      <c r="K168" s="60"/>
      <c r="L168" s="60"/>
      <c r="M168" s="60"/>
      <c r="N168" s="60"/>
      <c r="O168" s="60"/>
      <c r="P168" s="60"/>
      <c r="Q168" s="60"/>
      <c r="R168" s="60"/>
      <c r="S168" s="60"/>
      <c r="T168" s="60"/>
      <c r="U168" s="60"/>
      <c r="V168" s="60"/>
      <c r="W168" s="60"/>
      <c r="X168" s="60"/>
      <c r="Y168" s="60"/>
      <c r="Z168" s="60"/>
      <c r="AA168" s="60"/>
      <c r="AB168" s="60"/>
      <c r="AC168" s="60"/>
      <c r="AD168" s="60"/>
      <c r="AE168" s="60"/>
      <c r="AF168" s="60"/>
      <c r="AG168" s="60"/>
      <c r="AH168" s="60"/>
      <c r="AI168" s="60"/>
      <c r="AJ168" s="60"/>
    </row>
    <row r="169" spans="2:36" ht="15" hidden="1">
      <c r="B169" s="41" t="s">
        <v>529</v>
      </c>
      <c r="C169" s="60"/>
      <c r="D169" s="60"/>
      <c r="E169" s="60"/>
      <c r="F169" s="60"/>
      <c r="G169" s="60"/>
      <c r="H169" s="60"/>
      <c r="I169" s="60"/>
      <c r="J169" s="60"/>
      <c r="K169" s="60"/>
      <c r="L169" s="60"/>
      <c r="M169" s="60"/>
      <c r="N169" s="60"/>
      <c r="O169" s="60"/>
      <c r="P169" s="60"/>
      <c r="Q169" s="60"/>
      <c r="R169" s="60"/>
      <c r="S169" s="60"/>
      <c r="T169" s="60"/>
      <c r="U169" s="60"/>
      <c r="V169" s="60"/>
      <c r="W169" s="60"/>
      <c r="X169" s="60"/>
      <c r="Y169" s="60"/>
      <c r="Z169" s="60"/>
      <c r="AA169" s="60"/>
      <c r="AB169" s="60"/>
      <c r="AC169" s="60"/>
      <c r="AD169" s="60"/>
      <c r="AE169" s="60"/>
      <c r="AF169" s="60"/>
      <c r="AG169" s="60"/>
      <c r="AH169" s="60"/>
      <c r="AI169" s="60"/>
      <c r="AJ169" s="60"/>
    </row>
    <row r="170" spans="2:36" ht="15" hidden="1">
      <c r="B170" s="41" t="s">
        <v>532</v>
      </c>
      <c r="C170" s="60"/>
      <c r="D170" s="60"/>
      <c r="E170" s="60"/>
      <c r="F170" s="60"/>
      <c r="G170" s="60"/>
      <c r="H170" s="60"/>
      <c r="I170" s="60"/>
      <c r="J170" s="60"/>
      <c r="K170" s="60"/>
      <c r="L170" s="60"/>
      <c r="M170" s="60"/>
      <c r="N170" s="60"/>
      <c r="O170" s="60"/>
      <c r="P170" s="60"/>
      <c r="Q170" s="60"/>
      <c r="R170" s="60"/>
      <c r="S170" s="60"/>
      <c r="T170" s="60"/>
      <c r="U170" s="60"/>
      <c r="V170" s="60"/>
      <c r="W170" s="60"/>
      <c r="X170" s="60"/>
      <c r="Y170" s="60"/>
      <c r="Z170" s="60"/>
      <c r="AA170" s="60"/>
      <c r="AB170" s="60"/>
      <c r="AC170" s="60"/>
      <c r="AD170" s="60"/>
      <c r="AE170" s="60"/>
      <c r="AF170" s="60"/>
      <c r="AG170" s="60"/>
      <c r="AH170" s="60"/>
      <c r="AI170" s="60"/>
      <c r="AJ170" s="60"/>
    </row>
    <row r="171" spans="2:36" ht="15" hidden="1">
      <c r="B171" s="41" t="s">
        <v>535</v>
      </c>
      <c r="C171" s="60"/>
      <c r="D171" s="60"/>
      <c r="E171" s="60"/>
      <c r="F171" s="60"/>
      <c r="G171" s="60"/>
      <c r="H171" s="60"/>
      <c r="I171" s="60"/>
      <c r="J171" s="60"/>
      <c r="K171" s="60"/>
      <c r="L171" s="60"/>
      <c r="M171" s="60"/>
      <c r="N171" s="60"/>
      <c r="O171" s="60"/>
      <c r="P171" s="60"/>
      <c r="Q171" s="60"/>
      <c r="R171" s="60"/>
      <c r="S171" s="60"/>
      <c r="T171" s="60"/>
      <c r="U171" s="60"/>
      <c r="V171" s="60"/>
      <c r="W171" s="60"/>
      <c r="X171" s="60"/>
      <c r="Y171" s="60"/>
      <c r="Z171" s="60"/>
      <c r="AA171" s="60"/>
      <c r="AB171" s="60"/>
      <c r="AC171" s="60"/>
      <c r="AD171" s="60"/>
      <c r="AE171" s="60"/>
      <c r="AF171" s="60"/>
      <c r="AG171" s="60"/>
      <c r="AH171" s="60"/>
      <c r="AI171" s="60"/>
      <c r="AJ171" s="60"/>
    </row>
    <row r="172" spans="2:36" ht="15" hidden="1">
      <c r="B172" s="41" t="s">
        <v>538</v>
      </c>
      <c r="C172" s="60"/>
      <c r="D172" s="60"/>
      <c r="E172" s="60"/>
      <c r="F172" s="60"/>
      <c r="G172" s="60"/>
      <c r="H172" s="60"/>
      <c r="I172" s="60"/>
      <c r="J172" s="60"/>
      <c r="K172" s="60"/>
      <c r="L172" s="60"/>
      <c r="M172" s="60"/>
      <c r="N172" s="60"/>
      <c r="O172" s="60"/>
      <c r="P172" s="60"/>
      <c r="Q172" s="60"/>
      <c r="R172" s="60"/>
      <c r="S172" s="60"/>
      <c r="T172" s="60"/>
      <c r="U172" s="60"/>
      <c r="V172" s="60"/>
      <c r="W172" s="60"/>
      <c r="X172" s="60"/>
      <c r="Y172" s="60"/>
      <c r="Z172" s="60"/>
      <c r="AA172" s="60"/>
      <c r="AB172" s="60"/>
      <c r="AC172" s="60"/>
      <c r="AD172" s="60"/>
      <c r="AE172" s="60"/>
      <c r="AF172" s="60"/>
      <c r="AG172" s="60"/>
      <c r="AH172" s="60"/>
      <c r="AI172" s="60"/>
      <c r="AJ172" s="60"/>
    </row>
    <row r="173" spans="2:36" ht="15" hidden="1">
      <c r="B173" s="41" t="s">
        <v>541</v>
      </c>
      <c r="C173" s="60"/>
      <c r="D173" s="60"/>
      <c r="E173" s="60"/>
      <c r="F173" s="60"/>
      <c r="G173" s="60"/>
      <c r="H173" s="60"/>
      <c r="I173" s="60"/>
      <c r="J173" s="60"/>
      <c r="K173" s="60"/>
      <c r="L173" s="60"/>
      <c r="M173" s="60"/>
      <c r="N173" s="60"/>
      <c r="O173" s="60"/>
      <c r="P173" s="60"/>
      <c r="Q173" s="60"/>
      <c r="R173" s="60"/>
      <c r="S173" s="60"/>
      <c r="T173" s="60"/>
      <c r="U173" s="60"/>
      <c r="V173" s="60"/>
      <c r="W173" s="60"/>
      <c r="X173" s="60"/>
      <c r="Y173" s="60"/>
      <c r="Z173" s="60"/>
      <c r="AA173" s="60"/>
      <c r="AB173" s="60"/>
      <c r="AC173" s="60"/>
      <c r="AD173" s="60"/>
      <c r="AE173" s="60"/>
      <c r="AF173" s="60"/>
      <c r="AG173" s="60"/>
      <c r="AH173" s="60"/>
      <c r="AI173" s="60"/>
      <c r="AJ173" s="60"/>
    </row>
    <row r="174" spans="2:36" ht="15" hidden="1">
      <c r="B174" s="41" t="s">
        <v>544</v>
      </c>
      <c r="C174" s="60"/>
      <c r="D174" s="60"/>
      <c r="E174" s="60"/>
      <c r="F174" s="60"/>
      <c r="G174" s="60"/>
      <c r="H174" s="60"/>
      <c r="I174" s="60"/>
      <c r="J174" s="60"/>
      <c r="K174" s="60"/>
      <c r="L174" s="60"/>
      <c r="M174" s="60"/>
      <c r="N174" s="60"/>
      <c r="O174" s="60"/>
      <c r="P174" s="60"/>
      <c r="Q174" s="60"/>
      <c r="R174" s="60"/>
      <c r="S174" s="60"/>
      <c r="T174" s="60"/>
      <c r="U174" s="60"/>
      <c r="V174" s="60"/>
      <c r="W174" s="60"/>
      <c r="X174" s="60"/>
      <c r="Y174" s="60"/>
      <c r="Z174" s="60"/>
      <c r="AA174" s="60"/>
      <c r="AB174" s="60"/>
      <c r="AC174" s="60"/>
      <c r="AD174" s="60"/>
      <c r="AE174" s="60"/>
      <c r="AF174" s="60"/>
      <c r="AG174" s="60"/>
      <c r="AH174" s="60"/>
      <c r="AI174" s="60"/>
      <c r="AJ174" s="60"/>
    </row>
    <row r="175" spans="2:36" ht="15" hidden="1">
      <c r="B175" s="41" t="s">
        <v>547</v>
      </c>
      <c r="C175" s="60"/>
      <c r="D175" s="60"/>
      <c r="E175" s="60"/>
      <c r="F175" s="60"/>
      <c r="G175" s="60"/>
      <c r="H175" s="60"/>
      <c r="I175" s="60"/>
      <c r="J175" s="60"/>
      <c r="K175" s="60"/>
      <c r="L175" s="60"/>
      <c r="M175" s="60"/>
      <c r="N175" s="60"/>
      <c r="O175" s="60"/>
      <c r="P175" s="60"/>
      <c r="Q175" s="60"/>
      <c r="R175" s="60"/>
      <c r="S175" s="60"/>
      <c r="T175" s="60"/>
      <c r="U175" s="60"/>
      <c r="V175" s="60"/>
      <c r="W175" s="60"/>
      <c r="X175" s="60"/>
      <c r="Y175" s="60"/>
      <c r="Z175" s="60"/>
      <c r="AA175" s="60"/>
      <c r="AB175" s="60"/>
      <c r="AC175" s="60"/>
      <c r="AD175" s="60"/>
      <c r="AE175" s="60"/>
      <c r="AF175" s="60"/>
      <c r="AG175" s="60"/>
      <c r="AH175" s="60"/>
      <c r="AI175" s="60"/>
      <c r="AJ175" s="60"/>
    </row>
    <row r="176" spans="2:36" ht="15" hidden="1">
      <c r="B176" s="41" t="s">
        <v>550</v>
      </c>
      <c r="C176" s="60"/>
      <c r="D176" s="60"/>
      <c r="E176" s="60"/>
      <c r="F176" s="60"/>
      <c r="G176" s="60"/>
      <c r="H176" s="60"/>
      <c r="I176" s="60"/>
      <c r="J176" s="60"/>
      <c r="K176" s="60"/>
      <c r="L176" s="60"/>
      <c r="M176" s="60"/>
      <c r="N176" s="60"/>
      <c r="O176" s="60"/>
      <c r="P176" s="60"/>
      <c r="Q176" s="60"/>
      <c r="R176" s="60"/>
      <c r="S176" s="60"/>
      <c r="T176" s="60"/>
      <c r="U176" s="60"/>
      <c r="V176" s="60"/>
      <c r="W176" s="60"/>
      <c r="X176" s="60"/>
      <c r="Y176" s="60"/>
      <c r="Z176" s="60"/>
      <c r="AA176" s="60"/>
      <c r="AB176" s="60"/>
      <c r="AC176" s="60"/>
      <c r="AD176" s="60"/>
      <c r="AE176" s="60"/>
      <c r="AF176" s="60"/>
      <c r="AG176" s="60"/>
      <c r="AH176" s="60"/>
      <c r="AI176" s="60"/>
      <c r="AJ176" s="60"/>
    </row>
    <row r="177" spans="2:36" ht="15" hidden="1">
      <c r="B177" s="41" t="s">
        <v>553</v>
      </c>
      <c r="C177" s="60"/>
      <c r="D177" s="60"/>
      <c r="E177" s="60"/>
      <c r="F177" s="60"/>
      <c r="G177" s="60"/>
      <c r="H177" s="60"/>
      <c r="I177" s="60"/>
      <c r="J177" s="60"/>
      <c r="K177" s="60"/>
      <c r="L177" s="60"/>
      <c r="M177" s="60"/>
      <c r="N177" s="60"/>
      <c r="O177" s="60"/>
      <c r="P177" s="60"/>
      <c r="Q177" s="60"/>
      <c r="R177" s="60"/>
      <c r="S177" s="60"/>
      <c r="T177" s="60"/>
      <c r="U177" s="60"/>
      <c r="V177" s="60"/>
      <c r="W177" s="60"/>
      <c r="X177" s="60"/>
      <c r="Y177" s="60"/>
      <c r="Z177" s="60"/>
      <c r="AA177" s="60"/>
      <c r="AB177" s="60"/>
      <c r="AC177" s="60"/>
      <c r="AD177" s="60"/>
      <c r="AE177" s="60"/>
      <c r="AF177" s="60"/>
      <c r="AG177" s="60"/>
      <c r="AH177" s="60"/>
      <c r="AI177" s="60"/>
      <c r="AJ177" s="60"/>
    </row>
    <row r="178" spans="2:36" ht="15" hidden="1">
      <c r="B178" s="41" t="s">
        <v>556</v>
      </c>
      <c r="C178" s="60"/>
      <c r="D178" s="60"/>
      <c r="E178" s="60"/>
      <c r="F178" s="60"/>
      <c r="G178" s="60"/>
      <c r="H178" s="60"/>
      <c r="I178" s="60"/>
      <c r="J178" s="60"/>
      <c r="K178" s="60"/>
      <c r="L178" s="60"/>
      <c r="M178" s="60"/>
      <c r="N178" s="60"/>
      <c r="O178" s="60"/>
      <c r="P178" s="60"/>
      <c r="Q178" s="60"/>
      <c r="R178" s="60"/>
      <c r="S178" s="60"/>
      <c r="T178" s="60"/>
      <c r="U178" s="60"/>
      <c r="V178" s="60"/>
      <c r="W178" s="60"/>
      <c r="X178" s="60"/>
      <c r="Y178" s="60"/>
      <c r="Z178" s="60"/>
      <c r="AA178" s="60"/>
      <c r="AB178" s="60"/>
      <c r="AC178" s="60"/>
      <c r="AD178" s="60"/>
      <c r="AE178" s="60"/>
      <c r="AF178" s="60"/>
      <c r="AG178" s="60"/>
      <c r="AH178" s="60"/>
      <c r="AI178" s="60"/>
      <c r="AJ178" s="60"/>
    </row>
    <row r="179" spans="2:36" ht="15" hidden="1">
      <c r="B179" s="41" t="s">
        <v>559</v>
      </c>
      <c r="C179" s="60"/>
      <c r="D179" s="60"/>
      <c r="E179" s="60"/>
      <c r="F179" s="60"/>
      <c r="G179" s="60"/>
      <c r="H179" s="60"/>
      <c r="I179" s="60"/>
      <c r="J179" s="60"/>
      <c r="K179" s="60"/>
      <c r="L179" s="60"/>
      <c r="M179" s="60"/>
      <c r="N179" s="60"/>
      <c r="O179" s="60"/>
      <c r="P179" s="60"/>
      <c r="Q179" s="60"/>
      <c r="R179" s="60"/>
      <c r="S179" s="60"/>
      <c r="T179" s="60"/>
      <c r="U179" s="60"/>
      <c r="V179" s="60"/>
      <c r="W179" s="60"/>
      <c r="X179" s="60"/>
      <c r="Y179" s="60"/>
      <c r="Z179" s="60"/>
      <c r="AA179" s="60"/>
      <c r="AB179" s="60"/>
      <c r="AC179" s="60"/>
      <c r="AD179" s="60"/>
      <c r="AE179" s="60"/>
      <c r="AF179" s="60"/>
      <c r="AG179" s="60"/>
      <c r="AH179" s="60"/>
      <c r="AI179" s="60"/>
      <c r="AJ179" s="60"/>
    </row>
    <row r="180" spans="2:36" ht="15" hidden="1">
      <c r="B180" s="41" t="s">
        <v>562</v>
      </c>
      <c r="C180" s="60"/>
      <c r="D180" s="60"/>
      <c r="E180" s="60"/>
      <c r="F180" s="60"/>
      <c r="G180" s="60"/>
      <c r="H180" s="60"/>
      <c r="I180" s="60"/>
      <c r="J180" s="60"/>
      <c r="K180" s="60"/>
      <c r="L180" s="60"/>
      <c r="M180" s="60"/>
      <c r="N180" s="60"/>
      <c r="O180" s="60"/>
      <c r="P180" s="60"/>
      <c r="Q180" s="60"/>
      <c r="R180" s="60"/>
      <c r="S180" s="60"/>
      <c r="T180" s="60"/>
      <c r="U180" s="60"/>
      <c r="V180" s="60"/>
      <c r="W180" s="60"/>
      <c r="X180" s="60"/>
      <c r="Y180" s="60"/>
      <c r="Z180" s="60"/>
      <c r="AA180" s="60"/>
      <c r="AB180" s="60"/>
      <c r="AC180" s="60"/>
      <c r="AD180" s="60"/>
      <c r="AE180" s="60"/>
      <c r="AF180" s="60"/>
      <c r="AG180" s="60"/>
      <c r="AH180" s="60"/>
      <c r="AI180" s="60"/>
      <c r="AJ180" s="60"/>
    </row>
    <row r="181" spans="2:36" ht="15" hidden="1">
      <c r="B181" s="41" t="s">
        <v>565</v>
      </c>
      <c r="C181" s="60"/>
      <c r="D181" s="60"/>
      <c r="E181" s="60"/>
      <c r="F181" s="60"/>
      <c r="G181" s="60"/>
      <c r="H181" s="60"/>
      <c r="I181" s="60"/>
      <c r="J181" s="60"/>
      <c r="K181" s="60"/>
      <c r="L181" s="60"/>
      <c r="M181" s="60"/>
      <c r="N181" s="60"/>
      <c r="O181" s="60"/>
      <c r="P181" s="60"/>
      <c r="Q181" s="60"/>
      <c r="R181" s="60"/>
      <c r="S181" s="60"/>
      <c r="T181" s="60"/>
      <c r="U181" s="60"/>
      <c r="V181" s="60"/>
      <c r="W181" s="60"/>
      <c r="X181" s="60"/>
      <c r="Y181" s="60"/>
      <c r="Z181" s="60"/>
      <c r="AA181" s="60"/>
      <c r="AB181" s="60"/>
      <c r="AC181" s="60"/>
      <c r="AD181" s="60"/>
      <c r="AE181" s="60"/>
      <c r="AF181" s="60"/>
      <c r="AG181" s="60"/>
      <c r="AH181" s="60"/>
      <c r="AI181" s="60"/>
      <c r="AJ181" s="60"/>
    </row>
    <row r="182" spans="2:36" ht="15" hidden="1">
      <c r="B182" s="41" t="s">
        <v>568</v>
      </c>
      <c r="C182" s="60"/>
      <c r="D182" s="60"/>
      <c r="E182" s="60"/>
      <c r="F182" s="60"/>
      <c r="G182" s="60"/>
      <c r="H182" s="60"/>
      <c r="I182" s="60"/>
      <c r="J182" s="60"/>
      <c r="K182" s="60"/>
      <c r="L182" s="60"/>
      <c r="M182" s="60"/>
      <c r="N182" s="60"/>
      <c r="O182" s="60"/>
      <c r="P182" s="60"/>
      <c r="Q182" s="60"/>
      <c r="R182" s="60"/>
      <c r="S182" s="60"/>
      <c r="T182" s="60"/>
      <c r="U182" s="60"/>
      <c r="V182" s="60"/>
      <c r="W182" s="60"/>
      <c r="X182" s="60"/>
      <c r="Y182" s="60"/>
      <c r="Z182" s="60"/>
      <c r="AA182" s="60"/>
      <c r="AB182" s="60"/>
      <c r="AC182" s="60"/>
      <c r="AD182" s="60"/>
      <c r="AE182" s="60"/>
      <c r="AF182" s="60"/>
      <c r="AG182" s="60"/>
      <c r="AH182" s="60"/>
      <c r="AI182" s="60"/>
      <c r="AJ182" s="60"/>
    </row>
    <row r="183" spans="2:36" ht="15" hidden="1">
      <c r="B183" s="41" t="s">
        <v>571</v>
      </c>
      <c r="C183" s="60"/>
      <c r="D183" s="60"/>
      <c r="E183" s="60"/>
      <c r="F183" s="60"/>
      <c r="G183" s="60"/>
      <c r="H183" s="60"/>
      <c r="I183" s="60"/>
      <c r="J183" s="60"/>
      <c r="K183" s="60"/>
      <c r="L183" s="60"/>
      <c r="M183" s="60"/>
      <c r="N183" s="60"/>
      <c r="O183" s="60"/>
      <c r="P183" s="60"/>
      <c r="Q183" s="60"/>
      <c r="R183" s="60"/>
      <c r="S183" s="60"/>
      <c r="T183" s="60"/>
      <c r="U183" s="60"/>
      <c r="V183" s="60"/>
      <c r="W183" s="60"/>
      <c r="X183" s="60"/>
      <c r="Y183" s="60"/>
      <c r="Z183" s="60"/>
      <c r="AA183" s="60"/>
      <c r="AB183" s="60"/>
      <c r="AC183" s="60"/>
      <c r="AD183" s="60"/>
      <c r="AE183" s="60"/>
      <c r="AF183" s="60"/>
      <c r="AG183" s="60"/>
      <c r="AH183" s="60"/>
      <c r="AI183" s="60"/>
      <c r="AJ183" s="60"/>
    </row>
    <row r="184" spans="2:36" ht="15" hidden="1">
      <c r="B184" s="41" t="s">
        <v>574</v>
      </c>
      <c r="C184" s="60"/>
      <c r="D184" s="60"/>
      <c r="E184" s="60"/>
      <c r="F184" s="60"/>
      <c r="G184" s="60"/>
      <c r="H184" s="60"/>
      <c r="I184" s="60"/>
      <c r="J184" s="60"/>
      <c r="K184" s="60"/>
      <c r="L184" s="60"/>
      <c r="M184" s="60"/>
      <c r="N184" s="60"/>
      <c r="O184" s="60"/>
      <c r="P184" s="60"/>
      <c r="Q184" s="60"/>
      <c r="R184" s="60"/>
      <c r="S184" s="60"/>
      <c r="T184" s="60"/>
      <c r="U184" s="60"/>
      <c r="V184" s="60"/>
      <c r="W184" s="60"/>
      <c r="X184" s="60"/>
      <c r="Y184" s="60"/>
      <c r="Z184" s="60"/>
      <c r="AA184" s="60"/>
      <c r="AB184" s="60"/>
      <c r="AC184" s="60"/>
      <c r="AD184" s="60"/>
      <c r="AE184" s="60"/>
      <c r="AF184" s="60"/>
      <c r="AG184" s="60"/>
      <c r="AH184" s="60"/>
      <c r="AI184" s="60"/>
      <c r="AJ184" s="60"/>
    </row>
    <row r="185" spans="2:36" ht="15" hidden="1">
      <c r="B185" s="41" t="s">
        <v>577</v>
      </c>
      <c r="C185" s="60"/>
      <c r="D185" s="60"/>
      <c r="E185" s="60"/>
      <c r="F185" s="60"/>
      <c r="G185" s="60"/>
      <c r="H185" s="60"/>
      <c r="I185" s="60"/>
      <c r="J185" s="60"/>
      <c r="K185" s="60"/>
      <c r="L185" s="60"/>
      <c r="M185" s="60"/>
      <c r="N185" s="60"/>
      <c r="O185" s="60"/>
      <c r="P185" s="60"/>
      <c r="Q185" s="60"/>
      <c r="R185" s="60"/>
      <c r="S185" s="60"/>
      <c r="T185" s="60"/>
      <c r="U185" s="60"/>
      <c r="V185" s="60"/>
      <c r="W185" s="60"/>
      <c r="X185" s="60"/>
      <c r="Y185" s="60"/>
      <c r="Z185" s="60"/>
      <c r="AA185" s="60"/>
      <c r="AB185" s="60"/>
      <c r="AC185" s="60"/>
      <c r="AD185" s="60"/>
      <c r="AE185" s="60"/>
      <c r="AF185" s="60"/>
      <c r="AG185" s="60"/>
      <c r="AH185" s="60"/>
      <c r="AI185" s="60"/>
      <c r="AJ185" s="60"/>
    </row>
    <row r="186" spans="2:36" ht="15" hidden="1">
      <c r="B186" s="41" t="s">
        <v>580</v>
      </c>
      <c r="C186" s="60"/>
      <c r="D186" s="60"/>
      <c r="E186" s="60"/>
      <c r="F186" s="60"/>
      <c r="G186" s="60"/>
      <c r="H186" s="60"/>
      <c r="I186" s="60"/>
      <c r="J186" s="60"/>
      <c r="K186" s="60"/>
      <c r="L186" s="60"/>
      <c r="M186" s="60"/>
      <c r="N186" s="60"/>
      <c r="O186" s="60"/>
      <c r="P186" s="60"/>
      <c r="Q186" s="60"/>
      <c r="R186" s="60"/>
      <c r="S186" s="60"/>
      <c r="T186" s="60"/>
      <c r="U186" s="60"/>
      <c r="V186" s="60"/>
      <c r="W186" s="60"/>
      <c r="X186" s="60"/>
      <c r="Y186" s="60"/>
      <c r="Z186" s="60"/>
      <c r="AA186" s="60"/>
      <c r="AB186" s="60"/>
      <c r="AC186" s="60"/>
      <c r="AD186" s="60"/>
      <c r="AE186" s="60"/>
      <c r="AF186" s="60"/>
      <c r="AG186" s="60"/>
      <c r="AH186" s="60"/>
      <c r="AI186" s="60"/>
      <c r="AJ186" s="60"/>
    </row>
    <row r="187" spans="2:36" ht="15" hidden="1">
      <c r="B187" s="41" t="s">
        <v>583</v>
      </c>
      <c r="C187" s="60"/>
      <c r="D187" s="60"/>
      <c r="E187" s="60"/>
      <c r="F187" s="60"/>
      <c r="G187" s="60"/>
      <c r="H187" s="60"/>
      <c r="I187" s="60"/>
      <c r="J187" s="60"/>
      <c r="K187" s="60"/>
      <c r="L187" s="60"/>
      <c r="M187" s="60"/>
      <c r="N187" s="60"/>
      <c r="O187" s="60"/>
      <c r="P187" s="60"/>
      <c r="Q187" s="60"/>
      <c r="R187" s="60"/>
      <c r="S187" s="60"/>
      <c r="T187" s="60"/>
      <c r="U187" s="60"/>
      <c r="V187" s="60"/>
      <c r="W187" s="60"/>
      <c r="X187" s="60"/>
      <c r="Y187" s="60"/>
      <c r="Z187" s="60"/>
      <c r="AA187" s="60"/>
      <c r="AB187" s="60"/>
      <c r="AC187" s="60"/>
      <c r="AD187" s="60"/>
      <c r="AE187" s="60"/>
      <c r="AF187" s="60"/>
      <c r="AG187" s="60"/>
      <c r="AH187" s="60"/>
      <c r="AI187" s="60"/>
      <c r="AJ187" s="60"/>
    </row>
    <row r="188" spans="2:36" ht="15" hidden="1">
      <c r="B188" s="41" t="s">
        <v>586</v>
      </c>
      <c r="C188" s="60"/>
      <c r="D188" s="60"/>
      <c r="E188" s="60"/>
      <c r="F188" s="60"/>
      <c r="G188" s="60"/>
      <c r="H188" s="60"/>
      <c r="I188" s="60"/>
      <c r="J188" s="60"/>
      <c r="K188" s="60"/>
      <c r="L188" s="60"/>
      <c r="M188" s="60"/>
      <c r="N188" s="60"/>
      <c r="O188" s="60"/>
      <c r="P188" s="60"/>
      <c r="Q188" s="60"/>
      <c r="R188" s="60"/>
      <c r="S188" s="60"/>
      <c r="T188" s="60"/>
      <c r="U188" s="60"/>
      <c r="V188" s="60"/>
      <c r="W188" s="60"/>
      <c r="X188" s="60"/>
      <c r="Y188" s="60"/>
      <c r="Z188" s="60"/>
      <c r="AA188" s="60"/>
      <c r="AB188" s="60"/>
      <c r="AC188" s="60"/>
      <c r="AD188" s="60"/>
      <c r="AE188" s="60"/>
      <c r="AF188" s="60"/>
      <c r="AG188" s="60"/>
      <c r="AH188" s="60"/>
      <c r="AI188" s="60"/>
      <c r="AJ188" s="60"/>
    </row>
    <row r="189" spans="2:36" ht="15" hidden="1">
      <c r="B189" s="41" t="s">
        <v>589</v>
      </c>
      <c r="C189" s="60"/>
      <c r="D189" s="60"/>
      <c r="E189" s="60"/>
      <c r="F189" s="60"/>
      <c r="G189" s="60"/>
      <c r="H189" s="60"/>
      <c r="I189" s="60"/>
      <c r="J189" s="60"/>
      <c r="K189" s="60"/>
      <c r="L189" s="60"/>
      <c r="M189" s="60"/>
      <c r="N189" s="60"/>
      <c r="O189" s="60"/>
      <c r="P189" s="60"/>
      <c r="Q189" s="60"/>
      <c r="R189" s="60"/>
      <c r="S189" s="60"/>
      <c r="T189" s="60"/>
      <c r="U189" s="60"/>
      <c r="V189" s="60"/>
      <c r="W189" s="60"/>
      <c r="X189" s="60"/>
      <c r="Y189" s="60"/>
      <c r="Z189" s="60"/>
      <c r="AA189" s="60"/>
      <c r="AB189" s="60"/>
      <c r="AC189" s="60"/>
      <c r="AD189" s="60"/>
      <c r="AE189" s="60"/>
      <c r="AF189" s="60"/>
      <c r="AG189" s="60"/>
      <c r="AH189" s="60"/>
      <c r="AI189" s="60"/>
      <c r="AJ189" s="60"/>
    </row>
    <row r="190" spans="2:36" ht="15" hidden="1">
      <c r="B190" s="41" t="s">
        <v>592</v>
      </c>
      <c r="C190" s="60"/>
      <c r="D190" s="60"/>
      <c r="E190" s="60"/>
      <c r="F190" s="60"/>
      <c r="G190" s="60"/>
      <c r="H190" s="60"/>
      <c r="I190" s="60"/>
      <c r="J190" s="60"/>
      <c r="K190" s="60"/>
      <c r="L190" s="60"/>
      <c r="M190" s="60"/>
      <c r="N190" s="60"/>
      <c r="O190" s="60"/>
      <c r="P190" s="60"/>
      <c r="Q190" s="60"/>
      <c r="R190" s="60"/>
      <c r="S190" s="60"/>
      <c r="T190" s="60"/>
      <c r="U190" s="60"/>
      <c r="V190" s="60"/>
      <c r="W190" s="60"/>
      <c r="X190" s="60"/>
      <c r="Y190" s="60"/>
      <c r="Z190" s="60"/>
      <c r="AA190" s="60"/>
      <c r="AB190" s="60"/>
      <c r="AC190" s="60"/>
      <c r="AD190" s="60"/>
      <c r="AE190" s="60"/>
      <c r="AF190" s="60"/>
      <c r="AG190" s="60"/>
      <c r="AH190" s="60"/>
      <c r="AI190" s="60"/>
      <c r="AJ190" s="60"/>
    </row>
    <row r="191" spans="2:36" ht="15" hidden="1">
      <c r="B191" s="41" t="s">
        <v>595</v>
      </c>
      <c r="C191" s="60"/>
      <c r="D191" s="60"/>
      <c r="E191" s="60"/>
      <c r="F191" s="60"/>
      <c r="G191" s="60"/>
      <c r="H191" s="60"/>
      <c r="I191" s="60"/>
      <c r="J191" s="60"/>
      <c r="K191" s="60"/>
      <c r="L191" s="60"/>
      <c r="M191" s="60"/>
      <c r="N191" s="60"/>
      <c r="O191" s="60"/>
      <c r="P191" s="60"/>
      <c r="Q191" s="60"/>
      <c r="R191" s="60"/>
      <c r="S191" s="60"/>
      <c r="T191" s="60"/>
      <c r="U191" s="60"/>
      <c r="V191" s="60"/>
      <c r="W191" s="60"/>
      <c r="X191" s="60"/>
      <c r="Y191" s="60"/>
      <c r="Z191" s="60"/>
      <c r="AA191" s="60"/>
      <c r="AB191" s="60"/>
      <c r="AC191" s="60"/>
      <c r="AD191" s="60"/>
      <c r="AE191" s="60"/>
      <c r="AF191" s="60"/>
      <c r="AG191" s="60"/>
      <c r="AH191" s="60"/>
      <c r="AI191" s="60"/>
      <c r="AJ191" s="60"/>
    </row>
    <row r="192" spans="2:36" ht="15" hidden="1">
      <c r="B192" s="41" t="s">
        <v>598</v>
      </c>
      <c r="C192" s="60"/>
      <c r="D192" s="60"/>
      <c r="E192" s="60"/>
      <c r="F192" s="60"/>
      <c r="G192" s="60"/>
      <c r="H192" s="60"/>
      <c r="I192" s="60"/>
      <c r="J192" s="60"/>
      <c r="K192" s="60"/>
      <c r="L192" s="60"/>
      <c r="M192" s="60"/>
      <c r="N192" s="60"/>
      <c r="O192" s="60"/>
      <c r="P192" s="60"/>
      <c r="Q192" s="60"/>
      <c r="R192" s="60"/>
      <c r="S192" s="60"/>
      <c r="T192" s="60"/>
      <c r="U192" s="60"/>
      <c r="V192" s="60"/>
      <c r="W192" s="60"/>
      <c r="X192" s="60"/>
      <c r="Y192" s="60"/>
      <c r="Z192" s="60"/>
      <c r="AA192" s="60"/>
      <c r="AB192" s="60"/>
      <c r="AC192" s="60"/>
      <c r="AD192" s="60"/>
      <c r="AE192" s="60"/>
      <c r="AF192" s="60"/>
      <c r="AG192" s="60"/>
      <c r="AH192" s="60"/>
      <c r="AI192" s="60"/>
      <c r="AJ192" s="60"/>
    </row>
    <row r="193" spans="2:36" ht="15" hidden="1">
      <c r="B193" s="41" t="s">
        <v>601</v>
      </c>
      <c r="C193" s="60"/>
      <c r="D193" s="60"/>
      <c r="E193" s="60"/>
      <c r="F193" s="60"/>
      <c r="G193" s="60"/>
      <c r="H193" s="60"/>
      <c r="I193" s="60"/>
      <c r="J193" s="60"/>
      <c r="K193" s="60"/>
      <c r="L193" s="60"/>
      <c r="M193" s="60"/>
      <c r="N193" s="60"/>
      <c r="O193" s="60"/>
      <c r="P193" s="60"/>
      <c r="Q193" s="60"/>
      <c r="R193" s="60"/>
      <c r="S193" s="60"/>
      <c r="T193" s="60"/>
      <c r="U193" s="60"/>
      <c r="V193" s="60"/>
      <c r="W193" s="60"/>
      <c r="X193" s="60"/>
      <c r="Y193" s="60"/>
      <c r="Z193" s="60"/>
      <c r="AA193" s="60"/>
      <c r="AB193" s="60"/>
      <c r="AC193" s="60"/>
      <c r="AD193" s="60"/>
      <c r="AE193" s="60"/>
      <c r="AF193" s="60"/>
      <c r="AG193" s="60"/>
      <c r="AH193" s="60"/>
      <c r="AI193" s="60"/>
      <c r="AJ193" s="60"/>
    </row>
    <row r="194" spans="2:36" ht="15" hidden="1">
      <c r="B194" s="41" t="s">
        <v>604</v>
      </c>
      <c r="C194" s="60"/>
      <c r="D194" s="60"/>
      <c r="E194" s="60"/>
      <c r="F194" s="60"/>
      <c r="G194" s="60"/>
      <c r="H194" s="60"/>
      <c r="I194" s="60"/>
      <c r="J194" s="60"/>
      <c r="K194" s="60"/>
      <c r="L194" s="60"/>
      <c r="M194" s="60"/>
      <c r="N194" s="60"/>
      <c r="O194" s="60"/>
      <c r="P194" s="60"/>
      <c r="Q194" s="60"/>
      <c r="R194" s="60"/>
      <c r="S194" s="60"/>
      <c r="T194" s="60"/>
      <c r="U194" s="60"/>
      <c r="V194" s="60"/>
      <c r="W194" s="60"/>
      <c r="X194" s="60"/>
      <c r="Y194" s="60"/>
      <c r="Z194" s="60"/>
      <c r="AA194" s="60"/>
      <c r="AB194" s="60"/>
      <c r="AC194" s="60"/>
      <c r="AD194" s="60"/>
      <c r="AE194" s="60"/>
      <c r="AF194" s="60"/>
      <c r="AG194" s="60"/>
      <c r="AH194" s="60"/>
      <c r="AI194" s="60"/>
      <c r="AJ194" s="60"/>
    </row>
    <row r="195" spans="2:36" ht="15" hidden="1">
      <c r="B195" s="41" t="s">
        <v>607</v>
      </c>
      <c r="C195" s="60"/>
      <c r="D195" s="60"/>
      <c r="E195" s="60"/>
      <c r="F195" s="60"/>
      <c r="G195" s="60"/>
      <c r="H195" s="60"/>
      <c r="I195" s="60"/>
      <c r="J195" s="60"/>
      <c r="K195" s="60"/>
      <c r="L195" s="60"/>
      <c r="M195" s="60"/>
      <c r="N195" s="60"/>
      <c r="O195" s="60"/>
      <c r="P195" s="60"/>
      <c r="Q195" s="60"/>
      <c r="R195" s="60"/>
      <c r="S195" s="60"/>
      <c r="T195" s="60"/>
      <c r="U195" s="60"/>
      <c r="V195" s="60"/>
      <c r="W195" s="60"/>
      <c r="X195" s="60"/>
      <c r="Y195" s="60"/>
      <c r="Z195" s="60"/>
      <c r="AA195" s="60"/>
      <c r="AB195" s="60"/>
      <c r="AC195" s="60"/>
      <c r="AD195" s="60"/>
      <c r="AE195" s="60"/>
      <c r="AF195" s="60"/>
      <c r="AG195" s="60"/>
      <c r="AH195" s="60"/>
      <c r="AI195" s="60"/>
      <c r="AJ195" s="60"/>
    </row>
    <row r="196" spans="2:36" ht="15" hidden="1">
      <c r="B196" s="41" t="s">
        <v>610</v>
      </c>
      <c r="C196" s="60"/>
      <c r="D196" s="60"/>
      <c r="E196" s="60"/>
      <c r="F196" s="60"/>
      <c r="G196" s="60"/>
      <c r="H196" s="60"/>
      <c r="I196" s="60"/>
      <c r="J196" s="60"/>
      <c r="K196" s="60"/>
      <c r="L196" s="60"/>
      <c r="M196" s="60"/>
      <c r="N196" s="60"/>
      <c r="O196" s="60"/>
      <c r="P196" s="60"/>
      <c r="Q196" s="60"/>
      <c r="R196" s="60"/>
      <c r="S196" s="60"/>
      <c r="T196" s="60"/>
      <c r="U196" s="60"/>
      <c r="V196" s="60"/>
      <c r="W196" s="60"/>
      <c r="X196" s="60"/>
      <c r="Y196" s="60"/>
      <c r="Z196" s="60"/>
      <c r="AA196" s="60"/>
      <c r="AB196" s="60"/>
      <c r="AC196" s="60"/>
      <c r="AD196" s="60"/>
      <c r="AE196" s="60"/>
      <c r="AF196" s="60"/>
      <c r="AG196" s="60"/>
      <c r="AH196" s="60"/>
      <c r="AI196" s="60"/>
      <c r="AJ196" s="60"/>
    </row>
    <row r="197" spans="2:36" ht="15" hidden="1">
      <c r="B197" s="41" t="s">
        <v>613</v>
      </c>
      <c r="C197" s="60"/>
      <c r="D197" s="60"/>
      <c r="E197" s="60"/>
      <c r="F197" s="60"/>
      <c r="G197" s="60"/>
      <c r="H197" s="60"/>
      <c r="I197" s="60"/>
      <c r="J197" s="60"/>
      <c r="K197" s="60"/>
      <c r="L197" s="60"/>
      <c r="M197" s="60"/>
      <c r="N197" s="60"/>
      <c r="O197" s="60"/>
      <c r="P197" s="60"/>
      <c r="Q197" s="60"/>
      <c r="R197" s="60"/>
      <c r="S197" s="60"/>
      <c r="T197" s="60"/>
      <c r="U197" s="60"/>
      <c r="V197" s="60"/>
      <c r="W197" s="60"/>
      <c r="X197" s="60"/>
      <c r="Y197" s="60"/>
      <c r="Z197" s="60"/>
      <c r="AA197" s="60"/>
      <c r="AB197" s="60"/>
      <c r="AC197" s="60"/>
      <c r="AD197" s="60"/>
      <c r="AE197" s="60"/>
      <c r="AF197" s="60"/>
      <c r="AG197" s="60"/>
      <c r="AH197" s="60"/>
      <c r="AI197" s="60"/>
      <c r="AJ197" s="60"/>
    </row>
    <row r="198" spans="2:36" ht="15" hidden="1">
      <c r="B198" s="41" t="s">
        <v>616</v>
      </c>
      <c r="C198" s="60"/>
      <c r="D198" s="60"/>
      <c r="E198" s="60"/>
      <c r="F198" s="60"/>
      <c r="G198" s="60"/>
      <c r="H198" s="60"/>
      <c r="I198" s="60"/>
      <c r="J198" s="60"/>
      <c r="K198" s="60"/>
      <c r="L198" s="60"/>
      <c r="M198" s="60"/>
      <c r="N198" s="60"/>
      <c r="O198" s="60"/>
      <c r="P198" s="60"/>
      <c r="Q198" s="60"/>
      <c r="R198" s="60"/>
      <c r="S198" s="60"/>
      <c r="T198" s="60"/>
      <c r="U198" s="60"/>
      <c r="V198" s="60"/>
      <c r="W198" s="60"/>
      <c r="X198" s="60"/>
      <c r="Y198" s="60"/>
      <c r="Z198" s="60"/>
      <c r="AA198" s="60"/>
      <c r="AB198" s="60"/>
      <c r="AC198" s="60"/>
      <c r="AD198" s="60"/>
      <c r="AE198" s="60"/>
      <c r="AF198" s="60"/>
      <c r="AG198" s="60"/>
      <c r="AH198" s="60"/>
      <c r="AI198" s="60"/>
      <c r="AJ198" s="60"/>
    </row>
    <row r="199" spans="2:36" ht="15" hidden="1">
      <c r="B199" s="41" t="s">
        <v>619</v>
      </c>
      <c r="C199" s="60"/>
      <c r="D199" s="60"/>
      <c r="E199" s="60"/>
      <c r="F199" s="60"/>
      <c r="G199" s="60"/>
      <c r="H199" s="60"/>
      <c r="I199" s="60"/>
      <c r="J199" s="60"/>
      <c r="K199" s="60"/>
      <c r="L199" s="60"/>
      <c r="M199" s="60"/>
      <c r="N199" s="60"/>
      <c r="O199" s="60"/>
      <c r="P199" s="60"/>
      <c r="Q199" s="60"/>
      <c r="R199" s="60"/>
      <c r="S199" s="60"/>
      <c r="T199" s="60"/>
      <c r="U199" s="60"/>
      <c r="V199" s="60"/>
      <c r="W199" s="60"/>
      <c r="X199" s="60"/>
      <c r="Y199" s="60"/>
      <c r="Z199" s="60"/>
      <c r="AA199" s="60"/>
      <c r="AB199" s="60"/>
      <c r="AC199" s="60"/>
      <c r="AD199" s="60"/>
      <c r="AE199" s="60"/>
      <c r="AF199" s="60"/>
      <c r="AG199" s="60"/>
      <c r="AH199" s="60"/>
      <c r="AI199" s="60"/>
      <c r="AJ199" s="60"/>
    </row>
    <row r="200" spans="2:36" ht="15" hidden="1">
      <c r="B200" s="41" t="s">
        <v>622</v>
      </c>
      <c r="C200" s="60"/>
      <c r="D200" s="60"/>
      <c r="E200" s="60"/>
      <c r="F200" s="60"/>
      <c r="G200" s="60"/>
      <c r="H200" s="60"/>
      <c r="I200" s="60"/>
      <c r="J200" s="60"/>
      <c r="K200" s="60"/>
      <c r="L200" s="60"/>
      <c r="M200" s="60"/>
      <c r="N200" s="60"/>
      <c r="O200" s="60"/>
      <c r="P200" s="60"/>
      <c r="Q200" s="60"/>
      <c r="R200" s="60"/>
      <c r="S200" s="60"/>
      <c r="T200" s="60"/>
      <c r="U200" s="60"/>
      <c r="V200" s="60"/>
      <c r="W200" s="60"/>
      <c r="X200" s="60"/>
      <c r="Y200" s="60"/>
      <c r="Z200" s="60"/>
      <c r="AA200" s="60"/>
      <c r="AB200" s="60"/>
      <c r="AC200" s="60"/>
      <c r="AD200" s="60"/>
      <c r="AE200" s="60"/>
      <c r="AF200" s="60"/>
      <c r="AG200" s="60"/>
      <c r="AH200" s="60"/>
      <c r="AI200" s="60"/>
      <c r="AJ200" s="60"/>
    </row>
    <row r="201" spans="2:36" ht="15" hidden="1">
      <c r="B201" s="41" t="s">
        <v>625</v>
      </c>
      <c r="C201" s="60"/>
      <c r="D201" s="60"/>
      <c r="E201" s="60"/>
      <c r="F201" s="60"/>
      <c r="G201" s="60"/>
      <c r="H201" s="60"/>
      <c r="I201" s="60"/>
      <c r="J201" s="60"/>
      <c r="K201" s="60"/>
      <c r="L201" s="60"/>
      <c r="M201" s="60"/>
      <c r="N201" s="60"/>
      <c r="O201" s="60"/>
      <c r="P201" s="60"/>
      <c r="Q201" s="60"/>
      <c r="R201" s="60"/>
      <c r="S201" s="60"/>
      <c r="T201" s="60"/>
      <c r="U201" s="60"/>
      <c r="V201" s="60"/>
      <c r="W201" s="60"/>
      <c r="X201" s="60"/>
      <c r="Y201" s="60"/>
      <c r="Z201" s="60"/>
      <c r="AA201" s="60"/>
      <c r="AB201" s="60"/>
      <c r="AC201" s="60"/>
      <c r="AD201" s="60"/>
      <c r="AE201" s="60"/>
      <c r="AF201" s="60"/>
      <c r="AG201" s="60"/>
      <c r="AH201" s="60"/>
      <c r="AI201" s="60"/>
      <c r="AJ201" s="60"/>
    </row>
    <row r="202" spans="2:36" ht="15" hidden="1">
      <c r="B202" s="41" t="s">
        <v>628</v>
      </c>
      <c r="C202" s="60"/>
      <c r="D202" s="60"/>
      <c r="E202" s="60"/>
      <c r="F202" s="60"/>
      <c r="G202" s="60"/>
      <c r="H202" s="60"/>
      <c r="I202" s="60"/>
      <c r="J202" s="60"/>
      <c r="K202" s="60"/>
      <c r="L202" s="60"/>
      <c r="M202" s="60"/>
      <c r="N202" s="60"/>
      <c r="O202" s="60"/>
      <c r="P202" s="60"/>
      <c r="Q202" s="60"/>
      <c r="R202" s="60"/>
      <c r="S202" s="60"/>
      <c r="T202" s="60"/>
      <c r="U202" s="60"/>
      <c r="V202" s="60"/>
      <c r="W202" s="60"/>
      <c r="X202" s="60"/>
      <c r="Y202" s="60"/>
      <c r="Z202" s="60"/>
      <c r="AA202" s="60"/>
      <c r="AB202" s="60"/>
      <c r="AC202" s="60"/>
      <c r="AD202" s="60"/>
      <c r="AE202" s="60"/>
      <c r="AF202" s="60"/>
      <c r="AG202" s="60"/>
      <c r="AH202" s="60"/>
      <c r="AI202" s="60"/>
      <c r="AJ202" s="60"/>
    </row>
    <row r="203" spans="2:36" ht="15" hidden="1">
      <c r="B203" s="41" t="s">
        <v>631</v>
      </c>
      <c r="C203" s="60"/>
      <c r="D203" s="60"/>
      <c r="E203" s="60"/>
      <c r="F203" s="60"/>
      <c r="G203" s="60"/>
      <c r="H203" s="60"/>
      <c r="I203" s="60"/>
      <c r="J203" s="60"/>
      <c r="K203" s="60"/>
      <c r="L203" s="60"/>
      <c r="M203" s="60"/>
      <c r="N203" s="60"/>
      <c r="O203" s="60"/>
      <c r="P203" s="60"/>
      <c r="Q203" s="60"/>
      <c r="R203" s="60"/>
      <c r="S203" s="60"/>
      <c r="T203" s="60"/>
      <c r="U203" s="60"/>
      <c r="V203" s="60"/>
      <c r="W203" s="60"/>
      <c r="X203" s="60"/>
      <c r="Y203" s="60"/>
      <c r="Z203" s="60"/>
      <c r="AA203" s="60"/>
      <c r="AB203" s="60"/>
      <c r="AC203" s="60"/>
      <c r="AD203" s="60"/>
      <c r="AE203" s="60"/>
      <c r="AF203" s="60"/>
      <c r="AG203" s="60"/>
      <c r="AH203" s="60"/>
      <c r="AI203" s="60"/>
      <c r="AJ203" s="60"/>
    </row>
    <row r="204" spans="2:36" ht="15" hidden="1">
      <c r="B204" s="41" t="s">
        <v>634</v>
      </c>
      <c r="C204" s="60"/>
      <c r="D204" s="60"/>
      <c r="E204" s="60"/>
      <c r="F204" s="60"/>
      <c r="G204" s="60"/>
      <c r="H204" s="60"/>
      <c r="I204" s="60"/>
      <c r="J204" s="60"/>
      <c r="K204" s="60"/>
      <c r="L204" s="60"/>
      <c r="M204" s="60"/>
      <c r="N204" s="60"/>
      <c r="O204" s="60"/>
      <c r="P204" s="60"/>
      <c r="Q204" s="60"/>
      <c r="R204" s="60"/>
      <c r="S204" s="60"/>
      <c r="T204" s="60"/>
      <c r="U204" s="60"/>
      <c r="V204" s="60"/>
      <c r="W204" s="60"/>
      <c r="X204" s="60"/>
      <c r="Y204" s="60"/>
      <c r="Z204" s="60"/>
      <c r="AA204" s="60"/>
      <c r="AB204" s="60"/>
      <c r="AC204" s="60"/>
      <c r="AD204" s="60"/>
      <c r="AE204" s="60"/>
      <c r="AF204" s="60"/>
      <c r="AG204" s="60"/>
      <c r="AH204" s="60"/>
      <c r="AI204" s="60"/>
      <c r="AJ204" s="60"/>
    </row>
    <row r="205" spans="2:36" ht="15" hidden="1">
      <c r="B205" s="41" t="s">
        <v>637</v>
      </c>
      <c r="C205" s="60"/>
      <c r="D205" s="60"/>
      <c r="E205" s="60"/>
      <c r="F205" s="60"/>
      <c r="G205" s="60"/>
      <c r="H205" s="60"/>
      <c r="I205" s="60"/>
      <c r="J205" s="60"/>
      <c r="K205" s="60"/>
      <c r="L205" s="60"/>
      <c r="M205" s="60"/>
      <c r="N205" s="60"/>
      <c r="O205" s="60"/>
      <c r="P205" s="60"/>
      <c r="Q205" s="60"/>
      <c r="R205" s="60"/>
      <c r="S205" s="60"/>
      <c r="T205" s="60"/>
      <c r="U205" s="60"/>
      <c r="V205" s="60"/>
      <c r="W205" s="60"/>
      <c r="X205" s="60"/>
      <c r="Y205" s="60"/>
      <c r="Z205" s="60"/>
      <c r="AA205" s="60"/>
      <c r="AB205" s="60"/>
      <c r="AC205" s="60"/>
      <c r="AD205" s="60"/>
      <c r="AE205" s="60"/>
      <c r="AF205" s="60"/>
      <c r="AG205" s="60"/>
      <c r="AH205" s="60"/>
      <c r="AI205" s="60"/>
      <c r="AJ205" s="60"/>
    </row>
    <row r="206" spans="2:36" ht="15" hidden="1">
      <c r="B206" s="41" t="s">
        <v>640</v>
      </c>
      <c r="C206" s="60"/>
      <c r="D206" s="60"/>
      <c r="E206" s="60"/>
      <c r="F206" s="60"/>
      <c r="G206" s="60"/>
      <c r="H206" s="60"/>
      <c r="I206" s="60"/>
      <c r="J206" s="60"/>
      <c r="K206" s="60"/>
      <c r="L206" s="60"/>
      <c r="M206" s="60"/>
      <c r="N206" s="60"/>
      <c r="O206" s="60"/>
      <c r="P206" s="60"/>
      <c r="Q206" s="60"/>
      <c r="R206" s="60"/>
      <c r="S206" s="60"/>
      <c r="T206" s="60"/>
      <c r="U206" s="60"/>
      <c r="V206" s="60"/>
      <c r="W206" s="60"/>
      <c r="X206" s="60"/>
      <c r="Y206" s="60"/>
      <c r="Z206" s="60"/>
      <c r="AA206" s="60"/>
      <c r="AB206" s="60"/>
      <c r="AC206" s="60"/>
      <c r="AD206" s="60"/>
      <c r="AE206" s="60"/>
      <c r="AF206" s="60"/>
      <c r="AG206" s="60"/>
      <c r="AH206" s="60"/>
      <c r="AI206" s="60"/>
      <c r="AJ206" s="60"/>
    </row>
    <row r="207" spans="2:36" ht="15" hidden="1">
      <c r="B207" s="41" t="s">
        <v>643</v>
      </c>
      <c r="C207" s="60"/>
      <c r="D207" s="60"/>
      <c r="E207" s="60"/>
      <c r="F207" s="60"/>
      <c r="G207" s="60"/>
      <c r="H207" s="60"/>
      <c r="I207" s="60"/>
      <c r="J207" s="60"/>
      <c r="K207" s="60"/>
      <c r="L207" s="60"/>
      <c r="M207" s="60"/>
      <c r="N207" s="60"/>
      <c r="O207" s="60"/>
      <c r="P207" s="60"/>
      <c r="Q207" s="60"/>
      <c r="R207" s="60"/>
      <c r="S207" s="60"/>
      <c r="T207" s="60"/>
      <c r="U207" s="60"/>
      <c r="V207" s="60"/>
      <c r="W207" s="60"/>
      <c r="X207" s="60"/>
      <c r="Y207" s="60"/>
      <c r="Z207" s="60"/>
      <c r="AA207" s="60"/>
      <c r="AB207" s="60"/>
      <c r="AC207" s="60"/>
      <c r="AD207" s="60"/>
      <c r="AE207" s="60"/>
      <c r="AF207" s="60"/>
      <c r="AG207" s="60"/>
      <c r="AH207" s="60"/>
      <c r="AI207" s="60"/>
      <c r="AJ207" s="60"/>
    </row>
    <row r="208" spans="2:36" ht="15" hidden="1">
      <c r="B208" s="41" t="s">
        <v>646</v>
      </c>
      <c r="C208" s="60"/>
      <c r="D208" s="60"/>
      <c r="E208" s="60"/>
      <c r="F208" s="60"/>
      <c r="G208" s="60"/>
      <c r="H208" s="60"/>
      <c r="I208" s="60"/>
      <c r="J208" s="60"/>
      <c r="K208" s="60"/>
      <c r="L208" s="60"/>
      <c r="M208" s="60"/>
      <c r="N208" s="60"/>
      <c r="O208" s="60"/>
      <c r="P208" s="60"/>
      <c r="Q208" s="60"/>
      <c r="R208" s="60"/>
      <c r="S208" s="60"/>
      <c r="T208" s="60"/>
      <c r="U208" s="60"/>
      <c r="V208" s="60"/>
      <c r="W208" s="60"/>
      <c r="X208" s="60"/>
      <c r="Y208" s="60"/>
      <c r="Z208" s="60"/>
      <c r="AA208" s="60"/>
      <c r="AB208" s="60"/>
      <c r="AC208" s="60"/>
      <c r="AD208" s="60"/>
      <c r="AE208" s="60"/>
      <c r="AF208" s="60"/>
      <c r="AG208" s="60"/>
      <c r="AH208" s="60"/>
      <c r="AI208" s="60"/>
      <c r="AJ208" s="60"/>
    </row>
    <row r="209" spans="2:36" ht="15" hidden="1">
      <c r="B209" s="41" t="s">
        <v>649</v>
      </c>
      <c r="C209" s="60"/>
      <c r="D209" s="60"/>
      <c r="E209" s="60"/>
      <c r="F209" s="60"/>
      <c r="G209" s="60"/>
      <c r="H209" s="60"/>
      <c r="I209" s="60"/>
      <c r="J209" s="60"/>
      <c r="K209" s="60"/>
      <c r="L209" s="60"/>
      <c r="M209" s="60"/>
      <c r="N209" s="60"/>
      <c r="O209" s="60"/>
      <c r="P209" s="60"/>
      <c r="Q209" s="60"/>
      <c r="R209" s="60"/>
      <c r="S209" s="60"/>
      <c r="T209" s="60"/>
      <c r="U209" s="60"/>
      <c r="V209" s="60"/>
      <c r="W209" s="60"/>
      <c r="X209" s="60"/>
      <c r="Y209" s="60"/>
      <c r="Z209" s="60"/>
      <c r="AA209" s="60"/>
      <c r="AB209" s="60"/>
      <c r="AC209" s="60"/>
      <c r="AD209" s="60"/>
      <c r="AE209" s="60"/>
      <c r="AF209" s="60"/>
      <c r="AG209" s="60"/>
      <c r="AH209" s="60"/>
      <c r="AI209" s="60"/>
      <c r="AJ209" s="60"/>
    </row>
    <row r="210" spans="2:36" ht="15" hidden="1">
      <c r="B210" s="41" t="s">
        <v>652</v>
      </c>
      <c r="C210" s="60"/>
      <c r="D210" s="60"/>
      <c r="E210" s="60"/>
      <c r="F210" s="60"/>
      <c r="G210" s="60"/>
      <c r="H210" s="60"/>
      <c r="I210" s="60"/>
      <c r="J210" s="60"/>
      <c r="K210" s="60"/>
      <c r="L210" s="60"/>
      <c r="M210" s="60"/>
      <c r="N210" s="60"/>
      <c r="O210" s="60"/>
      <c r="P210" s="60"/>
      <c r="Q210" s="60"/>
      <c r="R210" s="60"/>
      <c r="S210" s="60"/>
      <c r="T210" s="60"/>
      <c r="U210" s="60"/>
      <c r="V210" s="60"/>
      <c r="W210" s="60"/>
      <c r="X210" s="60"/>
      <c r="Y210" s="60"/>
      <c r="Z210" s="60"/>
      <c r="AA210" s="60"/>
      <c r="AB210" s="60"/>
      <c r="AC210" s="60"/>
      <c r="AD210" s="60"/>
      <c r="AE210" s="60"/>
      <c r="AF210" s="60"/>
      <c r="AG210" s="60"/>
      <c r="AH210" s="60"/>
      <c r="AI210" s="60"/>
      <c r="AJ210" s="60"/>
    </row>
    <row r="211" spans="2:36" ht="15" hidden="1">
      <c r="B211" s="41" t="s">
        <v>655</v>
      </c>
      <c r="C211" s="60"/>
      <c r="D211" s="60"/>
      <c r="E211" s="60"/>
      <c r="F211" s="60"/>
      <c r="G211" s="60"/>
      <c r="H211" s="60"/>
      <c r="I211" s="60"/>
      <c r="J211" s="60"/>
      <c r="K211" s="60"/>
      <c r="L211" s="60"/>
      <c r="M211" s="60"/>
      <c r="N211" s="60"/>
      <c r="O211" s="60"/>
      <c r="P211" s="60"/>
      <c r="Q211" s="60"/>
      <c r="R211" s="60"/>
      <c r="S211" s="60"/>
      <c r="T211" s="60"/>
      <c r="U211" s="60"/>
      <c r="V211" s="60"/>
      <c r="W211" s="60"/>
      <c r="X211" s="60"/>
      <c r="Y211" s="60"/>
      <c r="Z211" s="60"/>
      <c r="AA211" s="60"/>
      <c r="AB211" s="60"/>
      <c r="AC211" s="60"/>
      <c r="AD211" s="60"/>
      <c r="AE211" s="60"/>
      <c r="AF211" s="60"/>
      <c r="AG211" s="60"/>
      <c r="AH211" s="60"/>
      <c r="AI211" s="60"/>
      <c r="AJ211" s="60"/>
    </row>
    <row r="212" spans="2:36" ht="15" hidden="1">
      <c r="B212" s="41" t="s">
        <v>658</v>
      </c>
      <c r="C212" s="60"/>
      <c r="D212" s="60"/>
      <c r="E212" s="60"/>
      <c r="F212" s="60"/>
      <c r="G212" s="60"/>
      <c r="H212" s="60"/>
      <c r="I212" s="60"/>
      <c r="J212" s="60"/>
      <c r="K212" s="60"/>
      <c r="L212" s="60"/>
      <c r="M212" s="60"/>
      <c r="N212" s="60"/>
      <c r="O212" s="60"/>
      <c r="P212" s="60"/>
      <c r="Q212" s="60"/>
      <c r="R212" s="60"/>
      <c r="S212" s="60"/>
      <c r="T212" s="60"/>
      <c r="U212" s="60"/>
      <c r="V212" s="60"/>
      <c r="W212" s="60"/>
      <c r="X212" s="60"/>
      <c r="Y212" s="60"/>
      <c r="Z212" s="60"/>
      <c r="AA212" s="60"/>
      <c r="AB212" s="60"/>
      <c r="AC212" s="60"/>
      <c r="AD212" s="60"/>
      <c r="AE212" s="60"/>
      <c r="AF212" s="60"/>
      <c r="AG212" s="60"/>
      <c r="AH212" s="60"/>
      <c r="AI212" s="60"/>
      <c r="AJ212" s="60"/>
    </row>
    <row r="213" spans="2:36" ht="15" hidden="1">
      <c r="B213" s="41" t="s">
        <v>661</v>
      </c>
      <c r="C213" s="60"/>
      <c r="D213" s="60"/>
      <c r="E213" s="60"/>
      <c r="F213" s="60"/>
      <c r="G213" s="60"/>
      <c r="H213" s="60"/>
      <c r="I213" s="60"/>
      <c r="J213" s="60"/>
      <c r="K213" s="60"/>
      <c r="L213" s="60"/>
      <c r="M213" s="60"/>
      <c r="N213" s="60"/>
      <c r="O213" s="60"/>
      <c r="P213" s="60"/>
      <c r="Q213" s="60"/>
      <c r="R213" s="60"/>
      <c r="S213" s="60"/>
      <c r="T213" s="60"/>
      <c r="U213" s="60"/>
      <c r="V213" s="60"/>
      <c r="W213" s="60"/>
      <c r="X213" s="60"/>
      <c r="Y213" s="60"/>
      <c r="Z213" s="60"/>
      <c r="AA213" s="60"/>
      <c r="AB213" s="60"/>
      <c r="AC213" s="60"/>
      <c r="AD213" s="60"/>
      <c r="AE213" s="60"/>
      <c r="AF213" s="60"/>
      <c r="AG213" s="60"/>
      <c r="AH213" s="60"/>
      <c r="AI213" s="60"/>
      <c r="AJ213" s="60"/>
    </row>
    <row r="214" spans="2:36" ht="15" hidden="1">
      <c r="B214" s="41" t="s">
        <v>664</v>
      </c>
      <c r="C214" s="60"/>
      <c r="D214" s="60"/>
      <c r="E214" s="60"/>
      <c r="F214" s="60"/>
      <c r="G214" s="60"/>
      <c r="H214" s="60"/>
      <c r="I214" s="60"/>
      <c r="J214" s="60"/>
      <c r="K214" s="60"/>
      <c r="L214" s="60"/>
      <c r="M214" s="60"/>
      <c r="N214" s="60"/>
      <c r="O214" s="60"/>
      <c r="P214" s="60"/>
      <c r="Q214" s="60"/>
      <c r="R214" s="60"/>
      <c r="S214" s="60"/>
      <c r="T214" s="60"/>
      <c r="U214" s="60"/>
      <c r="V214" s="60"/>
      <c r="W214" s="60"/>
      <c r="X214" s="60"/>
      <c r="Y214" s="60"/>
      <c r="Z214" s="60"/>
      <c r="AA214" s="60"/>
      <c r="AB214" s="60"/>
      <c r="AC214" s="60"/>
      <c r="AD214" s="60"/>
      <c r="AE214" s="60"/>
      <c r="AF214" s="60"/>
      <c r="AG214" s="60"/>
      <c r="AH214" s="60"/>
      <c r="AI214" s="60"/>
      <c r="AJ214" s="60"/>
    </row>
    <row r="215" spans="2:36" ht="15" hidden="1">
      <c r="B215" s="41" t="s">
        <v>667</v>
      </c>
      <c r="C215" s="60"/>
      <c r="D215" s="60"/>
      <c r="E215" s="60"/>
      <c r="F215" s="60"/>
      <c r="G215" s="60"/>
      <c r="H215" s="60"/>
      <c r="I215" s="60"/>
      <c r="J215" s="60"/>
      <c r="K215" s="60"/>
      <c r="L215" s="60"/>
      <c r="M215" s="60"/>
      <c r="N215" s="60"/>
      <c r="O215" s="60"/>
      <c r="P215" s="60"/>
      <c r="Q215" s="60"/>
      <c r="R215" s="60"/>
      <c r="S215" s="60"/>
      <c r="T215" s="60"/>
      <c r="U215" s="60"/>
      <c r="V215" s="60"/>
      <c r="W215" s="60"/>
      <c r="X215" s="60"/>
      <c r="Y215" s="60"/>
      <c r="Z215" s="60"/>
      <c r="AA215" s="60"/>
      <c r="AB215" s="60"/>
      <c r="AC215" s="60"/>
      <c r="AD215" s="60"/>
      <c r="AE215" s="60"/>
      <c r="AF215" s="60"/>
      <c r="AG215" s="60"/>
      <c r="AH215" s="60"/>
      <c r="AI215" s="60"/>
      <c r="AJ215" s="60"/>
    </row>
    <row r="216" spans="2:36" ht="15" hidden="1">
      <c r="B216" s="41" t="s">
        <v>670</v>
      </c>
      <c r="C216" s="60"/>
      <c r="D216" s="60"/>
      <c r="E216" s="60"/>
      <c r="F216" s="60"/>
      <c r="G216" s="60"/>
      <c r="H216" s="60"/>
      <c r="I216" s="60"/>
      <c r="J216" s="60"/>
      <c r="K216" s="60"/>
      <c r="L216" s="60"/>
      <c r="M216" s="60"/>
      <c r="N216" s="60"/>
      <c r="O216" s="60"/>
      <c r="P216" s="60"/>
      <c r="Q216" s="60"/>
      <c r="R216" s="60"/>
      <c r="S216" s="60"/>
      <c r="T216" s="60"/>
      <c r="U216" s="60"/>
      <c r="V216" s="60"/>
      <c r="W216" s="60"/>
      <c r="X216" s="60"/>
      <c r="Y216" s="60"/>
      <c r="Z216" s="60"/>
      <c r="AA216" s="60"/>
      <c r="AB216" s="60"/>
      <c r="AC216" s="60"/>
      <c r="AD216" s="60"/>
      <c r="AE216" s="60"/>
      <c r="AF216" s="60"/>
      <c r="AG216" s="60"/>
      <c r="AH216" s="60"/>
      <c r="AI216" s="60"/>
      <c r="AJ216" s="60"/>
    </row>
    <row r="217" spans="2:36" ht="15" hidden="1">
      <c r="B217" s="41" t="s">
        <v>673</v>
      </c>
      <c r="C217" s="60"/>
      <c r="D217" s="60"/>
      <c r="E217" s="60"/>
      <c r="F217" s="60"/>
      <c r="G217" s="60"/>
      <c r="H217" s="60"/>
      <c r="I217" s="60"/>
      <c r="J217" s="60"/>
      <c r="K217" s="60"/>
      <c r="L217" s="60"/>
      <c r="M217" s="60"/>
      <c r="N217" s="60"/>
      <c r="O217" s="60"/>
      <c r="P217" s="60"/>
      <c r="Q217" s="60"/>
      <c r="R217" s="60"/>
      <c r="S217" s="60"/>
      <c r="T217" s="60"/>
      <c r="U217" s="60"/>
      <c r="V217" s="60"/>
      <c r="W217" s="60"/>
      <c r="X217" s="60"/>
      <c r="Y217" s="60"/>
      <c r="Z217" s="60"/>
      <c r="AA217" s="60"/>
      <c r="AB217" s="60"/>
      <c r="AC217" s="60"/>
      <c r="AD217" s="60"/>
      <c r="AE217" s="60"/>
      <c r="AF217" s="60"/>
      <c r="AG217" s="60"/>
      <c r="AH217" s="60"/>
      <c r="AI217" s="60"/>
      <c r="AJ217" s="60"/>
    </row>
    <row r="218" spans="2:36" ht="15" hidden="1">
      <c r="B218" s="41" t="s">
        <v>676</v>
      </c>
      <c r="C218" s="60"/>
      <c r="D218" s="60"/>
      <c r="E218" s="60"/>
      <c r="F218" s="60"/>
      <c r="G218" s="60"/>
      <c r="H218" s="60"/>
      <c r="I218" s="60"/>
      <c r="J218" s="60"/>
      <c r="K218" s="60"/>
      <c r="L218" s="60"/>
      <c r="M218" s="60"/>
      <c r="N218" s="60"/>
      <c r="O218" s="60"/>
      <c r="P218" s="60"/>
      <c r="Q218" s="60"/>
      <c r="R218" s="60"/>
      <c r="S218" s="60"/>
      <c r="T218" s="60"/>
      <c r="U218" s="60"/>
      <c r="V218" s="60"/>
      <c r="W218" s="60"/>
      <c r="X218" s="60"/>
      <c r="Y218" s="60"/>
      <c r="Z218" s="60"/>
      <c r="AA218" s="60"/>
      <c r="AB218" s="60"/>
      <c r="AC218" s="60"/>
      <c r="AD218" s="60"/>
      <c r="AE218" s="60"/>
      <c r="AF218" s="60"/>
      <c r="AG218" s="60"/>
      <c r="AH218" s="60"/>
      <c r="AI218" s="60"/>
      <c r="AJ218" s="60"/>
    </row>
    <row r="219" spans="2:36" ht="15" hidden="1">
      <c r="B219" s="41" t="s">
        <v>679</v>
      </c>
      <c r="C219" s="60"/>
      <c r="D219" s="60"/>
      <c r="E219" s="60"/>
      <c r="F219" s="60"/>
      <c r="G219" s="60"/>
      <c r="H219" s="60"/>
      <c r="I219" s="60"/>
      <c r="J219" s="60"/>
      <c r="K219" s="60"/>
      <c r="L219" s="60"/>
      <c r="M219" s="60"/>
      <c r="N219" s="60"/>
      <c r="O219" s="60"/>
      <c r="P219" s="60"/>
      <c r="Q219" s="60"/>
      <c r="R219" s="60"/>
      <c r="S219" s="60"/>
      <c r="T219" s="60"/>
      <c r="U219" s="60"/>
      <c r="V219" s="60"/>
      <c r="W219" s="60"/>
      <c r="X219" s="60"/>
      <c r="Y219" s="60"/>
      <c r="Z219" s="60"/>
      <c r="AA219" s="60"/>
      <c r="AB219" s="60"/>
      <c r="AC219" s="60"/>
      <c r="AD219" s="60"/>
      <c r="AE219" s="60"/>
      <c r="AF219" s="60"/>
      <c r="AG219" s="60"/>
      <c r="AH219" s="60"/>
      <c r="AI219" s="60"/>
      <c r="AJ219" s="60"/>
    </row>
    <row r="220" spans="2:36" ht="15" hidden="1">
      <c r="B220" s="41" t="s">
        <v>682</v>
      </c>
      <c r="C220" s="60"/>
      <c r="D220" s="60"/>
      <c r="E220" s="60"/>
      <c r="F220" s="60"/>
      <c r="G220" s="60"/>
      <c r="H220" s="60"/>
      <c r="I220" s="60"/>
      <c r="J220" s="60"/>
      <c r="K220" s="60"/>
      <c r="L220" s="60"/>
      <c r="M220" s="60"/>
      <c r="N220" s="60"/>
      <c r="O220" s="60"/>
      <c r="P220" s="60"/>
      <c r="Q220" s="60"/>
      <c r="R220" s="60"/>
      <c r="S220" s="60"/>
      <c r="T220" s="60"/>
      <c r="U220" s="60"/>
      <c r="V220" s="60"/>
      <c r="W220" s="60"/>
      <c r="X220" s="60"/>
      <c r="Y220" s="60"/>
      <c r="Z220" s="60"/>
      <c r="AA220" s="60"/>
      <c r="AB220" s="60"/>
      <c r="AC220" s="60"/>
      <c r="AD220" s="60"/>
      <c r="AE220" s="60"/>
      <c r="AF220" s="60"/>
      <c r="AG220" s="60"/>
      <c r="AH220" s="60"/>
      <c r="AI220" s="60"/>
      <c r="AJ220" s="60"/>
    </row>
    <row r="221" spans="2:36" ht="15" hidden="1">
      <c r="B221" s="41" t="s">
        <v>685</v>
      </c>
      <c r="C221" s="60"/>
      <c r="D221" s="60"/>
      <c r="E221" s="60"/>
      <c r="F221" s="60"/>
      <c r="G221" s="60"/>
      <c r="H221" s="60"/>
      <c r="I221" s="60"/>
      <c r="J221" s="60"/>
      <c r="K221" s="60"/>
      <c r="L221" s="60"/>
      <c r="M221" s="60"/>
      <c r="N221" s="60"/>
      <c r="O221" s="60"/>
      <c r="P221" s="60"/>
      <c r="Q221" s="60"/>
      <c r="R221" s="60"/>
      <c r="S221" s="60"/>
      <c r="T221" s="60"/>
      <c r="U221" s="60"/>
      <c r="V221" s="60"/>
      <c r="W221" s="60"/>
      <c r="X221" s="60"/>
      <c r="Y221" s="60"/>
      <c r="Z221" s="60"/>
      <c r="AA221" s="60"/>
      <c r="AB221" s="60"/>
      <c r="AC221" s="60"/>
      <c r="AD221" s="60"/>
      <c r="AE221" s="60"/>
      <c r="AF221" s="60"/>
      <c r="AG221" s="60"/>
      <c r="AH221" s="60"/>
      <c r="AI221" s="60"/>
      <c r="AJ221" s="60"/>
    </row>
    <row r="222" spans="2:36" ht="15" hidden="1">
      <c r="B222" s="41" t="s">
        <v>688</v>
      </c>
      <c r="C222" s="60"/>
      <c r="D222" s="60"/>
      <c r="E222" s="60"/>
      <c r="F222" s="60"/>
      <c r="G222" s="60"/>
      <c r="H222" s="60"/>
      <c r="I222" s="60"/>
      <c r="J222" s="60"/>
      <c r="K222" s="60"/>
      <c r="L222" s="60"/>
      <c r="M222" s="60"/>
      <c r="N222" s="60"/>
      <c r="O222" s="60"/>
      <c r="P222" s="60"/>
      <c r="Q222" s="60"/>
      <c r="R222" s="60"/>
      <c r="S222" s="60"/>
      <c r="T222" s="60"/>
      <c r="U222" s="60"/>
      <c r="V222" s="60"/>
      <c r="W222" s="60"/>
      <c r="X222" s="60"/>
      <c r="Y222" s="60"/>
      <c r="Z222" s="60"/>
      <c r="AA222" s="60"/>
      <c r="AB222" s="60"/>
      <c r="AC222" s="60"/>
      <c r="AD222" s="60"/>
      <c r="AE222" s="60"/>
      <c r="AF222" s="60"/>
      <c r="AG222" s="60"/>
      <c r="AH222" s="60"/>
      <c r="AI222" s="60"/>
      <c r="AJ222" s="60"/>
    </row>
    <row r="223" spans="2:36" ht="15" hidden="1">
      <c r="B223" s="41" t="s">
        <v>691</v>
      </c>
      <c r="C223" s="60"/>
      <c r="D223" s="60"/>
      <c r="E223" s="60"/>
      <c r="F223" s="60"/>
      <c r="G223" s="60"/>
      <c r="H223" s="60"/>
      <c r="I223" s="60"/>
      <c r="J223" s="60"/>
      <c r="K223" s="60"/>
      <c r="L223" s="60"/>
      <c r="M223" s="60"/>
      <c r="N223" s="60"/>
      <c r="O223" s="60"/>
      <c r="P223" s="60"/>
      <c r="Q223" s="60"/>
      <c r="R223" s="60"/>
      <c r="S223" s="60"/>
      <c r="T223" s="60"/>
      <c r="U223" s="60"/>
      <c r="V223" s="60"/>
      <c r="W223" s="60"/>
      <c r="X223" s="60"/>
      <c r="Y223" s="60"/>
      <c r="Z223" s="60"/>
      <c r="AA223" s="60"/>
      <c r="AB223" s="60"/>
      <c r="AC223" s="60"/>
      <c r="AD223" s="60"/>
      <c r="AE223" s="60"/>
      <c r="AF223" s="60"/>
      <c r="AG223" s="60"/>
      <c r="AH223" s="60"/>
      <c r="AI223" s="60"/>
      <c r="AJ223" s="60"/>
    </row>
    <row r="224" spans="2:36" ht="15" hidden="1">
      <c r="B224" s="41" t="s">
        <v>694</v>
      </c>
      <c r="C224" s="60"/>
      <c r="D224" s="60"/>
      <c r="E224" s="60"/>
      <c r="F224" s="60"/>
      <c r="G224" s="60"/>
      <c r="H224" s="60"/>
      <c r="I224" s="60"/>
      <c r="J224" s="60"/>
      <c r="K224" s="60"/>
      <c r="L224" s="60"/>
      <c r="M224" s="60"/>
      <c r="N224" s="60"/>
      <c r="O224" s="60"/>
      <c r="P224" s="60"/>
      <c r="Q224" s="60"/>
      <c r="R224" s="60"/>
      <c r="S224" s="60"/>
      <c r="T224" s="60"/>
      <c r="U224" s="60"/>
      <c r="V224" s="60"/>
      <c r="W224" s="60"/>
      <c r="X224" s="60"/>
      <c r="Y224" s="60"/>
      <c r="Z224" s="60"/>
      <c r="AA224" s="60"/>
      <c r="AB224" s="60"/>
      <c r="AC224" s="60"/>
      <c r="AD224" s="60"/>
      <c r="AE224" s="60"/>
      <c r="AF224" s="60"/>
      <c r="AG224" s="60"/>
      <c r="AH224" s="60"/>
      <c r="AI224" s="60"/>
      <c r="AJ224" s="60"/>
    </row>
    <row r="225" spans="2:36" ht="15" hidden="1">
      <c r="B225" s="41" t="s">
        <v>697</v>
      </c>
      <c r="C225" s="60"/>
      <c r="D225" s="60"/>
      <c r="E225" s="60"/>
      <c r="F225" s="60"/>
      <c r="G225" s="60"/>
      <c r="H225" s="60"/>
      <c r="I225" s="60"/>
      <c r="J225" s="60"/>
      <c r="K225" s="60"/>
      <c r="L225" s="60"/>
      <c r="M225" s="60"/>
      <c r="N225" s="60"/>
      <c r="O225" s="60"/>
      <c r="P225" s="60"/>
      <c r="Q225" s="60"/>
      <c r="R225" s="60"/>
      <c r="S225" s="60"/>
      <c r="T225" s="60"/>
      <c r="U225" s="60"/>
      <c r="V225" s="60"/>
      <c r="W225" s="60"/>
      <c r="X225" s="60"/>
      <c r="Y225" s="60"/>
      <c r="Z225" s="60"/>
      <c r="AA225" s="60"/>
      <c r="AB225" s="60"/>
      <c r="AC225" s="60"/>
      <c r="AD225" s="60"/>
      <c r="AE225" s="60"/>
      <c r="AF225" s="60"/>
      <c r="AG225" s="60"/>
      <c r="AH225" s="60"/>
      <c r="AI225" s="60"/>
      <c r="AJ225" s="60"/>
    </row>
    <row r="226" spans="2:36" ht="15" hidden="1">
      <c r="B226" s="41" t="s">
        <v>700</v>
      </c>
      <c r="C226" s="60"/>
      <c r="D226" s="60"/>
      <c r="E226" s="60"/>
      <c r="F226" s="60"/>
      <c r="G226" s="60"/>
      <c r="H226" s="60"/>
      <c r="I226" s="60"/>
      <c r="J226" s="60"/>
      <c r="K226" s="60"/>
      <c r="L226" s="60"/>
      <c r="M226" s="60"/>
      <c r="N226" s="60"/>
      <c r="O226" s="60"/>
      <c r="P226" s="60"/>
      <c r="Q226" s="60"/>
      <c r="R226" s="60"/>
      <c r="S226" s="60"/>
      <c r="T226" s="60"/>
      <c r="U226" s="60"/>
      <c r="V226" s="60"/>
      <c r="W226" s="60"/>
      <c r="X226" s="60"/>
      <c r="Y226" s="60"/>
      <c r="Z226" s="60"/>
      <c r="AA226" s="60"/>
      <c r="AB226" s="60"/>
      <c r="AC226" s="60"/>
      <c r="AD226" s="60"/>
      <c r="AE226" s="60"/>
      <c r="AF226" s="60"/>
      <c r="AG226" s="60"/>
      <c r="AH226" s="60"/>
      <c r="AI226" s="60"/>
      <c r="AJ226" s="60"/>
    </row>
    <row r="227" spans="2:36" ht="15" hidden="1">
      <c r="B227" s="41" t="s">
        <v>703</v>
      </c>
      <c r="C227" s="60"/>
      <c r="D227" s="60"/>
      <c r="E227" s="60"/>
      <c r="F227" s="60"/>
      <c r="G227" s="60"/>
      <c r="H227" s="60"/>
      <c r="I227" s="60"/>
      <c r="J227" s="60"/>
      <c r="K227" s="60"/>
      <c r="L227" s="60"/>
      <c r="M227" s="60"/>
      <c r="N227" s="60"/>
      <c r="O227" s="60"/>
      <c r="P227" s="60"/>
      <c r="Q227" s="60"/>
      <c r="R227" s="60"/>
      <c r="S227" s="60"/>
      <c r="T227" s="60"/>
      <c r="U227" s="60"/>
      <c r="V227" s="60"/>
      <c r="W227" s="60"/>
      <c r="X227" s="60"/>
      <c r="Y227" s="60"/>
      <c r="Z227" s="60"/>
      <c r="AA227" s="60"/>
      <c r="AB227" s="60"/>
      <c r="AC227" s="60"/>
      <c r="AD227" s="60"/>
      <c r="AE227" s="60"/>
      <c r="AF227" s="60"/>
      <c r="AG227" s="60"/>
      <c r="AH227" s="60"/>
      <c r="AI227" s="60"/>
      <c r="AJ227" s="60"/>
    </row>
    <row r="228" spans="2:36" ht="15" hidden="1">
      <c r="B228" s="41" t="s">
        <v>706</v>
      </c>
      <c r="C228" s="60"/>
      <c r="D228" s="60"/>
      <c r="E228" s="60"/>
      <c r="F228" s="60"/>
      <c r="G228" s="60"/>
      <c r="H228" s="60"/>
      <c r="I228" s="60"/>
      <c r="J228" s="60"/>
      <c r="K228" s="60"/>
      <c r="L228" s="60"/>
      <c r="M228" s="60"/>
      <c r="N228" s="60"/>
      <c r="O228" s="60"/>
      <c r="P228" s="60"/>
      <c r="Q228" s="60"/>
      <c r="R228" s="60"/>
      <c r="S228" s="60"/>
      <c r="T228" s="60"/>
      <c r="U228" s="60"/>
      <c r="V228" s="60"/>
      <c r="W228" s="60"/>
      <c r="X228" s="60"/>
      <c r="Y228" s="60"/>
      <c r="Z228" s="60"/>
      <c r="AA228" s="60"/>
      <c r="AB228" s="60"/>
      <c r="AC228" s="60"/>
      <c r="AD228" s="60"/>
      <c r="AE228" s="60"/>
      <c r="AF228" s="60"/>
      <c r="AG228" s="60"/>
      <c r="AH228" s="60"/>
      <c r="AI228" s="60"/>
      <c r="AJ228" s="60"/>
    </row>
    <row r="229" spans="2:36" ht="15" hidden="1">
      <c r="B229" s="41" t="s">
        <v>709</v>
      </c>
      <c r="C229" s="60"/>
      <c r="D229" s="60"/>
      <c r="E229" s="60"/>
      <c r="F229" s="60"/>
      <c r="G229" s="60"/>
      <c r="H229" s="60"/>
      <c r="I229" s="60"/>
      <c r="J229" s="60"/>
      <c r="K229" s="60"/>
      <c r="L229" s="60"/>
      <c r="M229" s="60"/>
      <c r="N229" s="60"/>
      <c r="O229" s="60"/>
      <c r="P229" s="60"/>
      <c r="Q229" s="60"/>
      <c r="R229" s="60"/>
      <c r="S229" s="60"/>
      <c r="T229" s="60"/>
      <c r="U229" s="60"/>
      <c r="V229" s="60"/>
      <c r="W229" s="60"/>
      <c r="X229" s="60"/>
      <c r="Y229" s="60"/>
      <c r="Z229" s="60"/>
      <c r="AA229" s="60"/>
      <c r="AB229" s="60"/>
      <c r="AC229" s="60"/>
      <c r="AD229" s="60"/>
      <c r="AE229" s="60"/>
      <c r="AF229" s="60"/>
      <c r="AG229" s="60"/>
      <c r="AH229" s="60"/>
      <c r="AI229" s="60"/>
      <c r="AJ229" s="60"/>
    </row>
    <row r="230" spans="2:36" ht="15" hidden="1">
      <c r="B230" s="41" t="s">
        <v>712</v>
      </c>
      <c r="C230" s="60"/>
      <c r="D230" s="60"/>
      <c r="E230" s="60"/>
      <c r="F230" s="60"/>
      <c r="G230" s="60"/>
      <c r="H230" s="60"/>
      <c r="I230" s="60"/>
      <c r="J230" s="60"/>
      <c r="K230" s="60"/>
      <c r="L230" s="60"/>
      <c r="M230" s="60"/>
      <c r="N230" s="60"/>
      <c r="O230" s="60"/>
      <c r="P230" s="60"/>
      <c r="Q230" s="60"/>
      <c r="R230" s="60"/>
      <c r="S230" s="60"/>
      <c r="T230" s="60"/>
      <c r="U230" s="60"/>
      <c r="V230" s="60"/>
      <c r="W230" s="60"/>
      <c r="X230" s="60"/>
      <c r="Y230" s="60"/>
      <c r="Z230" s="60"/>
      <c r="AA230" s="60"/>
      <c r="AB230" s="60"/>
      <c r="AC230" s="60"/>
      <c r="AD230" s="60"/>
      <c r="AE230" s="60"/>
      <c r="AF230" s="60"/>
      <c r="AG230" s="60"/>
      <c r="AH230" s="60"/>
      <c r="AI230" s="60"/>
      <c r="AJ230" s="60"/>
    </row>
    <row r="231" spans="2:36" ht="15" hidden="1">
      <c r="B231" s="41" t="s">
        <v>715</v>
      </c>
      <c r="C231" s="60"/>
      <c r="D231" s="60"/>
      <c r="E231" s="60"/>
      <c r="F231" s="60"/>
      <c r="G231" s="60"/>
      <c r="H231" s="60"/>
      <c r="I231" s="60"/>
      <c r="J231" s="60"/>
      <c r="K231" s="60"/>
      <c r="L231" s="60"/>
      <c r="M231" s="60"/>
      <c r="N231" s="60"/>
      <c r="O231" s="60"/>
      <c r="P231" s="60"/>
      <c r="Q231" s="60"/>
      <c r="R231" s="60"/>
      <c r="S231" s="60"/>
      <c r="T231" s="60"/>
      <c r="U231" s="60"/>
      <c r="V231" s="60"/>
      <c r="W231" s="60"/>
      <c r="X231" s="60"/>
      <c r="Y231" s="60"/>
      <c r="Z231" s="60"/>
      <c r="AA231" s="60"/>
      <c r="AB231" s="60"/>
      <c r="AC231" s="60"/>
      <c r="AD231" s="60"/>
      <c r="AE231" s="60"/>
      <c r="AF231" s="60"/>
      <c r="AG231" s="60"/>
      <c r="AH231" s="60"/>
      <c r="AI231" s="60"/>
      <c r="AJ231" s="60"/>
    </row>
    <row r="232" spans="2:36" ht="15" hidden="1">
      <c r="B232" s="41" t="s">
        <v>718</v>
      </c>
      <c r="C232" s="60"/>
      <c r="D232" s="60"/>
      <c r="E232" s="60"/>
      <c r="F232" s="60"/>
      <c r="G232" s="60"/>
      <c r="H232" s="60"/>
      <c r="I232" s="60"/>
      <c r="J232" s="60"/>
      <c r="K232" s="60"/>
      <c r="L232" s="60"/>
      <c r="M232" s="60"/>
      <c r="N232" s="60"/>
      <c r="O232" s="60"/>
      <c r="P232" s="60"/>
      <c r="Q232" s="60"/>
      <c r="R232" s="60"/>
      <c r="S232" s="60"/>
      <c r="T232" s="60"/>
      <c r="U232" s="60"/>
      <c r="V232" s="60"/>
      <c r="W232" s="60"/>
      <c r="X232" s="60"/>
      <c r="Y232" s="60"/>
      <c r="Z232" s="60"/>
      <c r="AA232" s="60"/>
      <c r="AB232" s="60"/>
      <c r="AC232" s="60"/>
      <c r="AD232" s="60"/>
      <c r="AE232" s="60"/>
      <c r="AF232" s="60"/>
      <c r="AG232" s="60"/>
      <c r="AH232" s="60"/>
      <c r="AI232" s="60"/>
      <c r="AJ232" s="60"/>
    </row>
    <row r="233" spans="2:36" ht="15" hidden="1">
      <c r="B233" s="41" t="s">
        <v>721</v>
      </c>
      <c r="C233" s="60"/>
      <c r="D233" s="60"/>
      <c r="E233" s="60"/>
      <c r="F233" s="60"/>
      <c r="G233" s="60"/>
      <c r="H233" s="60"/>
      <c r="I233" s="60"/>
      <c r="J233" s="60"/>
      <c r="K233" s="60"/>
      <c r="L233" s="60"/>
      <c r="M233" s="60"/>
      <c r="N233" s="60"/>
      <c r="O233" s="60"/>
      <c r="P233" s="60"/>
      <c r="Q233" s="60"/>
      <c r="R233" s="60"/>
      <c r="S233" s="60"/>
      <c r="T233" s="60"/>
      <c r="U233" s="60"/>
      <c r="V233" s="60"/>
      <c r="W233" s="60"/>
      <c r="X233" s="60"/>
      <c r="Y233" s="60"/>
      <c r="Z233" s="60"/>
      <c r="AA233" s="60"/>
      <c r="AB233" s="60"/>
      <c r="AC233" s="60"/>
      <c r="AD233" s="60"/>
      <c r="AE233" s="60"/>
      <c r="AF233" s="60"/>
      <c r="AG233" s="60"/>
      <c r="AH233" s="60"/>
      <c r="AI233" s="60"/>
      <c r="AJ233" s="60"/>
    </row>
    <row r="234" spans="2:36" ht="15" hidden="1">
      <c r="B234" s="41" t="s">
        <v>724</v>
      </c>
      <c r="C234" s="60"/>
      <c r="D234" s="60"/>
      <c r="E234" s="60"/>
      <c r="F234" s="60"/>
      <c r="G234" s="60"/>
      <c r="H234" s="60"/>
      <c r="I234" s="60"/>
      <c r="J234" s="60"/>
      <c r="K234" s="60"/>
      <c r="L234" s="60"/>
      <c r="M234" s="60"/>
      <c r="N234" s="60"/>
      <c r="O234" s="60"/>
      <c r="P234" s="60"/>
      <c r="Q234" s="60"/>
      <c r="R234" s="60"/>
      <c r="S234" s="60"/>
      <c r="T234" s="60"/>
      <c r="U234" s="60"/>
      <c r="V234" s="60"/>
      <c r="W234" s="60"/>
      <c r="X234" s="60"/>
      <c r="Y234" s="60"/>
      <c r="Z234" s="60"/>
      <c r="AA234" s="60"/>
      <c r="AB234" s="60"/>
      <c r="AC234" s="60"/>
      <c r="AD234" s="60"/>
      <c r="AE234" s="60"/>
      <c r="AF234" s="60"/>
      <c r="AG234" s="60"/>
      <c r="AH234" s="60"/>
      <c r="AI234" s="60"/>
      <c r="AJ234" s="60"/>
    </row>
    <row r="235" spans="2:36" ht="15" hidden="1">
      <c r="B235" s="41" t="s">
        <v>727</v>
      </c>
      <c r="C235" s="60"/>
      <c r="D235" s="60"/>
      <c r="E235" s="60"/>
      <c r="F235" s="60"/>
      <c r="G235" s="60"/>
      <c r="H235" s="60"/>
      <c r="I235" s="60"/>
      <c r="J235" s="60"/>
      <c r="K235" s="60"/>
      <c r="L235" s="60"/>
      <c r="M235" s="60"/>
      <c r="N235" s="60"/>
      <c r="O235" s="60"/>
      <c r="P235" s="60"/>
      <c r="Q235" s="60"/>
      <c r="R235" s="60"/>
      <c r="S235" s="60"/>
      <c r="T235" s="60"/>
      <c r="U235" s="60"/>
      <c r="V235" s="60"/>
      <c r="W235" s="60"/>
      <c r="X235" s="60"/>
      <c r="Y235" s="60"/>
      <c r="Z235" s="60"/>
      <c r="AA235" s="60"/>
      <c r="AB235" s="60"/>
      <c r="AC235" s="60"/>
      <c r="AD235" s="60"/>
      <c r="AE235" s="60"/>
      <c r="AF235" s="60"/>
      <c r="AG235" s="60"/>
      <c r="AH235" s="60"/>
      <c r="AI235" s="60"/>
      <c r="AJ235" s="60"/>
    </row>
    <row r="236" spans="2:36" ht="15" hidden="1">
      <c r="B236" s="41" t="s">
        <v>730</v>
      </c>
      <c r="C236" s="60"/>
      <c r="D236" s="60"/>
      <c r="E236" s="60"/>
      <c r="F236" s="60"/>
      <c r="G236" s="60"/>
      <c r="H236" s="60"/>
      <c r="I236" s="60"/>
      <c r="J236" s="60"/>
      <c r="K236" s="60"/>
      <c r="L236" s="60"/>
      <c r="M236" s="60"/>
      <c r="N236" s="60"/>
      <c r="O236" s="60"/>
      <c r="P236" s="60"/>
      <c r="Q236" s="60"/>
      <c r="R236" s="60"/>
      <c r="S236" s="60"/>
      <c r="T236" s="60"/>
      <c r="U236" s="60"/>
      <c r="V236" s="60"/>
      <c r="W236" s="60"/>
      <c r="X236" s="60"/>
      <c r="Y236" s="60"/>
      <c r="Z236" s="60"/>
      <c r="AA236" s="60"/>
      <c r="AB236" s="60"/>
      <c r="AC236" s="60"/>
      <c r="AD236" s="60"/>
      <c r="AE236" s="60"/>
      <c r="AF236" s="60"/>
      <c r="AG236" s="60"/>
      <c r="AH236" s="60"/>
      <c r="AI236" s="60"/>
      <c r="AJ236" s="60"/>
    </row>
    <row r="237" spans="2:36" ht="15" hidden="1">
      <c r="B237" s="41" t="s">
        <v>733</v>
      </c>
      <c r="C237" s="60"/>
      <c r="D237" s="60"/>
      <c r="E237" s="60"/>
      <c r="F237" s="60"/>
      <c r="G237" s="60"/>
      <c r="H237" s="60"/>
      <c r="I237" s="60"/>
      <c r="J237" s="60"/>
      <c r="K237" s="60"/>
      <c r="L237" s="60"/>
      <c r="M237" s="60"/>
      <c r="N237" s="60"/>
      <c r="O237" s="60"/>
      <c r="P237" s="60"/>
      <c r="Q237" s="60"/>
      <c r="R237" s="60"/>
      <c r="S237" s="60"/>
      <c r="T237" s="60"/>
      <c r="U237" s="60"/>
      <c r="V237" s="60"/>
      <c r="W237" s="60"/>
      <c r="X237" s="60"/>
      <c r="Y237" s="60"/>
      <c r="Z237" s="60"/>
      <c r="AA237" s="60"/>
      <c r="AB237" s="60"/>
      <c r="AC237" s="60"/>
      <c r="AD237" s="60"/>
      <c r="AE237" s="60"/>
      <c r="AF237" s="60"/>
      <c r="AG237" s="60"/>
      <c r="AH237" s="60"/>
      <c r="AI237" s="60"/>
      <c r="AJ237" s="60"/>
    </row>
    <row r="238" spans="2:36" ht="15" hidden="1">
      <c r="B238" s="41" t="s">
        <v>736</v>
      </c>
      <c r="C238" s="60"/>
      <c r="D238" s="60"/>
      <c r="E238" s="60"/>
      <c r="F238" s="60"/>
      <c r="G238" s="60"/>
      <c r="H238" s="60"/>
      <c r="I238" s="60"/>
      <c r="J238" s="60"/>
      <c r="K238" s="60"/>
      <c r="L238" s="60"/>
      <c r="M238" s="60"/>
      <c r="N238" s="60"/>
      <c r="O238" s="60"/>
      <c r="P238" s="60"/>
      <c r="Q238" s="60"/>
      <c r="R238" s="60"/>
      <c r="S238" s="60"/>
      <c r="T238" s="60"/>
      <c r="U238" s="60"/>
      <c r="V238" s="60"/>
      <c r="W238" s="60"/>
      <c r="X238" s="60"/>
      <c r="Y238" s="60"/>
      <c r="Z238" s="60"/>
      <c r="AA238" s="60"/>
      <c r="AB238" s="60"/>
      <c r="AC238" s="60"/>
      <c r="AD238" s="60"/>
      <c r="AE238" s="60"/>
      <c r="AF238" s="60"/>
      <c r="AG238" s="60"/>
      <c r="AH238" s="60"/>
      <c r="AI238" s="60"/>
      <c r="AJ238" s="60"/>
    </row>
    <row r="239" spans="2:36" ht="15" hidden="1">
      <c r="B239" s="41" t="s">
        <v>739</v>
      </c>
      <c r="C239" s="60"/>
      <c r="D239" s="60"/>
      <c r="E239" s="60"/>
      <c r="F239" s="60"/>
      <c r="G239" s="60"/>
      <c r="H239" s="60"/>
      <c r="I239" s="60"/>
      <c r="J239" s="60"/>
      <c r="K239" s="60"/>
      <c r="L239" s="60"/>
      <c r="M239" s="60"/>
      <c r="N239" s="60"/>
      <c r="O239" s="60"/>
      <c r="P239" s="60"/>
      <c r="Q239" s="60"/>
      <c r="R239" s="60"/>
      <c r="S239" s="60"/>
      <c r="T239" s="60"/>
      <c r="U239" s="60"/>
      <c r="V239" s="60"/>
      <c r="W239" s="60"/>
      <c r="X239" s="60"/>
      <c r="Y239" s="60"/>
      <c r="Z239" s="60"/>
      <c r="AA239" s="60"/>
      <c r="AB239" s="60"/>
      <c r="AC239" s="60"/>
      <c r="AD239" s="60"/>
      <c r="AE239" s="60"/>
      <c r="AF239" s="60"/>
      <c r="AG239" s="60"/>
      <c r="AH239" s="60"/>
      <c r="AI239" s="60"/>
      <c r="AJ239" s="60"/>
    </row>
    <row r="240" spans="2:36" ht="15" hidden="1">
      <c r="B240" s="41" t="s">
        <v>742</v>
      </c>
      <c r="C240" s="60"/>
      <c r="D240" s="60"/>
      <c r="E240" s="60"/>
      <c r="F240" s="60"/>
      <c r="G240" s="60"/>
      <c r="H240" s="60"/>
      <c r="I240" s="60"/>
      <c r="J240" s="60"/>
      <c r="K240" s="60"/>
      <c r="L240" s="60"/>
      <c r="M240" s="60"/>
      <c r="N240" s="60"/>
      <c r="O240" s="60"/>
      <c r="P240" s="60"/>
      <c r="Q240" s="60"/>
      <c r="R240" s="60"/>
      <c r="S240" s="60"/>
      <c r="T240" s="60"/>
      <c r="U240" s="60"/>
      <c r="V240" s="60"/>
      <c r="W240" s="60"/>
      <c r="X240" s="60"/>
      <c r="Y240" s="60"/>
      <c r="Z240" s="60"/>
      <c r="AA240" s="60"/>
      <c r="AB240" s="60"/>
      <c r="AC240" s="60"/>
      <c r="AD240" s="60"/>
      <c r="AE240" s="60"/>
      <c r="AF240" s="60"/>
      <c r="AG240" s="60"/>
      <c r="AH240" s="60"/>
      <c r="AI240" s="60"/>
      <c r="AJ240" s="60"/>
    </row>
    <row r="241" spans="2:36" ht="15" hidden="1">
      <c r="B241" s="41" t="s">
        <v>745</v>
      </c>
      <c r="C241" s="60"/>
      <c r="D241" s="60"/>
      <c r="E241" s="60"/>
      <c r="F241" s="60"/>
      <c r="G241" s="60"/>
      <c r="H241" s="60"/>
      <c r="I241" s="60"/>
      <c r="J241" s="60"/>
      <c r="K241" s="60"/>
      <c r="L241" s="60"/>
      <c r="M241" s="60"/>
      <c r="N241" s="60"/>
      <c r="O241" s="60"/>
      <c r="P241" s="60"/>
      <c r="Q241" s="60"/>
      <c r="R241" s="60"/>
      <c r="S241" s="60"/>
      <c r="T241" s="60"/>
      <c r="U241" s="60"/>
      <c r="V241" s="60"/>
      <c r="W241" s="60"/>
      <c r="X241" s="60"/>
      <c r="Y241" s="60"/>
      <c r="Z241" s="60"/>
      <c r="AA241" s="60"/>
      <c r="AB241" s="60"/>
      <c r="AC241" s="60"/>
      <c r="AD241" s="60"/>
      <c r="AE241" s="60"/>
      <c r="AF241" s="60"/>
      <c r="AG241" s="60"/>
      <c r="AH241" s="60"/>
      <c r="AI241" s="60"/>
      <c r="AJ241" s="60"/>
    </row>
    <row r="242" spans="2:36" ht="15" hidden="1">
      <c r="B242" s="41" t="s">
        <v>748</v>
      </c>
      <c r="C242" s="60"/>
      <c r="D242" s="60"/>
      <c r="E242" s="60"/>
      <c r="F242" s="60"/>
      <c r="G242" s="60"/>
      <c r="H242" s="60"/>
      <c r="I242" s="60"/>
      <c r="J242" s="60"/>
      <c r="K242" s="60"/>
      <c r="L242" s="60"/>
      <c r="M242" s="60"/>
      <c r="N242" s="60"/>
      <c r="O242" s="60"/>
      <c r="P242" s="60"/>
      <c r="Q242" s="60"/>
      <c r="R242" s="60"/>
      <c r="S242" s="60"/>
      <c r="T242" s="60"/>
      <c r="U242" s="60"/>
      <c r="V242" s="60"/>
      <c r="W242" s="60"/>
      <c r="X242" s="60"/>
      <c r="Y242" s="60"/>
      <c r="Z242" s="60"/>
      <c r="AA242" s="60"/>
      <c r="AB242" s="60"/>
      <c r="AC242" s="60"/>
      <c r="AD242" s="60"/>
      <c r="AE242" s="60"/>
      <c r="AF242" s="60"/>
      <c r="AG242" s="60"/>
      <c r="AH242" s="60"/>
      <c r="AI242" s="60"/>
      <c r="AJ242" s="60"/>
    </row>
    <row r="243" spans="2:36" ht="15" hidden="1">
      <c r="B243" s="41" t="s">
        <v>751</v>
      </c>
      <c r="C243" s="60"/>
      <c r="D243" s="60"/>
      <c r="E243" s="60"/>
      <c r="F243" s="60"/>
      <c r="G243" s="60"/>
      <c r="H243" s="60"/>
      <c r="I243" s="60"/>
      <c r="J243" s="60"/>
      <c r="K243" s="60"/>
      <c r="L243" s="60"/>
      <c r="M243" s="60"/>
      <c r="N243" s="60"/>
      <c r="O243" s="60"/>
      <c r="P243" s="60"/>
      <c r="Q243" s="60"/>
      <c r="R243" s="60"/>
      <c r="S243" s="60"/>
      <c r="T243" s="60"/>
      <c r="U243" s="60"/>
      <c r="V243" s="60"/>
      <c r="W243" s="60"/>
      <c r="X243" s="60"/>
      <c r="Y243" s="60"/>
      <c r="Z243" s="60"/>
      <c r="AA243" s="60"/>
      <c r="AB243" s="60"/>
      <c r="AC243" s="60"/>
      <c r="AD243" s="60"/>
      <c r="AE243" s="60"/>
      <c r="AF243" s="60"/>
      <c r="AG243" s="60"/>
      <c r="AH243" s="60"/>
      <c r="AI243" s="60"/>
      <c r="AJ243" s="60"/>
    </row>
    <row r="244" spans="2:36" ht="15" hidden="1">
      <c r="B244" s="41" t="s">
        <v>754</v>
      </c>
      <c r="C244" s="60"/>
      <c r="D244" s="60"/>
      <c r="E244" s="60"/>
      <c r="F244" s="60"/>
      <c r="G244" s="60"/>
      <c r="H244" s="60"/>
      <c r="I244" s="60"/>
      <c r="J244" s="60"/>
      <c r="K244" s="60"/>
      <c r="L244" s="60"/>
      <c r="M244" s="60"/>
      <c r="N244" s="60"/>
      <c r="O244" s="60"/>
      <c r="P244" s="60"/>
      <c r="Q244" s="60"/>
      <c r="R244" s="60"/>
      <c r="S244" s="60"/>
      <c r="T244" s="60"/>
      <c r="U244" s="60"/>
      <c r="V244" s="60"/>
      <c r="W244" s="60"/>
      <c r="X244" s="60"/>
      <c r="Y244" s="60"/>
      <c r="Z244" s="60"/>
      <c r="AA244" s="60"/>
      <c r="AB244" s="60"/>
      <c r="AC244" s="60"/>
      <c r="AD244" s="60"/>
      <c r="AE244" s="60"/>
      <c r="AF244" s="60"/>
      <c r="AG244" s="60"/>
      <c r="AH244" s="60"/>
      <c r="AI244" s="60"/>
      <c r="AJ244" s="60"/>
    </row>
    <row r="245" spans="2:36" ht="15" hidden="1">
      <c r="B245" s="41" t="s">
        <v>757</v>
      </c>
      <c r="C245" s="60"/>
      <c r="D245" s="60"/>
      <c r="E245" s="60"/>
      <c r="F245" s="60"/>
      <c r="G245" s="60"/>
      <c r="H245" s="60"/>
      <c r="I245" s="60"/>
      <c r="J245" s="60"/>
      <c r="K245" s="60"/>
      <c r="L245" s="60"/>
      <c r="M245" s="60"/>
      <c r="N245" s="60"/>
      <c r="O245" s="60"/>
      <c r="P245" s="60"/>
      <c r="Q245" s="60"/>
      <c r="R245" s="60"/>
      <c r="S245" s="60"/>
      <c r="T245" s="60"/>
      <c r="U245" s="60"/>
      <c r="V245" s="60"/>
      <c r="W245" s="60"/>
      <c r="X245" s="60"/>
      <c r="Y245" s="60"/>
      <c r="Z245" s="60"/>
      <c r="AA245" s="60"/>
      <c r="AB245" s="60"/>
      <c r="AC245" s="60"/>
      <c r="AD245" s="60"/>
      <c r="AE245" s="60"/>
      <c r="AF245" s="60"/>
      <c r="AG245" s="60"/>
      <c r="AH245" s="60"/>
      <c r="AI245" s="60"/>
      <c r="AJ245" s="60"/>
    </row>
    <row r="246" spans="2:36" ht="15" hidden="1">
      <c r="B246" s="41" t="s">
        <v>760</v>
      </c>
      <c r="C246" s="60"/>
      <c r="D246" s="60"/>
      <c r="E246" s="60"/>
      <c r="F246" s="60"/>
      <c r="G246" s="60"/>
      <c r="H246" s="60"/>
      <c r="I246" s="60"/>
      <c r="J246" s="60"/>
      <c r="K246" s="60"/>
      <c r="L246" s="60"/>
      <c r="M246" s="60"/>
      <c r="N246" s="60"/>
      <c r="O246" s="60"/>
      <c r="P246" s="60"/>
      <c r="Q246" s="60"/>
      <c r="R246" s="60"/>
      <c r="S246" s="60"/>
      <c r="T246" s="60"/>
      <c r="U246" s="60"/>
      <c r="V246" s="60"/>
      <c r="W246" s="60"/>
      <c r="X246" s="60"/>
      <c r="Y246" s="60"/>
      <c r="Z246" s="60"/>
      <c r="AA246" s="60"/>
      <c r="AB246" s="60"/>
      <c r="AC246" s="60"/>
      <c r="AD246" s="60"/>
      <c r="AE246" s="60"/>
      <c r="AF246" s="60"/>
      <c r="AG246" s="60"/>
      <c r="AH246" s="60"/>
      <c r="AI246" s="60"/>
      <c r="AJ246" s="60"/>
    </row>
    <row r="247" spans="2:36" ht="15" hidden="1">
      <c r="B247" s="41" t="s">
        <v>763</v>
      </c>
      <c r="C247" s="60"/>
      <c r="D247" s="60"/>
      <c r="E247" s="60"/>
      <c r="F247" s="60"/>
      <c r="G247" s="60"/>
      <c r="H247" s="60"/>
      <c r="I247" s="60"/>
      <c r="J247" s="60"/>
      <c r="K247" s="60"/>
      <c r="L247" s="60"/>
      <c r="M247" s="60"/>
      <c r="N247" s="60"/>
      <c r="O247" s="60"/>
      <c r="P247" s="60"/>
      <c r="Q247" s="60"/>
      <c r="R247" s="60"/>
      <c r="S247" s="60"/>
      <c r="T247" s="60"/>
      <c r="U247" s="60"/>
      <c r="V247" s="60"/>
      <c r="W247" s="60"/>
      <c r="X247" s="60"/>
      <c r="Y247" s="60"/>
      <c r="Z247" s="60"/>
      <c r="AA247" s="60"/>
      <c r="AB247" s="60"/>
      <c r="AC247" s="60"/>
      <c r="AD247" s="60"/>
      <c r="AE247" s="60"/>
      <c r="AF247" s="60"/>
      <c r="AG247" s="60"/>
      <c r="AH247" s="60"/>
      <c r="AI247" s="60"/>
      <c r="AJ247" s="60"/>
    </row>
    <row r="248" spans="2:36" ht="15" hidden="1">
      <c r="B248" s="41" t="s">
        <v>766</v>
      </c>
      <c r="C248" s="60"/>
      <c r="D248" s="60"/>
      <c r="E248" s="60"/>
      <c r="F248" s="60"/>
      <c r="G248" s="60"/>
      <c r="H248" s="60"/>
      <c r="I248" s="60"/>
      <c r="J248" s="60"/>
      <c r="K248" s="60"/>
      <c r="L248" s="60"/>
      <c r="M248" s="60"/>
      <c r="N248" s="60"/>
      <c r="O248" s="60"/>
      <c r="P248" s="60"/>
      <c r="Q248" s="60"/>
      <c r="R248" s="60"/>
      <c r="S248" s="60"/>
      <c r="T248" s="60"/>
      <c r="U248" s="60"/>
      <c r="V248" s="60"/>
      <c r="W248" s="60"/>
      <c r="X248" s="60"/>
      <c r="Y248" s="60"/>
      <c r="Z248" s="60"/>
      <c r="AA248" s="60"/>
      <c r="AB248" s="60"/>
      <c r="AC248" s="60"/>
      <c r="AD248" s="60"/>
      <c r="AE248" s="60"/>
      <c r="AF248" s="60"/>
      <c r="AG248" s="60"/>
      <c r="AH248" s="60"/>
      <c r="AI248" s="60"/>
      <c r="AJ248" s="60"/>
    </row>
    <row r="249" spans="2:36" ht="15" hidden="1">
      <c r="B249" s="41" t="s">
        <v>769</v>
      </c>
      <c r="C249" s="60"/>
      <c r="D249" s="60"/>
      <c r="E249" s="60"/>
      <c r="F249" s="60"/>
      <c r="G249" s="60"/>
      <c r="H249" s="60"/>
      <c r="I249" s="60"/>
      <c r="J249" s="60"/>
      <c r="K249" s="60"/>
      <c r="L249" s="60"/>
      <c r="M249" s="60"/>
      <c r="N249" s="60"/>
      <c r="O249" s="60"/>
      <c r="P249" s="60"/>
      <c r="Q249" s="60"/>
      <c r="R249" s="60"/>
      <c r="S249" s="60"/>
      <c r="T249" s="60"/>
      <c r="U249" s="60"/>
      <c r="V249" s="60"/>
      <c r="W249" s="60"/>
      <c r="X249" s="60"/>
      <c r="Y249" s="60"/>
      <c r="Z249" s="60"/>
      <c r="AA249" s="60"/>
      <c r="AB249" s="60"/>
      <c r="AC249" s="60"/>
      <c r="AD249" s="60"/>
      <c r="AE249" s="60"/>
      <c r="AF249" s="60"/>
      <c r="AG249" s="60"/>
      <c r="AH249" s="60"/>
      <c r="AI249" s="60"/>
      <c r="AJ249" s="60"/>
    </row>
    <row r="250" spans="2:36" ht="15" hidden="1">
      <c r="B250" s="41" t="s">
        <v>772</v>
      </c>
      <c r="C250" s="60"/>
      <c r="D250" s="60"/>
      <c r="E250" s="60"/>
      <c r="F250" s="60"/>
      <c r="G250" s="60"/>
      <c r="H250" s="60"/>
      <c r="I250" s="60"/>
      <c r="J250" s="60"/>
      <c r="K250" s="60"/>
      <c r="L250" s="60"/>
      <c r="M250" s="60"/>
      <c r="N250" s="60"/>
      <c r="O250" s="60"/>
      <c r="P250" s="60"/>
      <c r="Q250" s="60"/>
      <c r="R250" s="60"/>
      <c r="S250" s="60"/>
      <c r="T250" s="60"/>
      <c r="U250" s="60"/>
      <c r="V250" s="60"/>
      <c r="W250" s="60"/>
      <c r="X250" s="60"/>
      <c r="Y250" s="60"/>
      <c r="Z250" s="60"/>
      <c r="AA250" s="60"/>
      <c r="AB250" s="60"/>
      <c r="AC250" s="60"/>
      <c r="AD250" s="60"/>
      <c r="AE250" s="60"/>
      <c r="AF250" s="60"/>
      <c r="AG250" s="60"/>
      <c r="AH250" s="60"/>
      <c r="AI250" s="60"/>
      <c r="AJ250" s="60"/>
    </row>
    <row r="251" spans="2:36" ht="15" hidden="1">
      <c r="B251" s="41" t="s">
        <v>775</v>
      </c>
      <c r="C251" s="60"/>
      <c r="D251" s="60"/>
      <c r="E251" s="60"/>
      <c r="F251" s="60"/>
      <c r="G251" s="60"/>
      <c r="H251" s="60"/>
      <c r="I251" s="60"/>
      <c r="J251" s="60"/>
      <c r="K251" s="60"/>
      <c r="L251" s="60"/>
      <c r="M251" s="60"/>
      <c r="N251" s="60"/>
      <c r="O251" s="60"/>
      <c r="P251" s="60"/>
      <c r="Q251" s="60"/>
      <c r="R251" s="60"/>
      <c r="S251" s="60"/>
      <c r="T251" s="60"/>
      <c r="U251" s="60"/>
      <c r="V251" s="60"/>
      <c r="W251" s="60"/>
      <c r="X251" s="60"/>
      <c r="Y251" s="60"/>
      <c r="Z251" s="60"/>
      <c r="AA251" s="60"/>
      <c r="AB251" s="60"/>
      <c r="AC251" s="60"/>
      <c r="AD251" s="60"/>
      <c r="AE251" s="60"/>
      <c r="AF251" s="60"/>
      <c r="AG251" s="60"/>
      <c r="AH251" s="60"/>
      <c r="AI251" s="60"/>
      <c r="AJ251" s="60"/>
    </row>
    <row r="252" spans="2:36" ht="15" hidden="1">
      <c r="B252" s="41" t="s">
        <v>778</v>
      </c>
      <c r="C252" s="60"/>
      <c r="D252" s="60"/>
      <c r="E252" s="60"/>
      <c r="F252" s="60"/>
      <c r="G252" s="60"/>
      <c r="H252" s="60"/>
      <c r="I252" s="60"/>
      <c r="J252" s="60"/>
      <c r="K252" s="60"/>
      <c r="L252" s="60"/>
      <c r="M252" s="60"/>
      <c r="N252" s="60"/>
      <c r="O252" s="60"/>
      <c r="P252" s="60"/>
      <c r="Q252" s="60"/>
      <c r="R252" s="60"/>
      <c r="S252" s="60"/>
      <c r="T252" s="60"/>
      <c r="U252" s="60"/>
      <c r="V252" s="60"/>
      <c r="W252" s="60"/>
      <c r="X252" s="60"/>
      <c r="Y252" s="60"/>
      <c r="Z252" s="60"/>
      <c r="AA252" s="60"/>
      <c r="AB252" s="60"/>
      <c r="AC252" s="60"/>
      <c r="AD252" s="60"/>
      <c r="AE252" s="60"/>
      <c r="AF252" s="60"/>
      <c r="AG252" s="60"/>
      <c r="AH252" s="60"/>
      <c r="AI252" s="60"/>
      <c r="AJ252" s="60"/>
    </row>
    <row r="253" spans="2:36" ht="15" hidden="1">
      <c r="B253" s="41" t="s">
        <v>781</v>
      </c>
      <c r="C253" s="60"/>
      <c r="D253" s="60"/>
      <c r="E253" s="60"/>
      <c r="F253" s="60"/>
      <c r="G253" s="60"/>
      <c r="H253" s="60"/>
      <c r="I253" s="60"/>
      <c r="J253" s="60"/>
      <c r="K253" s="60"/>
      <c r="L253" s="60"/>
      <c r="M253" s="60"/>
      <c r="N253" s="60"/>
      <c r="O253" s="60"/>
      <c r="P253" s="60"/>
      <c r="Q253" s="60"/>
      <c r="R253" s="60"/>
      <c r="S253" s="60"/>
      <c r="T253" s="60"/>
      <c r="U253" s="60"/>
      <c r="V253" s="60"/>
      <c r="W253" s="60"/>
      <c r="X253" s="60"/>
      <c r="Y253" s="60"/>
      <c r="Z253" s="60"/>
      <c r="AA253" s="60"/>
      <c r="AB253" s="60"/>
      <c r="AC253" s="60"/>
      <c r="AD253" s="60"/>
      <c r="AE253" s="60"/>
      <c r="AF253" s="60"/>
      <c r="AG253" s="60"/>
      <c r="AH253" s="60"/>
      <c r="AI253" s="60"/>
      <c r="AJ253" s="60"/>
    </row>
    <row r="254" spans="2:36" ht="15" hidden="1">
      <c r="B254" s="41" t="s">
        <v>784</v>
      </c>
      <c r="C254" s="60"/>
      <c r="D254" s="60"/>
      <c r="E254" s="60"/>
      <c r="F254" s="60"/>
      <c r="G254" s="60"/>
      <c r="H254" s="60"/>
      <c r="I254" s="60"/>
      <c r="J254" s="60"/>
      <c r="K254" s="60"/>
      <c r="L254" s="60"/>
      <c r="M254" s="60"/>
      <c r="N254" s="60"/>
      <c r="O254" s="60"/>
      <c r="P254" s="60"/>
      <c r="Q254" s="60"/>
      <c r="R254" s="60"/>
      <c r="S254" s="60"/>
      <c r="T254" s="60"/>
      <c r="U254" s="60"/>
      <c r="V254" s="60"/>
      <c r="W254" s="60"/>
      <c r="X254" s="60"/>
      <c r="Y254" s="60"/>
      <c r="Z254" s="60"/>
      <c r="AA254" s="60"/>
      <c r="AB254" s="60"/>
      <c r="AC254" s="60"/>
      <c r="AD254" s="60"/>
      <c r="AE254" s="60"/>
      <c r="AF254" s="60"/>
      <c r="AG254" s="60"/>
      <c r="AH254" s="60"/>
      <c r="AI254" s="60"/>
      <c r="AJ254" s="60"/>
    </row>
    <row r="255" spans="2:36" ht="15" hidden="1">
      <c r="B255" s="41" t="s">
        <v>787</v>
      </c>
      <c r="C255" s="60"/>
      <c r="D255" s="60"/>
      <c r="E255" s="60"/>
      <c r="F255" s="60"/>
      <c r="G255" s="60"/>
      <c r="H255" s="60"/>
      <c r="I255" s="60"/>
      <c r="J255" s="60"/>
      <c r="K255" s="60"/>
      <c r="L255" s="60"/>
      <c r="M255" s="60"/>
      <c r="N255" s="60"/>
      <c r="O255" s="60"/>
      <c r="P255" s="60"/>
      <c r="Q255" s="60"/>
      <c r="R255" s="60"/>
      <c r="S255" s="60"/>
      <c r="T255" s="60"/>
      <c r="U255" s="60"/>
      <c r="V255" s="60"/>
      <c r="W255" s="60"/>
      <c r="X255" s="60"/>
      <c r="Y255" s="60"/>
      <c r="Z255" s="60"/>
      <c r="AA255" s="60"/>
      <c r="AB255" s="60"/>
      <c r="AC255" s="60"/>
      <c r="AD255" s="60"/>
      <c r="AE255" s="60"/>
      <c r="AF255" s="60"/>
      <c r="AG255" s="60"/>
      <c r="AH255" s="60"/>
      <c r="AI255" s="60"/>
      <c r="AJ255" s="60"/>
    </row>
    <row r="256" spans="2:36" ht="15" hidden="1">
      <c r="B256" s="41" t="s">
        <v>790</v>
      </c>
      <c r="C256" s="60"/>
      <c r="D256" s="60"/>
      <c r="E256" s="60"/>
      <c r="F256" s="60"/>
      <c r="G256" s="60"/>
      <c r="H256" s="60"/>
      <c r="I256" s="60"/>
      <c r="J256" s="60"/>
      <c r="K256" s="60"/>
      <c r="L256" s="60"/>
      <c r="M256" s="60"/>
      <c r="N256" s="60"/>
      <c r="O256" s="60"/>
      <c r="P256" s="60"/>
      <c r="Q256" s="60"/>
      <c r="R256" s="60"/>
      <c r="S256" s="60"/>
      <c r="T256" s="60"/>
      <c r="U256" s="60"/>
      <c r="V256" s="60"/>
      <c r="W256" s="60"/>
      <c r="X256" s="60"/>
      <c r="Y256" s="60"/>
      <c r="Z256" s="60"/>
      <c r="AA256" s="60"/>
      <c r="AB256" s="60"/>
      <c r="AC256" s="60"/>
      <c r="AD256" s="60"/>
      <c r="AE256" s="60"/>
      <c r="AF256" s="60"/>
      <c r="AG256" s="60"/>
      <c r="AH256" s="60"/>
      <c r="AI256" s="60"/>
      <c r="AJ256" s="60"/>
    </row>
    <row r="257" spans="2:36" ht="15" hidden="1">
      <c r="B257" s="41" t="s">
        <v>793</v>
      </c>
      <c r="C257" s="60"/>
      <c r="D257" s="60"/>
      <c r="E257" s="60"/>
      <c r="F257" s="60"/>
      <c r="G257" s="60"/>
      <c r="H257" s="60"/>
      <c r="I257" s="60"/>
      <c r="J257" s="60"/>
      <c r="K257" s="60"/>
      <c r="L257" s="60"/>
      <c r="M257" s="60"/>
      <c r="N257" s="60"/>
      <c r="O257" s="60"/>
      <c r="P257" s="60"/>
      <c r="Q257" s="60"/>
      <c r="R257" s="60"/>
      <c r="S257" s="60"/>
      <c r="T257" s="60"/>
      <c r="U257" s="60"/>
      <c r="V257" s="60"/>
      <c r="W257" s="60"/>
      <c r="X257" s="60"/>
      <c r="Y257" s="60"/>
      <c r="Z257" s="60"/>
      <c r="AA257" s="60"/>
      <c r="AB257" s="60"/>
      <c r="AC257" s="60"/>
      <c r="AD257" s="60"/>
      <c r="AE257" s="60"/>
      <c r="AF257" s="60"/>
      <c r="AG257" s="60"/>
      <c r="AH257" s="60"/>
      <c r="AI257" s="60"/>
      <c r="AJ257" s="60"/>
    </row>
    <row r="258" spans="2:36" ht="15" hidden="1">
      <c r="B258" s="41" t="s">
        <v>796</v>
      </c>
      <c r="C258" s="60"/>
      <c r="D258" s="60"/>
      <c r="E258" s="60"/>
      <c r="F258" s="60"/>
      <c r="G258" s="60"/>
      <c r="H258" s="60"/>
      <c r="I258" s="60"/>
      <c r="J258" s="60"/>
      <c r="K258" s="60"/>
      <c r="L258" s="60"/>
      <c r="M258" s="60"/>
      <c r="N258" s="60"/>
      <c r="O258" s="60"/>
      <c r="P258" s="60"/>
      <c r="Q258" s="60"/>
      <c r="R258" s="60"/>
      <c r="S258" s="60"/>
      <c r="T258" s="60"/>
      <c r="U258" s="60"/>
      <c r="V258" s="60"/>
      <c r="W258" s="60"/>
      <c r="X258" s="60"/>
      <c r="Y258" s="60"/>
      <c r="Z258" s="60"/>
      <c r="AA258" s="60"/>
      <c r="AB258" s="60"/>
      <c r="AC258" s="60"/>
      <c r="AD258" s="60"/>
      <c r="AE258" s="60"/>
      <c r="AF258" s="60"/>
      <c r="AG258" s="60"/>
      <c r="AH258" s="60"/>
      <c r="AI258" s="60"/>
      <c r="AJ258" s="60"/>
    </row>
    <row r="259" spans="2:36" ht="15" hidden="1">
      <c r="B259" s="41" t="s">
        <v>799</v>
      </c>
      <c r="C259" s="60"/>
      <c r="D259" s="60"/>
      <c r="E259" s="60"/>
      <c r="F259" s="60"/>
      <c r="G259" s="60"/>
      <c r="H259" s="60"/>
      <c r="I259" s="60"/>
      <c r="J259" s="60"/>
      <c r="K259" s="60"/>
      <c r="L259" s="60"/>
      <c r="M259" s="60"/>
      <c r="N259" s="60"/>
      <c r="O259" s="60"/>
      <c r="P259" s="60"/>
      <c r="Q259" s="60"/>
      <c r="R259" s="60"/>
      <c r="S259" s="60"/>
      <c r="T259" s="60"/>
      <c r="U259" s="60"/>
      <c r="V259" s="60"/>
      <c r="W259" s="60"/>
      <c r="X259" s="60"/>
      <c r="Y259" s="60"/>
      <c r="Z259" s="60"/>
      <c r="AA259" s="60"/>
      <c r="AB259" s="60"/>
      <c r="AC259" s="60"/>
      <c r="AD259" s="60"/>
      <c r="AE259" s="60"/>
      <c r="AF259" s="60"/>
      <c r="AG259" s="60"/>
      <c r="AH259" s="60"/>
      <c r="AI259" s="60"/>
      <c r="AJ259" s="60"/>
    </row>
    <row r="260" spans="2:36" ht="15" hidden="1">
      <c r="B260" s="41" t="s">
        <v>802</v>
      </c>
      <c r="C260" s="60"/>
      <c r="D260" s="60"/>
      <c r="E260" s="60"/>
      <c r="F260" s="60"/>
      <c r="G260" s="60"/>
      <c r="H260" s="60"/>
      <c r="I260" s="60"/>
      <c r="J260" s="60"/>
      <c r="K260" s="60"/>
      <c r="L260" s="60"/>
      <c r="M260" s="60"/>
      <c r="N260" s="60"/>
      <c r="O260" s="60"/>
      <c r="P260" s="60"/>
      <c r="Q260" s="60"/>
      <c r="R260" s="60"/>
      <c r="S260" s="60"/>
      <c r="T260" s="60"/>
      <c r="U260" s="60"/>
      <c r="V260" s="60"/>
      <c r="W260" s="60"/>
      <c r="X260" s="60"/>
      <c r="Y260" s="60"/>
      <c r="Z260" s="60"/>
      <c r="AA260" s="60"/>
      <c r="AB260" s="60"/>
      <c r="AC260" s="60"/>
      <c r="AD260" s="60"/>
      <c r="AE260" s="60"/>
      <c r="AF260" s="60"/>
      <c r="AG260" s="60"/>
      <c r="AH260" s="60"/>
      <c r="AI260" s="60"/>
      <c r="AJ260" s="60"/>
    </row>
    <row r="261" spans="2:36" ht="15" hidden="1">
      <c r="B261" s="41" t="s">
        <v>805</v>
      </c>
      <c r="C261" s="60"/>
      <c r="D261" s="60"/>
      <c r="E261" s="60"/>
      <c r="F261" s="60"/>
      <c r="G261" s="60"/>
      <c r="H261" s="60"/>
      <c r="I261" s="60"/>
      <c r="J261" s="60"/>
      <c r="K261" s="60"/>
      <c r="L261" s="60"/>
      <c r="M261" s="60"/>
      <c r="N261" s="60"/>
      <c r="O261" s="60"/>
      <c r="P261" s="60"/>
      <c r="Q261" s="60"/>
      <c r="R261" s="60"/>
      <c r="S261" s="60"/>
      <c r="T261" s="60"/>
      <c r="U261" s="60"/>
      <c r="V261" s="60"/>
      <c r="W261" s="60"/>
      <c r="X261" s="60"/>
      <c r="Y261" s="60"/>
      <c r="Z261" s="60"/>
      <c r="AA261" s="60"/>
      <c r="AB261" s="60"/>
      <c r="AC261" s="60"/>
      <c r="AD261" s="60"/>
      <c r="AE261" s="60"/>
      <c r="AF261" s="60"/>
      <c r="AG261" s="60"/>
      <c r="AH261" s="60"/>
      <c r="AI261" s="60"/>
      <c r="AJ261" s="60"/>
    </row>
    <row r="262" spans="2:36" ht="15" hidden="1">
      <c r="B262" s="41" t="s">
        <v>808</v>
      </c>
      <c r="C262" s="60"/>
      <c r="D262" s="60"/>
      <c r="E262" s="60"/>
      <c r="F262" s="60"/>
      <c r="G262" s="60"/>
      <c r="H262" s="60"/>
      <c r="I262" s="60"/>
      <c r="J262" s="60"/>
      <c r="K262" s="60"/>
      <c r="L262" s="60"/>
      <c r="M262" s="60"/>
      <c r="N262" s="60"/>
      <c r="O262" s="60"/>
      <c r="P262" s="60"/>
      <c r="Q262" s="60"/>
      <c r="R262" s="60"/>
      <c r="S262" s="60"/>
      <c r="T262" s="60"/>
      <c r="U262" s="60"/>
      <c r="V262" s="60"/>
      <c r="W262" s="60"/>
      <c r="X262" s="60"/>
      <c r="Y262" s="60"/>
      <c r="Z262" s="60"/>
      <c r="AA262" s="60"/>
      <c r="AB262" s="60"/>
      <c r="AC262" s="60"/>
      <c r="AD262" s="60"/>
      <c r="AE262" s="60"/>
      <c r="AF262" s="60"/>
      <c r="AG262" s="60"/>
      <c r="AH262" s="60"/>
      <c r="AI262" s="60"/>
      <c r="AJ262" s="60"/>
    </row>
    <row r="263" spans="2:36" ht="15" hidden="1">
      <c r="B263" s="41" t="s">
        <v>811</v>
      </c>
      <c r="C263" s="60"/>
      <c r="D263" s="60"/>
      <c r="E263" s="60"/>
      <c r="F263" s="60"/>
      <c r="G263" s="60"/>
      <c r="H263" s="60"/>
      <c r="I263" s="60"/>
      <c r="J263" s="60"/>
      <c r="K263" s="60"/>
      <c r="L263" s="60"/>
      <c r="M263" s="60"/>
      <c r="N263" s="60"/>
      <c r="O263" s="60"/>
      <c r="P263" s="60"/>
      <c r="Q263" s="60"/>
      <c r="R263" s="60"/>
      <c r="S263" s="60"/>
      <c r="T263" s="60"/>
      <c r="U263" s="60"/>
      <c r="V263" s="60"/>
      <c r="W263" s="60"/>
      <c r="X263" s="60"/>
      <c r="Y263" s="60"/>
      <c r="Z263" s="60"/>
      <c r="AA263" s="60"/>
      <c r="AB263" s="60"/>
      <c r="AC263" s="60"/>
      <c r="AD263" s="60"/>
      <c r="AE263" s="60"/>
      <c r="AF263" s="60"/>
      <c r="AG263" s="60"/>
      <c r="AH263" s="60"/>
      <c r="AI263" s="60"/>
      <c r="AJ263" s="60"/>
    </row>
    <row r="264" spans="2:36" ht="15" hidden="1">
      <c r="B264" s="41" t="s">
        <v>814</v>
      </c>
      <c r="C264" s="60"/>
      <c r="D264" s="60"/>
      <c r="E264" s="60"/>
      <c r="F264" s="60"/>
      <c r="G264" s="60"/>
      <c r="H264" s="60"/>
      <c r="I264" s="60"/>
      <c r="J264" s="60"/>
      <c r="K264" s="60"/>
      <c r="L264" s="60"/>
      <c r="M264" s="60"/>
      <c r="N264" s="60"/>
      <c r="O264" s="60"/>
      <c r="P264" s="60"/>
      <c r="Q264" s="60"/>
      <c r="R264" s="60"/>
      <c r="S264" s="60"/>
      <c r="T264" s="60"/>
      <c r="U264" s="60"/>
      <c r="V264" s="60"/>
      <c r="W264" s="60"/>
      <c r="X264" s="60"/>
      <c r="Y264" s="60"/>
      <c r="Z264" s="60"/>
      <c r="AA264" s="60"/>
      <c r="AB264" s="60"/>
      <c r="AC264" s="60"/>
      <c r="AD264" s="60"/>
      <c r="AE264" s="60"/>
      <c r="AF264" s="60"/>
      <c r="AG264" s="60"/>
      <c r="AH264" s="60"/>
      <c r="AI264" s="60"/>
      <c r="AJ264" s="60"/>
    </row>
    <row r="265" spans="2:36" ht="15" hidden="1">
      <c r="B265" s="41" t="s">
        <v>817</v>
      </c>
      <c r="C265" s="60"/>
      <c r="D265" s="60"/>
      <c r="E265" s="60"/>
      <c r="F265" s="60"/>
      <c r="G265" s="60"/>
      <c r="H265" s="60"/>
      <c r="I265" s="60"/>
      <c r="J265" s="60"/>
      <c r="K265" s="60"/>
      <c r="L265" s="60"/>
      <c r="M265" s="60"/>
      <c r="N265" s="60"/>
      <c r="O265" s="60"/>
      <c r="P265" s="60"/>
      <c r="Q265" s="60"/>
      <c r="R265" s="60"/>
      <c r="S265" s="60"/>
      <c r="T265" s="60"/>
      <c r="U265" s="60"/>
      <c r="V265" s="60"/>
      <c r="W265" s="60"/>
      <c r="X265" s="60"/>
      <c r="Y265" s="60"/>
      <c r="Z265" s="60"/>
      <c r="AA265" s="60"/>
      <c r="AB265" s="60"/>
      <c r="AC265" s="60"/>
      <c r="AD265" s="60"/>
      <c r="AE265" s="60"/>
      <c r="AF265" s="60"/>
      <c r="AG265" s="60"/>
      <c r="AH265" s="60"/>
      <c r="AI265" s="60"/>
      <c r="AJ265" s="60"/>
    </row>
    <row r="266" spans="2:36" ht="15" hidden="1">
      <c r="B266" s="41" t="s">
        <v>820</v>
      </c>
      <c r="C266" s="60"/>
      <c r="D266" s="60"/>
      <c r="E266" s="60"/>
      <c r="F266" s="60"/>
      <c r="G266" s="60"/>
      <c r="H266" s="60"/>
      <c r="I266" s="60"/>
      <c r="J266" s="60"/>
      <c r="K266" s="60"/>
      <c r="L266" s="60"/>
      <c r="M266" s="60"/>
      <c r="N266" s="60"/>
      <c r="O266" s="60"/>
      <c r="P266" s="60"/>
      <c r="Q266" s="60"/>
      <c r="R266" s="60"/>
      <c r="S266" s="60"/>
      <c r="T266" s="60"/>
      <c r="U266" s="60"/>
      <c r="V266" s="60"/>
      <c r="W266" s="60"/>
      <c r="X266" s="60"/>
      <c r="Y266" s="60"/>
      <c r="Z266" s="60"/>
      <c r="AA266" s="60"/>
      <c r="AB266" s="60"/>
      <c r="AC266" s="60"/>
      <c r="AD266" s="60"/>
      <c r="AE266" s="60"/>
      <c r="AF266" s="60"/>
      <c r="AG266" s="60"/>
      <c r="AH266" s="60"/>
      <c r="AI266" s="60"/>
      <c r="AJ266" s="60"/>
    </row>
    <row r="267" spans="2:36" ht="15" hidden="1">
      <c r="B267" s="41" t="s">
        <v>823</v>
      </c>
      <c r="C267" s="60"/>
      <c r="D267" s="60"/>
      <c r="E267" s="60"/>
      <c r="F267" s="60"/>
      <c r="G267" s="60"/>
      <c r="H267" s="60"/>
      <c r="I267" s="60"/>
      <c r="J267" s="60"/>
      <c r="K267" s="60"/>
      <c r="L267" s="60"/>
      <c r="M267" s="60"/>
      <c r="N267" s="60"/>
      <c r="O267" s="60"/>
      <c r="P267" s="60"/>
      <c r="Q267" s="60"/>
      <c r="R267" s="60"/>
      <c r="S267" s="60"/>
      <c r="T267" s="60"/>
      <c r="U267" s="60"/>
      <c r="V267" s="60"/>
      <c r="W267" s="60"/>
      <c r="X267" s="60"/>
      <c r="Y267" s="60"/>
      <c r="Z267" s="60"/>
      <c r="AA267" s="60"/>
      <c r="AB267" s="60"/>
      <c r="AC267" s="60"/>
      <c r="AD267" s="60"/>
      <c r="AE267" s="60"/>
      <c r="AF267" s="60"/>
      <c r="AG267" s="60"/>
      <c r="AH267" s="60"/>
      <c r="AI267" s="60"/>
      <c r="AJ267" s="60"/>
    </row>
    <row r="268" spans="2:36" ht="15" hidden="1">
      <c r="B268" s="41" t="s">
        <v>826</v>
      </c>
      <c r="C268" s="60"/>
      <c r="D268" s="60"/>
      <c r="E268" s="60"/>
      <c r="F268" s="60"/>
      <c r="G268" s="60"/>
      <c r="H268" s="60"/>
      <c r="I268" s="60"/>
      <c r="J268" s="60"/>
      <c r="K268" s="60"/>
      <c r="L268" s="60"/>
      <c r="M268" s="60"/>
      <c r="N268" s="60"/>
      <c r="O268" s="60"/>
      <c r="P268" s="60"/>
      <c r="Q268" s="60"/>
      <c r="R268" s="60"/>
      <c r="S268" s="60"/>
      <c r="T268" s="60"/>
      <c r="U268" s="60"/>
      <c r="V268" s="60"/>
      <c r="W268" s="60"/>
      <c r="X268" s="60"/>
      <c r="Y268" s="60"/>
      <c r="Z268" s="60"/>
      <c r="AA268" s="60"/>
      <c r="AB268" s="60"/>
      <c r="AC268" s="60"/>
      <c r="AD268" s="60"/>
      <c r="AE268" s="60"/>
      <c r="AF268" s="60"/>
      <c r="AG268" s="60"/>
      <c r="AH268" s="60"/>
      <c r="AI268" s="60"/>
      <c r="AJ268" s="60"/>
    </row>
    <row r="269" spans="2:36" ht="15" hidden="1">
      <c r="B269" s="41" t="s">
        <v>829</v>
      </c>
      <c r="C269" s="60"/>
      <c r="D269" s="60"/>
      <c r="E269" s="60"/>
      <c r="F269" s="60"/>
      <c r="G269" s="60"/>
      <c r="H269" s="60"/>
      <c r="I269" s="60"/>
      <c r="J269" s="60"/>
      <c r="K269" s="60"/>
      <c r="L269" s="60"/>
      <c r="M269" s="60"/>
      <c r="N269" s="60"/>
      <c r="O269" s="60"/>
      <c r="P269" s="60"/>
      <c r="Q269" s="60"/>
      <c r="R269" s="60"/>
      <c r="S269" s="60"/>
      <c r="T269" s="60"/>
      <c r="U269" s="60"/>
      <c r="V269" s="60"/>
      <c r="W269" s="60"/>
      <c r="X269" s="60"/>
      <c r="Y269" s="60"/>
      <c r="Z269" s="60"/>
      <c r="AA269" s="60"/>
      <c r="AB269" s="60"/>
      <c r="AC269" s="60"/>
      <c r="AD269" s="60"/>
      <c r="AE269" s="60"/>
      <c r="AF269" s="60"/>
      <c r="AG269" s="60"/>
      <c r="AH269" s="60"/>
      <c r="AI269" s="60"/>
      <c r="AJ269" s="60"/>
    </row>
    <row r="270" spans="2:36" ht="15" hidden="1">
      <c r="B270" s="41" t="s">
        <v>832</v>
      </c>
      <c r="C270" s="60"/>
      <c r="D270" s="60"/>
      <c r="E270" s="60"/>
      <c r="F270" s="60"/>
      <c r="G270" s="60"/>
      <c r="H270" s="60"/>
      <c r="I270" s="60"/>
      <c r="J270" s="60"/>
      <c r="K270" s="60"/>
      <c r="L270" s="60"/>
      <c r="M270" s="60"/>
      <c r="N270" s="60"/>
      <c r="O270" s="60"/>
      <c r="P270" s="60"/>
      <c r="Q270" s="60"/>
      <c r="R270" s="60"/>
      <c r="S270" s="60"/>
      <c r="T270" s="60"/>
      <c r="U270" s="60"/>
      <c r="V270" s="60"/>
      <c r="W270" s="60"/>
      <c r="X270" s="60"/>
      <c r="Y270" s="60"/>
      <c r="Z270" s="60"/>
      <c r="AA270" s="60"/>
      <c r="AB270" s="60"/>
      <c r="AC270" s="60"/>
      <c r="AD270" s="60"/>
      <c r="AE270" s="60"/>
      <c r="AF270" s="60"/>
      <c r="AG270" s="60"/>
      <c r="AH270" s="60"/>
      <c r="AI270" s="60"/>
      <c r="AJ270" s="60"/>
    </row>
    <row r="271" spans="2:36" ht="15" hidden="1">
      <c r="B271" s="41" t="s">
        <v>835</v>
      </c>
      <c r="C271" s="60"/>
      <c r="D271" s="60"/>
      <c r="E271" s="60"/>
      <c r="F271" s="60"/>
      <c r="G271" s="60"/>
      <c r="H271" s="60"/>
      <c r="I271" s="60"/>
      <c r="J271" s="60"/>
      <c r="K271" s="60"/>
      <c r="L271" s="60"/>
      <c r="M271" s="60"/>
      <c r="N271" s="60"/>
      <c r="O271" s="60"/>
      <c r="P271" s="60"/>
      <c r="Q271" s="60"/>
      <c r="R271" s="60"/>
      <c r="S271" s="60"/>
      <c r="T271" s="60"/>
      <c r="U271" s="60"/>
      <c r="V271" s="60"/>
      <c r="W271" s="60"/>
      <c r="X271" s="60"/>
      <c r="Y271" s="60"/>
      <c r="Z271" s="60"/>
      <c r="AA271" s="60"/>
      <c r="AB271" s="60"/>
      <c r="AC271" s="60"/>
      <c r="AD271" s="60"/>
      <c r="AE271" s="60"/>
      <c r="AF271" s="60"/>
      <c r="AG271" s="60"/>
      <c r="AH271" s="60"/>
      <c r="AI271" s="60"/>
      <c r="AJ271" s="60"/>
    </row>
    <row r="272" spans="2:36" ht="15" hidden="1">
      <c r="B272" s="41" t="s">
        <v>838</v>
      </c>
      <c r="C272" s="60"/>
      <c r="D272" s="60"/>
      <c r="E272" s="60"/>
      <c r="F272" s="60"/>
      <c r="G272" s="60"/>
      <c r="H272" s="60"/>
      <c r="I272" s="60"/>
      <c r="J272" s="60"/>
      <c r="K272" s="60"/>
      <c r="L272" s="60"/>
      <c r="M272" s="60"/>
      <c r="N272" s="60"/>
      <c r="O272" s="60"/>
      <c r="P272" s="60"/>
      <c r="Q272" s="60"/>
      <c r="R272" s="60"/>
      <c r="S272" s="60"/>
      <c r="T272" s="60"/>
      <c r="U272" s="60"/>
      <c r="V272" s="60"/>
      <c r="W272" s="60"/>
      <c r="X272" s="60"/>
      <c r="Y272" s="60"/>
      <c r="Z272" s="60"/>
      <c r="AA272" s="60"/>
      <c r="AB272" s="60"/>
      <c r="AC272" s="60"/>
      <c r="AD272" s="60"/>
      <c r="AE272" s="60"/>
      <c r="AF272" s="60"/>
      <c r="AG272" s="60"/>
      <c r="AH272" s="60"/>
      <c r="AI272" s="60"/>
      <c r="AJ272" s="60"/>
    </row>
    <row r="273" spans="2:36" ht="15" hidden="1">
      <c r="B273" s="41" t="s">
        <v>841</v>
      </c>
      <c r="C273" s="60"/>
      <c r="D273" s="60"/>
      <c r="E273" s="60"/>
      <c r="F273" s="60"/>
      <c r="G273" s="60"/>
      <c r="H273" s="60"/>
      <c r="I273" s="60"/>
      <c r="J273" s="60"/>
      <c r="K273" s="60"/>
      <c r="L273" s="60"/>
      <c r="M273" s="60"/>
      <c r="N273" s="60"/>
      <c r="O273" s="60"/>
      <c r="P273" s="60"/>
      <c r="Q273" s="60"/>
      <c r="R273" s="60"/>
      <c r="S273" s="60"/>
      <c r="T273" s="60"/>
      <c r="U273" s="60"/>
      <c r="V273" s="60"/>
      <c r="W273" s="60"/>
      <c r="X273" s="60"/>
      <c r="Y273" s="60"/>
      <c r="Z273" s="60"/>
      <c r="AA273" s="60"/>
      <c r="AB273" s="60"/>
      <c r="AC273" s="60"/>
      <c r="AD273" s="60"/>
      <c r="AE273" s="60"/>
      <c r="AF273" s="60"/>
      <c r="AG273" s="60"/>
      <c r="AH273" s="60"/>
      <c r="AI273" s="60"/>
      <c r="AJ273" s="60"/>
    </row>
    <row r="274" spans="2:36" ht="15" hidden="1">
      <c r="B274" s="41" t="s">
        <v>844</v>
      </c>
      <c r="C274" s="60"/>
      <c r="D274" s="60"/>
      <c r="E274" s="60"/>
      <c r="F274" s="60"/>
      <c r="G274" s="60"/>
      <c r="H274" s="60"/>
      <c r="I274" s="60"/>
      <c r="J274" s="60"/>
      <c r="K274" s="60"/>
      <c r="L274" s="60"/>
      <c r="M274" s="60"/>
      <c r="N274" s="60"/>
      <c r="O274" s="60"/>
      <c r="P274" s="60"/>
      <c r="Q274" s="60"/>
      <c r="R274" s="60"/>
      <c r="S274" s="60"/>
      <c r="T274" s="60"/>
      <c r="U274" s="60"/>
      <c r="V274" s="60"/>
      <c r="W274" s="60"/>
      <c r="X274" s="60"/>
      <c r="Y274" s="60"/>
      <c r="Z274" s="60"/>
      <c r="AA274" s="60"/>
      <c r="AB274" s="60"/>
      <c r="AC274" s="60"/>
      <c r="AD274" s="60"/>
      <c r="AE274" s="60"/>
      <c r="AF274" s="60"/>
      <c r="AG274" s="60"/>
      <c r="AH274" s="60"/>
      <c r="AI274" s="60"/>
      <c r="AJ274" s="60"/>
    </row>
    <row r="275" spans="2:36" ht="15" hidden="1">
      <c r="B275" s="41" t="s">
        <v>847</v>
      </c>
      <c r="C275" s="60"/>
      <c r="D275" s="60"/>
      <c r="E275" s="60"/>
      <c r="F275" s="60"/>
      <c r="G275" s="60"/>
      <c r="H275" s="60"/>
      <c r="I275" s="60"/>
      <c r="J275" s="60"/>
      <c r="K275" s="60"/>
      <c r="L275" s="60"/>
      <c r="M275" s="60"/>
      <c r="N275" s="60"/>
      <c r="O275" s="60"/>
      <c r="P275" s="60"/>
      <c r="Q275" s="60"/>
      <c r="R275" s="60"/>
      <c r="S275" s="60"/>
      <c r="T275" s="60"/>
      <c r="U275" s="60"/>
      <c r="V275" s="60"/>
      <c r="W275" s="60"/>
      <c r="X275" s="60"/>
      <c r="Y275" s="60"/>
      <c r="Z275" s="60"/>
      <c r="AA275" s="60"/>
      <c r="AB275" s="60"/>
      <c r="AC275" s="60"/>
      <c r="AD275" s="60"/>
      <c r="AE275" s="60"/>
      <c r="AF275" s="60"/>
      <c r="AG275" s="60"/>
      <c r="AH275" s="60"/>
      <c r="AI275" s="60"/>
      <c r="AJ275" s="60"/>
    </row>
    <row r="276" spans="2:36" ht="15" hidden="1">
      <c r="B276" s="41" t="s">
        <v>850</v>
      </c>
      <c r="C276" s="60"/>
      <c r="D276" s="60"/>
      <c r="E276" s="60"/>
      <c r="F276" s="60"/>
      <c r="G276" s="60"/>
      <c r="H276" s="60"/>
      <c r="I276" s="60"/>
      <c r="J276" s="60"/>
      <c r="K276" s="60"/>
      <c r="L276" s="60"/>
      <c r="M276" s="60"/>
      <c r="N276" s="60"/>
      <c r="O276" s="60"/>
      <c r="P276" s="60"/>
      <c r="Q276" s="60"/>
      <c r="R276" s="60"/>
      <c r="S276" s="60"/>
      <c r="T276" s="60"/>
      <c r="U276" s="60"/>
      <c r="V276" s="60"/>
      <c r="W276" s="60"/>
      <c r="X276" s="60"/>
      <c r="Y276" s="60"/>
      <c r="Z276" s="60"/>
      <c r="AA276" s="60"/>
      <c r="AB276" s="60"/>
      <c r="AC276" s="60"/>
      <c r="AD276" s="60"/>
      <c r="AE276" s="60"/>
      <c r="AF276" s="60"/>
      <c r="AG276" s="60"/>
      <c r="AH276" s="60"/>
      <c r="AI276" s="60"/>
      <c r="AJ276" s="60"/>
    </row>
    <row r="277" spans="2:36" ht="15" hidden="1">
      <c r="B277" s="41" t="s">
        <v>853</v>
      </c>
      <c r="C277" s="60"/>
      <c r="D277" s="60"/>
      <c r="E277" s="60"/>
      <c r="F277" s="60"/>
      <c r="G277" s="60"/>
      <c r="H277" s="60"/>
      <c r="I277" s="60"/>
      <c r="J277" s="60"/>
      <c r="K277" s="60"/>
      <c r="L277" s="60"/>
      <c r="M277" s="60"/>
      <c r="N277" s="60"/>
      <c r="O277" s="60"/>
      <c r="P277" s="60"/>
      <c r="Q277" s="60"/>
      <c r="R277" s="60"/>
      <c r="S277" s="60"/>
      <c r="T277" s="60"/>
      <c r="U277" s="60"/>
      <c r="V277" s="60"/>
      <c r="W277" s="60"/>
      <c r="X277" s="60"/>
      <c r="Y277" s="60"/>
      <c r="Z277" s="60"/>
      <c r="AA277" s="60"/>
      <c r="AB277" s="60"/>
      <c r="AC277" s="60"/>
      <c r="AD277" s="60"/>
      <c r="AE277" s="60"/>
      <c r="AF277" s="60"/>
      <c r="AG277" s="60"/>
      <c r="AH277" s="60"/>
      <c r="AI277" s="60"/>
      <c r="AJ277" s="60"/>
    </row>
    <row r="278" spans="2:36" ht="15" hidden="1">
      <c r="B278" s="41" t="s">
        <v>856</v>
      </c>
      <c r="C278" s="60"/>
      <c r="D278" s="60"/>
      <c r="E278" s="60"/>
      <c r="F278" s="60"/>
      <c r="G278" s="60"/>
      <c r="H278" s="60"/>
      <c r="I278" s="60"/>
      <c r="J278" s="60"/>
      <c r="K278" s="60"/>
      <c r="L278" s="60"/>
      <c r="M278" s="60"/>
      <c r="N278" s="60"/>
      <c r="O278" s="60"/>
      <c r="P278" s="60"/>
      <c r="Q278" s="60"/>
      <c r="R278" s="60"/>
      <c r="S278" s="60"/>
      <c r="T278" s="60"/>
      <c r="U278" s="60"/>
      <c r="V278" s="60"/>
      <c r="W278" s="60"/>
      <c r="X278" s="60"/>
      <c r="Y278" s="60"/>
      <c r="Z278" s="60"/>
      <c r="AA278" s="60"/>
      <c r="AB278" s="60"/>
      <c r="AC278" s="60"/>
      <c r="AD278" s="60"/>
      <c r="AE278" s="60"/>
      <c r="AF278" s="60"/>
      <c r="AG278" s="60"/>
      <c r="AH278" s="60"/>
      <c r="AI278" s="60"/>
      <c r="AJ278" s="60"/>
    </row>
    <row r="279" spans="2:36" ht="15" hidden="1">
      <c r="B279" s="41" t="s">
        <v>859</v>
      </c>
      <c r="C279" s="60"/>
      <c r="D279" s="60"/>
      <c r="E279" s="60"/>
      <c r="F279" s="60"/>
      <c r="G279" s="60"/>
      <c r="H279" s="60"/>
      <c r="I279" s="60"/>
      <c r="J279" s="60"/>
      <c r="K279" s="60"/>
      <c r="L279" s="60"/>
      <c r="M279" s="60"/>
      <c r="N279" s="60"/>
      <c r="O279" s="60"/>
      <c r="P279" s="60"/>
      <c r="Q279" s="60"/>
      <c r="R279" s="60"/>
      <c r="S279" s="60"/>
      <c r="T279" s="60"/>
      <c r="U279" s="60"/>
      <c r="V279" s="60"/>
      <c r="W279" s="60"/>
      <c r="X279" s="60"/>
      <c r="Y279" s="60"/>
      <c r="Z279" s="60"/>
      <c r="AA279" s="60"/>
      <c r="AB279" s="60"/>
      <c r="AC279" s="60"/>
      <c r="AD279" s="60"/>
      <c r="AE279" s="60"/>
      <c r="AF279" s="60"/>
      <c r="AG279" s="60"/>
      <c r="AH279" s="60"/>
      <c r="AI279" s="60"/>
      <c r="AJ279" s="60"/>
    </row>
    <row r="280" spans="2:36" ht="15" hidden="1">
      <c r="B280" s="41" t="s">
        <v>862</v>
      </c>
      <c r="C280" s="60"/>
      <c r="D280" s="60"/>
      <c r="E280" s="60"/>
      <c r="F280" s="60"/>
      <c r="G280" s="60"/>
      <c r="H280" s="60"/>
      <c r="I280" s="60"/>
      <c r="J280" s="60"/>
      <c r="K280" s="60"/>
      <c r="L280" s="60"/>
      <c r="M280" s="60"/>
      <c r="N280" s="60"/>
      <c r="O280" s="60"/>
      <c r="P280" s="60"/>
      <c r="Q280" s="60"/>
      <c r="R280" s="60"/>
      <c r="S280" s="60"/>
      <c r="T280" s="60"/>
      <c r="U280" s="60"/>
      <c r="V280" s="60"/>
      <c r="W280" s="60"/>
      <c r="X280" s="60"/>
      <c r="Y280" s="60"/>
      <c r="Z280" s="60"/>
      <c r="AA280" s="60"/>
      <c r="AB280" s="60"/>
      <c r="AC280" s="60"/>
      <c r="AD280" s="60"/>
      <c r="AE280" s="60"/>
      <c r="AF280" s="60"/>
      <c r="AG280" s="60"/>
      <c r="AH280" s="60"/>
      <c r="AI280" s="60"/>
      <c r="AJ280" s="60"/>
    </row>
    <row r="281" spans="2:36" ht="15" hidden="1">
      <c r="B281" s="41" t="s">
        <v>865</v>
      </c>
      <c r="C281" s="60"/>
      <c r="D281" s="60"/>
      <c r="E281" s="60"/>
      <c r="F281" s="60"/>
      <c r="G281" s="60"/>
      <c r="H281" s="60"/>
      <c r="I281" s="60"/>
      <c r="J281" s="60"/>
      <c r="K281" s="60"/>
      <c r="L281" s="60"/>
      <c r="M281" s="60"/>
      <c r="N281" s="60"/>
      <c r="O281" s="60"/>
      <c r="P281" s="60"/>
      <c r="Q281" s="60"/>
      <c r="R281" s="60"/>
      <c r="S281" s="60"/>
      <c r="T281" s="60"/>
      <c r="U281" s="60"/>
      <c r="V281" s="60"/>
      <c r="W281" s="60"/>
      <c r="X281" s="60"/>
      <c r="Y281" s="60"/>
      <c r="Z281" s="60"/>
      <c r="AA281" s="60"/>
      <c r="AB281" s="60"/>
      <c r="AC281" s="60"/>
      <c r="AD281" s="60"/>
      <c r="AE281" s="60"/>
      <c r="AF281" s="60"/>
      <c r="AG281" s="60"/>
      <c r="AH281" s="60"/>
      <c r="AI281" s="60"/>
      <c r="AJ281" s="60"/>
    </row>
    <row r="282" spans="2:36" ht="15" hidden="1">
      <c r="B282" s="41" t="s">
        <v>868</v>
      </c>
      <c r="C282" s="60"/>
      <c r="D282" s="60"/>
      <c r="E282" s="60"/>
      <c r="F282" s="60"/>
      <c r="G282" s="60"/>
      <c r="H282" s="60"/>
      <c r="I282" s="60"/>
      <c r="J282" s="60"/>
      <c r="K282" s="60"/>
      <c r="L282" s="60"/>
      <c r="M282" s="60"/>
      <c r="N282" s="60"/>
      <c r="O282" s="60"/>
      <c r="P282" s="60"/>
      <c r="Q282" s="60"/>
      <c r="R282" s="60"/>
      <c r="S282" s="60"/>
      <c r="T282" s="60"/>
      <c r="U282" s="60"/>
      <c r="V282" s="60"/>
      <c r="W282" s="60"/>
      <c r="X282" s="60"/>
      <c r="Y282" s="60"/>
      <c r="Z282" s="60"/>
      <c r="AA282" s="60"/>
      <c r="AB282" s="60"/>
      <c r="AC282" s="60"/>
      <c r="AD282" s="60"/>
      <c r="AE282" s="60"/>
      <c r="AF282" s="60"/>
      <c r="AG282" s="60"/>
      <c r="AH282" s="60"/>
      <c r="AI282" s="60"/>
      <c r="AJ282" s="60"/>
    </row>
    <row r="283" spans="2:36" ht="15" hidden="1">
      <c r="B283" s="41" t="s">
        <v>871</v>
      </c>
      <c r="C283" s="60"/>
      <c r="D283" s="60"/>
      <c r="E283" s="60"/>
      <c r="F283" s="60"/>
      <c r="G283" s="60"/>
      <c r="H283" s="60"/>
      <c r="I283" s="60"/>
      <c r="J283" s="60"/>
      <c r="K283" s="60"/>
      <c r="L283" s="60"/>
      <c r="M283" s="60"/>
      <c r="N283" s="60"/>
      <c r="O283" s="60"/>
      <c r="P283" s="60"/>
      <c r="Q283" s="60"/>
      <c r="R283" s="60"/>
      <c r="S283" s="60"/>
      <c r="T283" s="60"/>
      <c r="U283" s="60"/>
      <c r="V283" s="60"/>
      <c r="W283" s="60"/>
      <c r="X283" s="60"/>
      <c r="Y283" s="60"/>
      <c r="Z283" s="60"/>
      <c r="AA283" s="60"/>
      <c r="AB283" s="60"/>
      <c r="AC283" s="60"/>
      <c r="AD283" s="60"/>
      <c r="AE283" s="60"/>
      <c r="AF283" s="60"/>
      <c r="AG283" s="60"/>
      <c r="AH283" s="60"/>
      <c r="AI283" s="60"/>
      <c r="AJ283" s="60"/>
    </row>
    <row r="284" spans="2:36" ht="15" hidden="1">
      <c r="B284" s="41" t="s">
        <v>874</v>
      </c>
      <c r="C284" s="60"/>
      <c r="D284" s="60"/>
      <c r="E284" s="60"/>
      <c r="F284" s="60"/>
      <c r="G284" s="60"/>
      <c r="H284" s="60"/>
      <c r="I284" s="60"/>
      <c r="J284" s="60"/>
      <c r="K284" s="60"/>
      <c r="L284" s="60"/>
      <c r="M284" s="60"/>
      <c r="N284" s="60"/>
      <c r="O284" s="60"/>
      <c r="P284" s="60"/>
      <c r="Q284" s="60"/>
      <c r="R284" s="60"/>
      <c r="S284" s="60"/>
      <c r="T284" s="60"/>
      <c r="U284" s="60"/>
      <c r="V284" s="60"/>
      <c r="W284" s="60"/>
      <c r="X284" s="60"/>
      <c r="Y284" s="60"/>
      <c r="Z284" s="60"/>
      <c r="AA284" s="60"/>
      <c r="AB284" s="60"/>
      <c r="AC284" s="60"/>
      <c r="AD284" s="60"/>
      <c r="AE284" s="60"/>
      <c r="AF284" s="60"/>
      <c r="AG284" s="60"/>
      <c r="AH284" s="60"/>
      <c r="AI284" s="60"/>
      <c r="AJ284" s="60"/>
    </row>
    <row r="285" spans="2:36" ht="15" hidden="1">
      <c r="B285" s="41" t="s">
        <v>877</v>
      </c>
      <c r="C285" s="60"/>
      <c r="D285" s="60"/>
      <c r="E285" s="60"/>
      <c r="F285" s="60"/>
      <c r="G285" s="60"/>
      <c r="H285" s="60"/>
      <c r="I285" s="60"/>
      <c r="J285" s="60"/>
      <c r="K285" s="60"/>
      <c r="L285" s="60"/>
      <c r="M285" s="60"/>
      <c r="N285" s="60"/>
      <c r="O285" s="60"/>
      <c r="P285" s="60"/>
      <c r="Q285" s="60"/>
      <c r="R285" s="60"/>
      <c r="S285" s="60"/>
      <c r="T285" s="60"/>
      <c r="U285" s="60"/>
      <c r="V285" s="60"/>
      <c r="W285" s="60"/>
      <c r="X285" s="60"/>
      <c r="Y285" s="60"/>
      <c r="Z285" s="60"/>
      <c r="AA285" s="60"/>
      <c r="AB285" s="60"/>
      <c r="AC285" s="60"/>
      <c r="AD285" s="60"/>
      <c r="AE285" s="60"/>
      <c r="AF285" s="60"/>
      <c r="AG285" s="60"/>
      <c r="AH285" s="60"/>
      <c r="AI285" s="60"/>
      <c r="AJ285" s="60"/>
    </row>
    <row r="286" spans="2:36" ht="15" hidden="1">
      <c r="B286" s="41" t="s">
        <v>880</v>
      </c>
      <c r="C286" s="60"/>
      <c r="D286" s="60"/>
      <c r="E286" s="60"/>
      <c r="F286" s="60"/>
      <c r="G286" s="60"/>
      <c r="H286" s="60"/>
      <c r="I286" s="60"/>
      <c r="J286" s="60"/>
      <c r="K286" s="60"/>
      <c r="L286" s="60"/>
      <c r="M286" s="60"/>
      <c r="N286" s="60"/>
      <c r="O286" s="60"/>
      <c r="P286" s="60"/>
      <c r="Q286" s="60"/>
      <c r="R286" s="60"/>
      <c r="S286" s="60"/>
      <c r="T286" s="60"/>
      <c r="U286" s="60"/>
      <c r="V286" s="60"/>
      <c r="W286" s="60"/>
      <c r="X286" s="60"/>
      <c r="Y286" s="60"/>
      <c r="Z286" s="60"/>
      <c r="AA286" s="60"/>
      <c r="AB286" s="60"/>
      <c r="AC286" s="60"/>
      <c r="AD286" s="60"/>
      <c r="AE286" s="60"/>
      <c r="AF286" s="60"/>
      <c r="AG286" s="60"/>
      <c r="AH286" s="60"/>
      <c r="AI286" s="60"/>
      <c r="AJ286" s="60"/>
    </row>
    <row r="287" spans="2:36" ht="15" hidden="1">
      <c r="B287" s="41" t="s">
        <v>883</v>
      </c>
      <c r="C287" s="60"/>
      <c r="D287" s="60"/>
      <c r="E287" s="60"/>
      <c r="F287" s="60"/>
      <c r="G287" s="60"/>
      <c r="H287" s="60"/>
      <c r="I287" s="60"/>
      <c r="J287" s="60"/>
      <c r="K287" s="60"/>
      <c r="L287" s="60"/>
      <c r="M287" s="60"/>
      <c r="N287" s="60"/>
      <c r="O287" s="60"/>
      <c r="P287" s="60"/>
      <c r="Q287" s="60"/>
      <c r="R287" s="60"/>
      <c r="S287" s="60"/>
      <c r="T287" s="60"/>
      <c r="U287" s="60"/>
      <c r="V287" s="60"/>
      <c r="W287" s="60"/>
      <c r="X287" s="60"/>
      <c r="Y287" s="60"/>
      <c r="Z287" s="60"/>
      <c r="AA287" s="60"/>
      <c r="AB287" s="60"/>
      <c r="AC287" s="60"/>
      <c r="AD287" s="60"/>
      <c r="AE287" s="60"/>
      <c r="AF287" s="60"/>
      <c r="AG287" s="60"/>
      <c r="AH287" s="60"/>
      <c r="AI287" s="60"/>
      <c r="AJ287" s="60"/>
    </row>
    <row r="288" spans="2:36" ht="15" hidden="1">
      <c r="B288" s="41" t="s">
        <v>886</v>
      </c>
      <c r="C288" s="60"/>
      <c r="D288" s="60"/>
      <c r="E288" s="60"/>
      <c r="F288" s="60"/>
      <c r="G288" s="60"/>
      <c r="H288" s="60"/>
      <c r="I288" s="60"/>
      <c r="J288" s="60"/>
      <c r="K288" s="60"/>
      <c r="L288" s="60"/>
      <c r="M288" s="60"/>
      <c r="N288" s="60"/>
      <c r="O288" s="60"/>
      <c r="P288" s="60"/>
      <c r="Q288" s="60"/>
      <c r="R288" s="60"/>
      <c r="S288" s="60"/>
      <c r="T288" s="60"/>
      <c r="U288" s="60"/>
      <c r="V288" s="60"/>
      <c r="W288" s="60"/>
      <c r="X288" s="60"/>
      <c r="Y288" s="60"/>
      <c r="Z288" s="60"/>
      <c r="AA288" s="60"/>
      <c r="AB288" s="60"/>
      <c r="AC288" s="60"/>
      <c r="AD288" s="60"/>
      <c r="AE288" s="60"/>
      <c r="AF288" s="60"/>
      <c r="AG288" s="60"/>
      <c r="AH288" s="60"/>
      <c r="AI288" s="60"/>
      <c r="AJ288" s="60"/>
    </row>
    <row r="289" spans="2:36" ht="15" hidden="1">
      <c r="B289" s="41" t="s">
        <v>889</v>
      </c>
      <c r="C289" s="60"/>
      <c r="D289" s="60"/>
      <c r="E289" s="60"/>
      <c r="F289" s="60"/>
      <c r="G289" s="60"/>
      <c r="H289" s="60"/>
      <c r="I289" s="60"/>
      <c r="J289" s="60"/>
      <c r="K289" s="60"/>
      <c r="L289" s="60"/>
      <c r="M289" s="60"/>
      <c r="N289" s="60"/>
      <c r="O289" s="60"/>
      <c r="P289" s="60"/>
      <c r="Q289" s="60"/>
      <c r="R289" s="60"/>
      <c r="S289" s="60"/>
      <c r="T289" s="60"/>
      <c r="U289" s="60"/>
      <c r="V289" s="60"/>
      <c r="W289" s="60"/>
      <c r="X289" s="60"/>
      <c r="Y289" s="60"/>
      <c r="Z289" s="60"/>
      <c r="AA289" s="60"/>
      <c r="AB289" s="60"/>
      <c r="AC289" s="60"/>
      <c r="AD289" s="60"/>
      <c r="AE289" s="60"/>
      <c r="AF289" s="60"/>
      <c r="AG289" s="60"/>
      <c r="AH289" s="60"/>
      <c r="AI289" s="60"/>
      <c r="AJ289" s="60"/>
    </row>
    <row r="290" spans="2:36" ht="15" hidden="1">
      <c r="B290" s="41" t="s">
        <v>892</v>
      </c>
      <c r="C290" s="60"/>
      <c r="D290" s="60"/>
      <c r="E290" s="60"/>
      <c r="F290" s="60"/>
      <c r="G290" s="60"/>
      <c r="H290" s="60"/>
      <c r="I290" s="60"/>
      <c r="J290" s="60"/>
      <c r="K290" s="60"/>
      <c r="L290" s="60"/>
      <c r="M290" s="60"/>
      <c r="N290" s="60"/>
      <c r="O290" s="60"/>
      <c r="P290" s="60"/>
      <c r="Q290" s="60"/>
      <c r="R290" s="60"/>
      <c r="S290" s="60"/>
      <c r="T290" s="60"/>
      <c r="U290" s="60"/>
      <c r="V290" s="60"/>
      <c r="W290" s="60"/>
      <c r="X290" s="60"/>
      <c r="Y290" s="60"/>
      <c r="Z290" s="60"/>
      <c r="AA290" s="60"/>
      <c r="AB290" s="60"/>
      <c r="AC290" s="60"/>
      <c r="AD290" s="60"/>
      <c r="AE290" s="60"/>
      <c r="AF290" s="60"/>
      <c r="AG290" s="60"/>
      <c r="AH290" s="60"/>
      <c r="AI290" s="60"/>
      <c r="AJ290" s="60"/>
    </row>
    <row r="291" spans="2:36" ht="15" hidden="1">
      <c r="B291" s="41" t="s">
        <v>895</v>
      </c>
      <c r="C291" s="60"/>
      <c r="D291" s="60"/>
      <c r="E291" s="60"/>
      <c r="F291" s="60"/>
      <c r="G291" s="60"/>
      <c r="H291" s="60"/>
      <c r="I291" s="60"/>
      <c r="J291" s="60"/>
      <c r="K291" s="60"/>
      <c r="L291" s="60"/>
      <c r="M291" s="60"/>
      <c r="N291" s="60"/>
      <c r="O291" s="60"/>
      <c r="P291" s="60"/>
      <c r="Q291" s="60"/>
      <c r="R291" s="60"/>
      <c r="S291" s="60"/>
      <c r="T291" s="60"/>
      <c r="U291" s="60"/>
      <c r="V291" s="60"/>
      <c r="W291" s="60"/>
      <c r="X291" s="60"/>
      <c r="Y291" s="60"/>
      <c r="Z291" s="60"/>
      <c r="AA291" s="60"/>
      <c r="AB291" s="60"/>
      <c r="AC291" s="60"/>
      <c r="AD291" s="60"/>
      <c r="AE291" s="60"/>
      <c r="AF291" s="60"/>
      <c r="AG291" s="60"/>
      <c r="AH291" s="60"/>
      <c r="AI291" s="60"/>
      <c r="AJ291" s="60"/>
    </row>
    <row r="292" spans="2:36" ht="15" hidden="1">
      <c r="B292" s="41" t="s">
        <v>898</v>
      </c>
      <c r="C292" s="60"/>
      <c r="D292" s="60"/>
      <c r="E292" s="60"/>
      <c r="F292" s="60"/>
      <c r="G292" s="60"/>
      <c r="H292" s="60"/>
      <c r="I292" s="60"/>
      <c r="J292" s="60"/>
      <c r="K292" s="60"/>
      <c r="L292" s="60"/>
      <c r="M292" s="60"/>
      <c r="N292" s="60"/>
      <c r="O292" s="60"/>
      <c r="P292" s="60"/>
      <c r="Q292" s="60"/>
      <c r="R292" s="60"/>
      <c r="S292" s="60"/>
      <c r="T292" s="60"/>
      <c r="U292" s="60"/>
      <c r="V292" s="60"/>
      <c r="W292" s="60"/>
      <c r="X292" s="60"/>
      <c r="Y292" s="60"/>
      <c r="Z292" s="60"/>
      <c r="AA292" s="60"/>
      <c r="AB292" s="60"/>
      <c r="AC292" s="60"/>
      <c r="AD292" s="60"/>
      <c r="AE292" s="60"/>
      <c r="AF292" s="60"/>
      <c r="AG292" s="60"/>
      <c r="AH292" s="60"/>
      <c r="AI292" s="60"/>
      <c r="AJ292" s="60"/>
    </row>
    <row r="293" spans="2:36" ht="15" hidden="1">
      <c r="B293" s="41" t="s">
        <v>901</v>
      </c>
      <c r="C293" s="60"/>
      <c r="D293" s="60"/>
      <c r="E293" s="60"/>
      <c r="F293" s="60"/>
      <c r="G293" s="60"/>
      <c r="H293" s="60"/>
      <c r="I293" s="60"/>
      <c r="J293" s="60"/>
      <c r="K293" s="60"/>
      <c r="L293" s="60"/>
      <c r="M293" s="60"/>
      <c r="N293" s="60"/>
      <c r="O293" s="60"/>
      <c r="P293" s="60"/>
      <c r="Q293" s="60"/>
      <c r="R293" s="60"/>
      <c r="S293" s="60"/>
      <c r="T293" s="60"/>
      <c r="U293" s="60"/>
      <c r="V293" s="60"/>
      <c r="W293" s="60"/>
      <c r="X293" s="60"/>
      <c r="Y293" s="60"/>
      <c r="Z293" s="60"/>
      <c r="AA293" s="60"/>
      <c r="AB293" s="60"/>
      <c r="AC293" s="60"/>
      <c r="AD293" s="60"/>
      <c r="AE293" s="60"/>
      <c r="AF293" s="60"/>
      <c r="AG293" s="60"/>
      <c r="AH293" s="60"/>
      <c r="AI293" s="60"/>
      <c r="AJ293" s="60"/>
    </row>
    <row r="294" spans="2:36" ht="15" hidden="1">
      <c r="B294" s="41" t="s">
        <v>904</v>
      </c>
      <c r="C294" s="60"/>
      <c r="D294" s="60"/>
      <c r="E294" s="60"/>
      <c r="F294" s="60"/>
      <c r="G294" s="60"/>
      <c r="H294" s="60"/>
      <c r="I294" s="60"/>
      <c r="J294" s="60"/>
      <c r="K294" s="60"/>
      <c r="L294" s="60"/>
      <c r="M294" s="60"/>
      <c r="N294" s="60"/>
      <c r="O294" s="60"/>
      <c r="P294" s="60"/>
      <c r="Q294" s="60"/>
      <c r="R294" s="60"/>
      <c r="S294" s="60"/>
      <c r="T294" s="60"/>
      <c r="U294" s="60"/>
      <c r="V294" s="60"/>
      <c r="W294" s="60"/>
      <c r="X294" s="60"/>
      <c r="Y294" s="60"/>
      <c r="Z294" s="60"/>
      <c r="AA294" s="60"/>
      <c r="AB294" s="60"/>
      <c r="AC294" s="60"/>
      <c r="AD294" s="60"/>
      <c r="AE294" s="60"/>
      <c r="AF294" s="60"/>
      <c r="AG294" s="60"/>
      <c r="AH294" s="60"/>
      <c r="AI294" s="60"/>
      <c r="AJ294" s="60"/>
    </row>
    <row r="295" spans="2:36" ht="15" hidden="1">
      <c r="B295" s="41" t="s">
        <v>907</v>
      </c>
      <c r="C295" s="60"/>
      <c r="D295" s="60"/>
      <c r="E295" s="60"/>
      <c r="F295" s="60"/>
      <c r="G295" s="60"/>
      <c r="H295" s="60"/>
      <c r="I295" s="60"/>
      <c r="J295" s="60"/>
      <c r="K295" s="60"/>
      <c r="L295" s="60"/>
      <c r="M295" s="60"/>
      <c r="N295" s="60"/>
      <c r="O295" s="60"/>
      <c r="P295" s="60"/>
      <c r="Q295" s="60"/>
      <c r="R295" s="60"/>
      <c r="S295" s="60"/>
      <c r="T295" s="60"/>
      <c r="U295" s="60"/>
      <c r="V295" s="60"/>
      <c r="W295" s="60"/>
      <c r="X295" s="60"/>
      <c r="Y295" s="60"/>
      <c r="Z295" s="60"/>
      <c r="AA295" s="60"/>
      <c r="AB295" s="60"/>
      <c r="AC295" s="60"/>
      <c r="AD295" s="60"/>
      <c r="AE295" s="60"/>
      <c r="AF295" s="60"/>
      <c r="AG295" s="60"/>
      <c r="AH295" s="60"/>
      <c r="AI295" s="60"/>
      <c r="AJ295" s="60"/>
    </row>
    <row r="296" spans="2:36" ht="15" hidden="1">
      <c r="B296" s="41" t="s">
        <v>910</v>
      </c>
      <c r="C296" s="60"/>
      <c r="D296" s="60"/>
      <c r="E296" s="60"/>
      <c r="F296" s="60"/>
      <c r="G296" s="60"/>
      <c r="H296" s="60"/>
      <c r="I296" s="60"/>
      <c r="J296" s="60"/>
      <c r="K296" s="60"/>
      <c r="L296" s="60"/>
      <c r="M296" s="60"/>
      <c r="N296" s="60"/>
      <c r="O296" s="60"/>
      <c r="P296" s="60"/>
      <c r="Q296" s="60"/>
      <c r="R296" s="60"/>
      <c r="S296" s="60"/>
      <c r="T296" s="60"/>
      <c r="U296" s="60"/>
      <c r="V296" s="60"/>
      <c r="W296" s="60"/>
      <c r="X296" s="60"/>
      <c r="Y296" s="60"/>
      <c r="Z296" s="60"/>
      <c r="AA296" s="60"/>
      <c r="AB296" s="60"/>
      <c r="AC296" s="60"/>
      <c r="AD296" s="60"/>
      <c r="AE296" s="60"/>
      <c r="AF296" s="60"/>
      <c r="AG296" s="60"/>
      <c r="AH296" s="60"/>
      <c r="AI296" s="60"/>
      <c r="AJ296" s="60"/>
    </row>
    <row r="297" spans="2:36" ht="15" hidden="1">
      <c r="B297" s="41" t="s">
        <v>913</v>
      </c>
      <c r="C297" s="60"/>
      <c r="D297" s="60"/>
      <c r="E297" s="60"/>
      <c r="F297" s="60"/>
      <c r="G297" s="60"/>
      <c r="H297" s="60"/>
      <c r="I297" s="60"/>
      <c r="J297" s="60"/>
      <c r="K297" s="60"/>
      <c r="L297" s="60"/>
      <c r="M297" s="60"/>
      <c r="N297" s="60"/>
      <c r="O297" s="60"/>
      <c r="P297" s="60"/>
      <c r="Q297" s="60"/>
      <c r="R297" s="60"/>
      <c r="S297" s="60"/>
      <c r="T297" s="60"/>
      <c r="U297" s="60"/>
      <c r="V297" s="60"/>
      <c r="W297" s="60"/>
      <c r="X297" s="60"/>
      <c r="Y297" s="60"/>
      <c r="Z297" s="60"/>
      <c r="AA297" s="60"/>
      <c r="AB297" s="60"/>
      <c r="AC297" s="60"/>
      <c r="AD297" s="60"/>
      <c r="AE297" s="60"/>
      <c r="AF297" s="60"/>
      <c r="AG297" s="60"/>
      <c r="AH297" s="60"/>
      <c r="AI297" s="60"/>
      <c r="AJ297" s="60"/>
    </row>
    <row r="298" spans="2:36" ht="15" hidden="1">
      <c r="B298" s="41" t="s">
        <v>916</v>
      </c>
      <c r="C298" s="60"/>
      <c r="D298" s="60"/>
      <c r="E298" s="60"/>
      <c r="F298" s="60"/>
      <c r="G298" s="60"/>
      <c r="H298" s="60"/>
      <c r="I298" s="60"/>
      <c r="J298" s="60"/>
      <c r="K298" s="60"/>
      <c r="L298" s="60"/>
      <c r="M298" s="60"/>
      <c r="N298" s="60"/>
      <c r="O298" s="60"/>
      <c r="P298" s="60"/>
      <c r="Q298" s="60"/>
      <c r="R298" s="60"/>
      <c r="S298" s="60"/>
      <c r="T298" s="60"/>
      <c r="U298" s="60"/>
      <c r="V298" s="60"/>
      <c r="W298" s="60"/>
      <c r="X298" s="60"/>
      <c r="Y298" s="60"/>
      <c r="Z298" s="60"/>
      <c r="AA298" s="60"/>
      <c r="AB298" s="60"/>
      <c r="AC298" s="60"/>
      <c r="AD298" s="60"/>
      <c r="AE298" s="60"/>
      <c r="AF298" s="60"/>
      <c r="AG298" s="60"/>
      <c r="AH298" s="60"/>
      <c r="AI298" s="60"/>
      <c r="AJ298" s="60"/>
    </row>
    <row r="299" spans="2:36" ht="15" hidden="1">
      <c r="B299" s="41" t="s">
        <v>919</v>
      </c>
      <c r="C299" s="60"/>
      <c r="D299" s="60"/>
      <c r="E299" s="60"/>
      <c r="F299" s="60"/>
      <c r="G299" s="60"/>
      <c r="H299" s="60"/>
      <c r="I299" s="60"/>
      <c r="J299" s="60"/>
      <c r="K299" s="60"/>
      <c r="L299" s="60"/>
      <c r="M299" s="60"/>
      <c r="N299" s="60"/>
      <c r="O299" s="60"/>
      <c r="P299" s="60"/>
      <c r="Q299" s="60"/>
      <c r="R299" s="60"/>
      <c r="S299" s="60"/>
      <c r="T299" s="60"/>
      <c r="U299" s="60"/>
      <c r="V299" s="60"/>
      <c r="W299" s="60"/>
      <c r="X299" s="60"/>
      <c r="Y299" s="60"/>
      <c r="Z299" s="60"/>
      <c r="AA299" s="60"/>
      <c r="AB299" s="60"/>
      <c r="AC299" s="60"/>
      <c r="AD299" s="60"/>
      <c r="AE299" s="60"/>
      <c r="AF299" s="60"/>
      <c r="AG299" s="60"/>
      <c r="AH299" s="60"/>
      <c r="AI299" s="60"/>
      <c r="AJ299" s="60"/>
    </row>
    <row r="300" spans="2:36" ht="15" hidden="1">
      <c r="B300" s="41" t="s">
        <v>922</v>
      </c>
      <c r="C300" s="60"/>
      <c r="D300" s="60"/>
      <c r="E300" s="60"/>
      <c r="F300" s="60"/>
      <c r="G300" s="60"/>
      <c r="H300" s="60"/>
      <c r="I300" s="60"/>
      <c r="J300" s="60"/>
      <c r="K300" s="60"/>
      <c r="L300" s="60"/>
      <c r="M300" s="60"/>
      <c r="N300" s="60"/>
      <c r="O300" s="60"/>
      <c r="P300" s="60"/>
      <c r="Q300" s="60"/>
      <c r="R300" s="60"/>
      <c r="S300" s="60"/>
      <c r="T300" s="60"/>
      <c r="U300" s="60"/>
      <c r="V300" s="60"/>
      <c r="W300" s="60"/>
      <c r="X300" s="60"/>
      <c r="Y300" s="60"/>
      <c r="Z300" s="60"/>
      <c r="AA300" s="60"/>
      <c r="AB300" s="60"/>
      <c r="AC300" s="60"/>
      <c r="AD300" s="60"/>
      <c r="AE300" s="60"/>
      <c r="AF300" s="60"/>
      <c r="AG300" s="60"/>
      <c r="AH300" s="60"/>
      <c r="AI300" s="60"/>
      <c r="AJ300" s="60"/>
    </row>
    <row r="301" spans="2:36" ht="15" hidden="1">
      <c r="B301" s="41" t="s">
        <v>925</v>
      </c>
      <c r="C301" s="60"/>
      <c r="D301" s="60"/>
      <c r="E301" s="60"/>
      <c r="F301" s="60"/>
      <c r="G301" s="60"/>
      <c r="H301" s="60"/>
      <c r="I301" s="60"/>
      <c r="J301" s="60"/>
      <c r="K301" s="60"/>
      <c r="L301" s="60"/>
      <c r="M301" s="60"/>
      <c r="N301" s="60"/>
      <c r="O301" s="60"/>
      <c r="P301" s="60"/>
      <c r="Q301" s="60"/>
      <c r="R301" s="60"/>
      <c r="S301" s="60"/>
      <c r="T301" s="60"/>
      <c r="U301" s="60"/>
      <c r="V301" s="60"/>
      <c r="W301" s="60"/>
      <c r="X301" s="60"/>
      <c r="Y301" s="60"/>
      <c r="Z301" s="60"/>
      <c r="AA301" s="60"/>
      <c r="AB301" s="60"/>
      <c r="AC301" s="60"/>
      <c r="AD301" s="60"/>
      <c r="AE301" s="60"/>
      <c r="AF301" s="60"/>
      <c r="AG301" s="60"/>
      <c r="AH301" s="60"/>
      <c r="AI301" s="60"/>
      <c r="AJ301" s="60"/>
    </row>
    <row r="302" spans="2:36" ht="15" hidden="1">
      <c r="B302" s="41" t="s">
        <v>928</v>
      </c>
      <c r="C302" s="60"/>
      <c r="D302" s="60"/>
      <c r="E302" s="60"/>
      <c r="F302" s="60"/>
      <c r="G302" s="60"/>
      <c r="H302" s="60"/>
      <c r="I302" s="60"/>
      <c r="J302" s="60"/>
      <c r="K302" s="60"/>
      <c r="L302" s="60"/>
      <c r="M302" s="60"/>
      <c r="N302" s="60"/>
      <c r="O302" s="60"/>
      <c r="P302" s="60"/>
      <c r="Q302" s="60"/>
      <c r="R302" s="60"/>
      <c r="S302" s="60"/>
      <c r="T302" s="60"/>
      <c r="U302" s="60"/>
      <c r="V302" s="60"/>
      <c r="W302" s="60"/>
      <c r="X302" s="60"/>
      <c r="Y302" s="60"/>
      <c r="Z302" s="60"/>
      <c r="AA302" s="60"/>
      <c r="AB302" s="60"/>
      <c r="AC302" s="60"/>
      <c r="AD302" s="60"/>
      <c r="AE302" s="60"/>
      <c r="AF302" s="60"/>
      <c r="AG302" s="60"/>
      <c r="AH302" s="60"/>
      <c r="AI302" s="60"/>
      <c r="AJ302" s="60"/>
    </row>
    <row r="303" spans="2:36" ht="15" hidden="1">
      <c r="B303" s="41" t="s">
        <v>931</v>
      </c>
      <c r="C303" s="60"/>
      <c r="D303" s="60"/>
      <c r="E303" s="60"/>
      <c r="F303" s="60"/>
      <c r="G303" s="60"/>
      <c r="H303" s="60"/>
      <c r="I303" s="60"/>
      <c r="J303" s="60"/>
      <c r="K303" s="60"/>
      <c r="L303" s="60"/>
      <c r="M303" s="60"/>
      <c r="N303" s="60"/>
      <c r="O303" s="60"/>
      <c r="P303" s="60"/>
      <c r="Q303" s="60"/>
      <c r="R303" s="60"/>
      <c r="S303" s="60"/>
      <c r="T303" s="60"/>
      <c r="U303" s="60"/>
      <c r="V303" s="60"/>
      <c r="W303" s="60"/>
      <c r="X303" s="60"/>
      <c r="Y303" s="60"/>
      <c r="Z303" s="60"/>
      <c r="AA303" s="60"/>
      <c r="AB303" s="60"/>
      <c r="AC303" s="60"/>
      <c r="AD303" s="60"/>
      <c r="AE303" s="60"/>
      <c r="AF303" s="60"/>
      <c r="AG303" s="60"/>
      <c r="AH303" s="60"/>
      <c r="AI303" s="60"/>
      <c r="AJ303" s="60"/>
    </row>
    <row r="304" spans="2:36" ht="15" hidden="1">
      <c r="B304" s="41" t="s">
        <v>934</v>
      </c>
      <c r="C304" s="60"/>
      <c r="D304" s="60"/>
      <c r="E304" s="60"/>
      <c r="F304" s="60"/>
      <c r="G304" s="60"/>
      <c r="H304" s="60"/>
      <c r="I304" s="60"/>
      <c r="J304" s="60"/>
      <c r="K304" s="60"/>
      <c r="L304" s="60"/>
      <c r="M304" s="60"/>
      <c r="N304" s="60"/>
      <c r="O304" s="60"/>
      <c r="P304" s="60"/>
      <c r="Q304" s="60"/>
      <c r="R304" s="60"/>
      <c r="S304" s="60"/>
      <c r="T304" s="60"/>
      <c r="U304" s="60"/>
      <c r="V304" s="60"/>
      <c r="W304" s="60"/>
      <c r="X304" s="60"/>
      <c r="Y304" s="60"/>
      <c r="Z304" s="60"/>
      <c r="AA304" s="60"/>
      <c r="AB304" s="60"/>
      <c r="AC304" s="60"/>
      <c r="AD304" s="60"/>
      <c r="AE304" s="60"/>
      <c r="AF304" s="60"/>
      <c r="AG304" s="60"/>
      <c r="AH304" s="60"/>
      <c r="AI304" s="60"/>
      <c r="AJ304" s="60"/>
    </row>
    <row r="305" spans="2:36" ht="15" hidden="1">
      <c r="B305" s="41" t="s">
        <v>937</v>
      </c>
      <c r="C305" s="60"/>
      <c r="D305" s="60"/>
      <c r="E305" s="60"/>
      <c r="F305" s="60"/>
      <c r="G305" s="60"/>
      <c r="H305" s="60"/>
      <c r="I305" s="60"/>
      <c r="J305" s="60"/>
      <c r="K305" s="60"/>
      <c r="L305" s="60"/>
      <c r="M305" s="60"/>
      <c r="N305" s="60"/>
      <c r="O305" s="60"/>
      <c r="P305" s="60"/>
      <c r="Q305" s="60"/>
      <c r="R305" s="60"/>
      <c r="S305" s="60"/>
      <c r="T305" s="60"/>
      <c r="U305" s="60"/>
      <c r="V305" s="60"/>
      <c r="W305" s="60"/>
      <c r="X305" s="60"/>
      <c r="Y305" s="60"/>
      <c r="Z305" s="60"/>
      <c r="AA305" s="60"/>
      <c r="AB305" s="60"/>
      <c r="AC305" s="60"/>
      <c r="AD305" s="60"/>
      <c r="AE305" s="60"/>
      <c r="AF305" s="60"/>
      <c r="AG305" s="60"/>
      <c r="AH305" s="60"/>
      <c r="AI305" s="60"/>
      <c r="AJ305" s="60"/>
    </row>
    <row r="306" spans="2:36" ht="15" hidden="1">
      <c r="B306" s="41" t="s">
        <v>940</v>
      </c>
      <c r="C306" s="60"/>
      <c r="D306" s="60"/>
      <c r="E306" s="60"/>
      <c r="F306" s="60"/>
      <c r="G306" s="60"/>
      <c r="H306" s="60"/>
      <c r="I306" s="60"/>
      <c r="J306" s="60"/>
      <c r="K306" s="60"/>
      <c r="L306" s="60"/>
      <c r="M306" s="60"/>
      <c r="N306" s="60"/>
      <c r="O306" s="60"/>
      <c r="P306" s="60"/>
      <c r="Q306" s="60"/>
      <c r="R306" s="60"/>
      <c r="S306" s="60"/>
      <c r="T306" s="60"/>
      <c r="U306" s="60"/>
      <c r="V306" s="60"/>
      <c r="W306" s="60"/>
      <c r="X306" s="60"/>
      <c r="Y306" s="60"/>
      <c r="Z306" s="60"/>
      <c r="AA306" s="60"/>
      <c r="AB306" s="60"/>
      <c r="AC306" s="60"/>
      <c r="AD306" s="60"/>
      <c r="AE306" s="60"/>
      <c r="AF306" s="60"/>
      <c r="AG306" s="60"/>
      <c r="AH306" s="60"/>
      <c r="AI306" s="60"/>
      <c r="AJ306" s="60"/>
    </row>
    <row r="307" spans="2:36" ht="15" hidden="1">
      <c r="B307" s="41" t="s">
        <v>943</v>
      </c>
      <c r="C307" s="60"/>
      <c r="D307" s="60"/>
      <c r="E307" s="60"/>
      <c r="F307" s="60"/>
      <c r="G307" s="60"/>
      <c r="H307" s="60"/>
      <c r="I307" s="60"/>
      <c r="J307" s="60"/>
      <c r="K307" s="60"/>
      <c r="L307" s="60"/>
      <c r="M307" s="60"/>
      <c r="N307" s="60"/>
      <c r="O307" s="60"/>
      <c r="P307" s="60"/>
      <c r="Q307" s="60"/>
      <c r="R307" s="60"/>
      <c r="S307" s="60"/>
      <c r="T307" s="60"/>
      <c r="U307" s="60"/>
      <c r="V307" s="60"/>
      <c r="W307" s="60"/>
      <c r="X307" s="60"/>
      <c r="Y307" s="60"/>
      <c r="Z307" s="60"/>
      <c r="AA307" s="60"/>
      <c r="AB307" s="60"/>
      <c r="AC307" s="60"/>
      <c r="AD307" s="60"/>
      <c r="AE307" s="60"/>
      <c r="AF307" s="60"/>
      <c r="AG307" s="60"/>
      <c r="AH307" s="60"/>
      <c r="AI307" s="60"/>
      <c r="AJ307" s="60"/>
    </row>
    <row r="308" spans="2:36" ht="15" hidden="1">
      <c r="B308" s="41" t="s">
        <v>946</v>
      </c>
      <c r="C308" s="60"/>
      <c r="D308" s="60"/>
      <c r="E308" s="60"/>
      <c r="F308" s="60"/>
      <c r="G308" s="60"/>
      <c r="H308" s="60"/>
      <c r="I308" s="60"/>
      <c r="J308" s="60"/>
      <c r="K308" s="60"/>
      <c r="L308" s="60"/>
      <c r="M308" s="60"/>
      <c r="N308" s="60"/>
      <c r="O308" s="60"/>
      <c r="P308" s="60"/>
      <c r="Q308" s="60"/>
      <c r="R308" s="60"/>
      <c r="S308" s="60"/>
      <c r="T308" s="60"/>
      <c r="U308" s="60"/>
      <c r="V308" s="60"/>
      <c r="W308" s="60"/>
      <c r="X308" s="60"/>
      <c r="Y308" s="60"/>
      <c r="Z308" s="60"/>
      <c r="AA308" s="60"/>
      <c r="AB308" s="60"/>
      <c r="AC308" s="60"/>
      <c r="AD308" s="60"/>
      <c r="AE308" s="60"/>
      <c r="AF308" s="60"/>
      <c r="AG308" s="60"/>
      <c r="AH308" s="60"/>
      <c r="AI308" s="60"/>
      <c r="AJ308" s="60"/>
    </row>
    <row r="309" spans="2:36" ht="15" hidden="1">
      <c r="B309" s="41" t="s">
        <v>950</v>
      </c>
      <c r="C309" s="60"/>
      <c r="D309" s="60"/>
      <c r="E309" s="60"/>
      <c r="F309" s="60"/>
      <c r="G309" s="60"/>
      <c r="H309" s="60"/>
      <c r="I309" s="60"/>
      <c r="J309" s="60"/>
      <c r="K309" s="60"/>
      <c r="L309" s="60"/>
      <c r="M309" s="60"/>
      <c r="N309" s="60"/>
      <c r="O309" s="60"/>
      <c r="P309" s="60"/>
      <c r="Q309" s="60"/>
      <c r="R309" s="60"/>
      <c r="S309" s="60"/>
      <c r="T309" s="60"/>
      <c r="U309" s="60"/>
      <c r="V309" s="60"/>
      <c r="W309" s="60"/>
      <c r="X309" s="60"/>
      <c r="Y309" s="60"/>
      <c r="Z309" s="60"/>
      <c r="AA309" s="60"/>
      <c r="AB309" s="60"/>
      <c r="AC309" s="60"/>
      <c r="AD309" s="60"/>
      <c r="AE309" s="60"/>
      <c r="AF309" s="60"/>
      <c r="AG309" s="60"/>
      <c r="AH309" s="60"/>
      <c r="AI309" s="60"/>
      <c r="AJ309" s="60"/>
    </row>
    <row r="310" spans="2:36" ht="15" hidden="1">
      <c r="B310" s="41" t="s">
        <v>953</v>
      </c>
      <c r="C310" s="60"/>
      <c r="D310" s="60"/>
      <c r="E310" s="60"/>
      <c r="F310" s="60"/>
      <c r="G310" s="60"/>
      <c r="H310" s="60"/>
      <c r="I310" s="60"/>
      <c r="J310" s="60"/>
      <c r="K310" s="60"/>
      <c r="L310" s="60"/>
      <c r="M310" s="60"/>
      <c r="N310" s="60"/>
      <c r="O310" s="60"/>
      <c r="P310" s="60"/>
      <c r="Q310" s="60"/>
      <c r="R310" s="60"/>
      <c r="S310" s="60"/>
      <c r="T310" s="60"/>
      <c r="U310" s="60"/>
      <c r="V310" s="60"/>
      <c r="W310" s="60"/>
      <c r="X310" s="60"/>
      <c r="Y310" s="60"/>
      <c r="Z310" s="60"/>
      <c r="AA310" s="60"/>
      <c r="AB310" s="60"/>
      <c r="AC310" s="60"/>
      <c r="AD310" s="60"/>
      <c r="AE310" s="60"/>
      <c r="AF310" s="60"/>
      <c r="AG310" s="60"/>
      <c r="AH310" s="60"/>
      <c r="AI310" s="60"/>
      <c r="AJ310" s="60"/>
    </row>
    <row r="311" spans="2:36" ht="15" hidden="1">
      <c r="B311" s="41" t="s">
        <v>956</v>
      </c>
      <c r="C311" s="60"/>
      <c r="D311" s="60"/>
      <c r="E311" s="60"/>
      <c r="F311" s="60"/>
      <c r="G311" s="60"/>
      <c r="H311" s="60"/>
      <c r="I311" s="60"/>
      <c r="J311" s="60"/>
      <c r="K311" s="60"/>
      <c r="L311" s="60"/>
      <c r="M311" s="60"/>
      <c r="N311" s="60"/>
      <c r="O311" s="60"/>
      <c r="P311" s="60"/>
      <c r="Q311" s="60"/>
      <c r="R311" s="60"/>
      <c r="S311" s="60"/>
      <c r="T311" s="60"/>
      <c r="U311" s="60"/>
      <c r="V311" s="60"/>
      <c r="W311" s="60"/>
      <c r="X311" s="60"/>
      <c r="Y311" s="60"/>
      <c r="Z311" s="60"/>
      <c r="AA311" s="60"/>
      <c r="AB311" s="60"/>
      <c r="AC311" s="60"/>
      <c r="AD311" s="60"/>
      <c r="AE311" s="60"/>
      <c r="AF311" s="60"/>
      <c r="AG311" s="60"/>
      <c r="AH311" s="60"/>
      <c r="AI311" s="60"/>
      <c r="AJ311" s="60"/>
    </row>
    <row r="312" spans="2:36" ht="15" hidden="1">
      <c r="B312" s="41" t="s">
        <v>959</v>
      </c>
      <c r="C312" s="60"/>
      <c r="D312" s="60"/>
      <c r="E312" s="60"/>
      <c r="F312" s="60"/>
      <c r="G312" s="60"/>
      <c r="H312" s="60"/>
      <c r="I312" s="60"/>
      <c r="J312" s="60"/>
      <c r="K312" s="60"/>
      <c r="L312" s="60"/>
      <c r="M312" s="60"/>
      <c r="N312" s="60"/>
      <c r="O312" s="60"/>
      <c r="P312" s="60"/>
      <c r="Q312" s="60"/>
      <c r="R312" s="60"/>
      <c r="S312" s="60"/>
      <c r="T312" s="60"/>
      <c r="U312" s="60"/>
      <c r="V312" s="60"/>
      <c r="W312" s="60"/>
      <c r="X312" s="60"/>
      <c r="Y312" s="60"/>
      <c r="Z312" s="60"/>
      <c r="AA312" s="60"/>
      <c r="AB312" s="60"/>
      <c r="AC312" s="60"/>
      <c r="AD312" s="60"/>
      <c r="AE312" s="60"/>
      <c r="AF312" s="60"/>
      <c r="AG312" s="60"/>
      <c r="AH312" s="60"/>
      <c r="AI312" s="60"/>
      <c r="AJ312" s="60"/>
    </row>
    <row r="313" spans="2:36" ht="15" hidden="1">
      <c r="B313" s="41" t="s">
        <v>963</v>
      </c>
      <c r="C313" s="60"/>
      <c r="D313" s="60"/>
      <c r="E313" s="60"/>
      <c r="F313" s="60"/>
      <c r="G313" s="60"/>
      <c r="H313" s="60"/>
      <c r="I313" s="60"/>
      <c r="J313" s="60"/>
      <c r="K313" s="60"/>
      <c r="L313" s="60"/>
      <c r="M313" s="60"/>
      <c r="N313" s="60"/>
      <c r="O313" s="60"/>
      <c r="P313" s="60"/>
      <c r="Q313" s="60"/>
      <c r="R313" s="60"/>
      <c r="S313" s="60"/>
      <c r="T313" s="60"/>
      <c r="U313" s="60"/>
      <c r="V313" s="60"/>
      <c r="W313" s="60"/>
      <c r="X313" s="60"/>
      <c r="Y313" s="60"/>
      <c r="Z313" s="60"/>
      <c r="AA313" s="60"/>
      <c r="AB313" s="60"/>
      <c r="AC313" s="60"/>
      <c r="AD313" s="60"/>
      <c r="AE313" s="60"/>
      <c r="AF313" s="60"/>
      <c r="AG313" s="60"/>
      <c r="AH313" s="60"/>
      <c r="AI313" s="60"/>
      <c r="AJ313" s="60"/>
    </row>
    <row r="314" spans="2:36" ht="15" hidden="1">
      <c r="B314" s="41" t="s">
        <v>966</v>
      </c>
      <c r="C314" s="60"/>
      <c r="D314" s="60"/>
      <c r="E314" s="60"/>
      <c r="F314" s="60"/>
      <c r="G314" s="60"/>
      <c r="H314" s="60"/>
      <c r="I314" s="60"/>
      <c r="J314" s="60"/>
      <c r="K314" s="60"/>
      <c r="L314" s="60"/>
      <c r="M314" s="60"/>
      <c r="N314" s="60"/>
      <c r="O314" s="60"/>
      <c r="P314" s="60"/>
      <c r="Q314" s="60"/>
      <c r="R314" s="60"/>
      <c r="S314" s="60"/>
      <c r="T314" s="60"/>
      <c r="U314" s="60"/>
      <c r="V314" s="60"/>
      <c r="W314" s="60"/>
      <c r="X314" s="60"/>
      <c r="Y314" s="60"/>
      <c r="Z314" s="60"/>
      <c r="AA314" s="60"/>
      <c r="AB314" s="60"/>
      <c r="AC314" s="60"/>
      <c r="AD314" s="60"/>
      <c r="AE314" s="60"/>
      <c r="AF314" s="60"/>
      <c r="AG314" s="60"/>
      <c r="AH314" s="60"/>
      <c r="AI314" s="60"/>
      <c r="AJ314" s="60"/>
    </row>
    <row r="315" spans="2:36" ht="15" hidden="1">
      <c r="B315" s="41" t="s">
        <v>969</v>
      </c>
      <c r="C315" s="60"/>
      <c r="D315" s="60"/>
      <c r="E315" s="60"/>
      <c r="F315" s="60"/>
      <c r="G315" s="60"/>
      <c r="H315" s="60"/>
      <c r="I315" s="60"/>
      <c r="J315" s="60"/>
      <c r="K315" s="60"/>
      <c r="L315" s="60"/>
      <c r="M315" s="60"/>
      <c r="N315" s="60"/>
      <c r="O315" s="60"/>
      <c r="P315" s="60"/>
      <c r="Q315" s="60"/>
      <c r="R315" s="60"/>
      <c r="S315" s="60"/>
      <c r="T315" s="60"/>
      <c r="U315" s="60"/>
      <c r="V315" s="60"/>
      <c r="W315" s="60"/>
      <c r="X315" s="60"/>
      <c r="Y315" s="60"/>
      <c r="Z315" s="60"/>
      <c r="AA315" s="60"/>
      <c r="AB315" s="60"/>
      <c r="AC315" s="60"/>
      <c r="AD315" s="60"/>
      <c r="AE315" s="60"/>
      <c r="AF315" s="60"/>
      <c r="AG315" s="60"/>
      <c r="AH315" s="60"/>
      <c r="AI315" s="60"/>
      <c r="AJ315" s="60"/>
    </row>
    <row r="316" spans="2:36" ht="15" hidden="1">
      <c r="B316" s="41" t="s">
        <v>972</v>
      </c>
      <c r="C316" s="60"/>
      <c r="D316" s="60"/>
      <c r="E316" s="60"/>
      <c r="F316" s="60"/>
      <c r="G316" s="60"/>
      <c r="H316" s="60"/>
      <c r="I316" s="60"/>
      <c r="J316" s="60"/>
      <c r="K316" s="60"/>
      <c r="L316" s="60"/>
      <c r="M316" s="60"/>
      <c r="N316" s="60"/>
      <c r="O316" s="60"/>
      <c r="P316" s="60"/>
      <c r="Q316" s="60"/>
      <c r="R316" s="60"/>
      <c r="S316" s="60"/>
      <c r="T316" s="60"/>
      <c r="U316" s="60"/>
      <c r="V316" s="60"/>
      <c r="W316" s="60"/>
      <c r="X316" s="60"/>
      <c r="Y316" s="60"/>
      <c r="Z316" s="60"/>
      <c r="AA316" s="60"/>
      <c r="AB316" s="60"/>
      <c r="AC316" s="60"/>
      <c r="AD316" s="60"/>
      <c r="AE316" s="60"/>
      <c r="AF316" s="60"/>
      <c r="AG316" s="60"/>
      <c r="AH316" s="60"/>
      <c r="AI316" s="60"/>
      <c r="AJ316" s="60"/>
    </row>
    <row r="317" spans="2:36" ht="15" hidden="1">
      <c r="B317" s="41" t="s">
        <v>975</v>
      </c>
      <c r="C317" s="60"/>
      <c r="D317" s="60"/>
      <c r="E317" s="60"/>
      <c r="F317" s="60"/>
      <c r="G317" s="60"/>
      <c r="H317" s="60"/>
      <c r="I317" s="60"/>
      <c r="J317" s="60"/>
      <c r="K317" s="60"/>
      <c r="L317" s="60"/>
      <c r="M317" s="60"/>
      <c r="N317" s="60"/>
      <c r="O317" s="60"/>
      <c r="P317" s="60"/>
      <c r="Q317" s="60"/>
      <c r="R317" s="60"/>
      <c r="S317" s="60"/>
      <c r="T317" s="60"/>
      <c r="U317" s="60"/>
      <c r="V317" s="60"/>
      <c r="W317" s="60"/>
      <c r="X317" s="60"/>
      <c r="Y317" s="60"/>
      <c r="Z317" s="60"/>
      <c r="AA317" s="60"/>
      <c r="AB317" s="60"/>
      <c r="AC317" s="60"/>
      <c r="AD317" s="60"/>
      <c r="AE317" s="60"/>
      <c r="AF317" s="60"/>
      <c r="AG317" s="60"/>
      <c r="AH317" s="60"/>
      <c r="AI317" s="60"/>
      <c r="AJ317" s="60"/>
    </row>
    <row r="318" spans="2:36" ht="15" hidden="1">
      <c r="B318" s="41" t="s">
        <v>978</v>
      </c>
      <c r="C318" s="60"/>
      <c r="D318" s="60"/>
      <c r="E318" s="60"/>
      <c r="F318" s="60"/>
      <c r="G318" s="60"/>
      <c r="H318" s="60"/>
      <c r="I318" s="60"/>
      <c r="J318" s="60"/>
      <c r="K318" s="60"/>
      <c r="L318" s="60"/>
      <c r="M318" s="60"/>
      <c r="N318" s="60"/>
      <c r="O318" s="60"/>
      <c r="P318" s="60"/>
      <c r="Q318" s="60"/>
      <c r="R318" s="60"/>
      <c r="S318" s="60"/>
      <c r="T318" s="60"/>
      <c r="U318" s="60"/>
      <c r="V318" s="60"/>
      <c r="W318" s="60"/>
      <c r="X318" s="60"/>
      <c r="Y318" s="60"/>
      <c r="Z318" s="60"/>
      <c r="AA318" s="60"/>
      <c r="AB318" s="60"/>
      <c r="AC318" s="60"/>
      <c r="AD318" s="60"/>
      <c r="AE318" s="60"/>
      <c r="AF318" s="60"/>
      <c r="AG318" s="60"/>
      <c r="AH318" s="60"/>
      <c r="AI318" s="60"/>
      <c r="AJ318" s="60"/>
    </row>
    <row r="319" spans="2:36" ht="15" hidden="1">
      <c r="B319" s="41" t="s">
        <v>981</v>
      </c>
      <c r="C319" s="60"/>
      <c r="D319" s="60"/>
      <c r="E319" s="60"/>
      <c r="F319" s="60"/>
      <c r="G319" s="60"/>
      <c r="H319" s="60"/>
      <c r="I319" s="60"/>
      <c r="J319" s="60"/>
      <c r="K319" s="60"/>
      <c r="L319" s="60"/>
      <c r="M319" s="60"/>
      <c r="N319" s="60"/>
      <c r="O319" s="60"/>
      <c r="P319" s="60"/>
      <c r="Q319" s="60"/>
      <c r="R319" s="60"/>
      <c r="S319" s="60"/>
      <c r="T319" s="60"/>
      <c r="U319" s="60"/>
      <c r="V319" s="60"/>
      <c r="W319" s="60"/>
      <c r="X319" s="60"/>
      <c r="Y319" s="60"/>
      <c r="Z319" s="60"/>
      <c r="AA319" s="60"/>
      <c r="AB319" s="60"/>
      <c r="AC319" s="60"/>
      <c r="AD319" s="60"/>
      <c r="AE319" s="60"/>
      <c r="AF319" s="60"/>
      <c r="AG319" s="60"/>
      <c r="AH319" s="60"/>
      <c r="AI319" s="60"/>
      <c r="AJ319" s="60"/>
    </row>
    <row r="320" spans="2:36" ht="15" hidden="1">
      <c r="B320" s="41" t="s">
        <v>984</v>
      </c>
      <c r="C320" s="60"/>
      <c r="D320" s="60"/>
      <c r="E320" s="60"/>
      <c r="F320" s="60"/>
      <c r="G320" s="60"/>
      <c r="H320" s="60"/>
      <c r="I320" s="60"/>
      <c r="J320" s="60"/>
      <c r="K320" s="60"/>
      <c r="L320" s="60"/>
      <c r="M320" s="60"/>
      <c r="N320" s="60"/>
      <c r="O320" s="60"/>
      <c r="P320" s="60"/>
      <c r="Q320" s="60"/>
      <c r="R320" s="60"/>
      <c r="S320" s="60"/>
      <c r="T320" s="60"/>
      <c r="U320" s="60"/>
      <c r="V320" s="60"/>
      <c r="W320" s="60"/>
      <c r="X320" s="60"/>
      <c r="Y320" s="60"/>
      <c r="Z320" s="60"/>
      <c r="AA320" s="60"/>
      <c r="AB320" s="60"/>
      <c r="AC320" s="60"/>
      <c r="AD320" s="60"/>
      <c r="AE320" s="60"/>
      <c r="AF320" s="60"/>
      <c r="AG320" s="60"/>
      <c r="AH320" s="60"/>
      <c r="AI320" s="60"/>
      <c r="AJ320" s="60"/>
    </row>
    <row r="321" spans="2:36" ht="15" hidden="1">
      <c r="B321" s="41" t="s">
        <v>987</v>
      </c>
      <c r="C321" s="60"/>
      <c r="D321" s="60"/>
      <c r="E321" s="60"/>
      <c r="F321" s="60"/>
      <c r="G321" s="60"/>
      <c r="H321" s="60"/>
      <c r="I321" s="60"/>
      <c r="J321" s="60"/>
      <c r="K321" s="60"/>
      <c r="L321" s="60"/>
      <c r="M321" s="60"/>
      <c r="N321" s="60"/>
      <c r="O321" s="60"/>
      <c r="P321" s="60"/>
      <c r="Q321" s="60"/>
      <c r="R321" s="60"/>
      <c r="S321" s="60"/>
      <c r="T321" s="60"/>
      <c r="U321" s="60"/>
      <c r="V321" s="60"/>
      <c r="W321" s="60"/>
      <c r="X321" s="60"/>
      <c r="Y321" s="60"/>
      <c r="Z321" s="60"/>
      <c r="AA321" s="60"/>
      <c r="AB321" s="60"/>
      <c r="AC321" s="60"/>
      <c r="AD321" s="60"/>
      <c r="AE321" s="60"/>
      <c r="AF321" s="60"/>
      <c r="AG321" s="60"/>
      <c r="AH321" s="60"/>
      <c r="AI321" s="60"/>
      <c r="AJ321" s="60"/>
    </row>
    <row r="322" spans="2:36" ht="15" hidden="1">
      <c r="B322" s="41" t="s">
        <v>990</v>
      </c>
      <c r="C322" s="60"/>
      <c r="D322" s="60"/>
      <c r="E322" s="60"/>
      <c r="F322" s="60"/>
      <c r="G322" s="60"/>
      <c r="H322" s="60"/>
      <c r="I322" s="60"/>
      <c r="J322" s="60"/>
      <c r="K322" s="60"/>
      <c r="L322" s="60"/>
      <c r="M322" s="60"/>
      <c r="N322" s="60"/>
      <c r="O322" s="60"/>
      <c r="P322" s="60"/>
      <c r="Q322" s="60"/>
      <c r="R322" s="60"/>
      <c r="S322" s="60"/>
      <c r="T322" s="60"/>
      <c r="U322" s="60"/>
      <c r="V322" s="60"/>
      <c r="W322" s="60"/>
      <c r="X322" s="60"/>
      <c r="Y322" s="60"/>
      <c r="Z322" s="60"/>
      <c r="AA322" s="60"/>
      <c r="AB322" s="60"/>
      <c r="AC322" s="60"/>
      <c r="AD322" s="60"/>
      <c r="AE322" s="60"/>
      <c r="AF322" s="60"/>
      <c r="AG322" s="60"/>
      <c r="AH322" s="60"/>
      <c r="AI322" s="60"/>
      <c r="AJ322" s="60"/>
    </row>
    <row r="323" spans="2:36" ht="15" hidden="1">
      <c r="B323" s="41" t="s">
        <v>993</v>
      </c>
      <c r="C323" s="60"/>
      <c r="D323" s="60"/>
      <c r="E323" s="60"/>
      <c r="F323" s="60"/>
      <c r="G323" s="60"/>
      <c r="H323" s="60"/>
      <c r="I323" s="60"/>
      <c r="J323" s="60"/>
      <c r="K323" s="60"/>
      <c r="L323" s="60"/>
      <c r="M323" s="60"/>
      <c r="N323" s="60"/>
      <c r="O323" s="60"/>
      <c r="P323" s="60"/>
      <c r="Q323" s="60"/>
      <c r="R323" s="60"/>
      <c r="S323" s="60"/>
      <c r="T323" s="60"/>
      <c r="U323" s="60"/>
      <c r="V323" s="60"/>
      <c r="W323" s="60"/>
      <c r="X323" s="60"/>
      <c r="Y323" s="60"/>
      <c r="Z323" s="60"/>
      <c r="AA323" s="60"/>
      <c r="AB323" s="60"/>
      <c r="AC323" s="60"/>
      <c r="AD323" s="60"/>
      <c r="AE323" s="60"/>
      <c r="AF323" s="60"/>
      <c r="AG323" s="60"/>
      <c r="AH323" s="60"/>
      <c r="AI323" s="60"/>
      <c r="AJ323" s="60"/>
    </row>
    <row r="324" spans="2:36" ht="15" hidden="1">
      <c r="B324" s="41" t="s">
        <v>996</v>
      </c>
      <c r="C324" s="60"/>
      <c r="D324" s="60"/>
      <c r="E324" s="60"/>
      <c r="F324" s="60"/>
      <c r="G324" s="60"/>
      <c r="H324" s="60"/>
      <c r="I324" s="60"/>
      <c r="J324" s="60"/>
      <c r="K324" s="60"/>
      <c r="L324" s="60"/>
      <c r="M324" s="60"/>
      <c r="N324" s="60"/>
      <c r="O324" s="60"/>
      <c r="P324" s="60"/>
      <c r="Q324" s="60"/>
      <c r="R324" s="60"/>
      <c r="S324" s="60"/>
      <c r="T324" s="60"/>
      <c r="U324" s="60"/>
      <c r="V324" s="60"/>
      <c r="W324" s="60"/>
      <c r="X324" s="60"/>
      <c r="Y324" s="60"/>
      <c r="Z324" s="60"/>
      <c r="AA324" s="60"/>
      <c r="AB324" s="60"/>
      <c r="AC324" s="60"/>
      <c r="AD324" s="60"/>
      <c r="AE324" s="60"/>
      <c r="AF324" s="60"/>
      <c r="AG324" s="60"/>
      <c r="AH324" s="60"/>
      <c r="AI324" s="60"/>
      <c r="AJ324" s="60"/>
    </row>
    <row r="325" spans="2:36" ht="15" hidden="1">
      <c r="B325" s="41" t="s">
        <v>999</v>
      </c>
      <c r="C325" s="60"/>
      <c r="D325" s="60"/>
      <c r="E325" s="60"/>
      <c r="F325" s="60"/>
      <c r="G325" s="60"/>
      <c r="H325" s="60"/>
      <c r="I325" s="60"/>
      <c r="J325" s="60"/>
      <c r="K325" s="60"/>
      <c r="L325" s="60"/>
      <c r="M325" s="60"/>
      <c r="N325" s="60"/>
      <c r="O325" s="60"/>
      <c r="P325" s="60"/>
      <c r="Q325" s="60"/>
      <c r="R325" s="60"/>
      <c r="S325" s="60"/>
      <c r="T325" s="60"/>
      <c r="U325" s="60"/>
      <c r="V325" s="60"/>
      <c r="W325" s="60"/>
      <c r="X325" s="60"/>
      <c r="Y325" s="60"/>
      <c r="Z325" s="60"/>
      <c r="AA325" s="60"/>
      <c r="AB325" s="60"/>
      <c r="AC325" s="60"/>
      <c r="AD325" s="60"/>
      <c r="AE325" s="60"/>
      <c r="AF325" s="60"/>
      <c r="AG325" s="60"/>
      <c r="AH325" s="60"/>
      <c r="AI325" s="60"/>
      <c r="AJ325" s="60"/>
    </row>
    <row r="326" spans="2:36" ht="15" hidden="1">
      <c r="B326" s="41" t="s">
        <v>1002</v>
      </c>
      <c r="C326" s="60"/>
      <c r="D326" s="60"/>
      <c r="E326" s="60"/>
      <c r="F326" s="60"/>
      <c r="G326" s="60"/>
      <c r="H326" s="60"/>
      <c r="I326" s="60"/>
      <c r="J326" s="60"/>
      <c r="K326" s="60"/>
      <c r="L326" s="60"/>
      <c r="M326" s="60"/>
      <c r="N326" s="60"/>
      <c r="O326" s="60"/>
      <c r="P326" s="60"/>
      <c r="Q326" s="60"/>
      <c r="R326" s="60"/>
      <c r="S326" s="60"/>
      <c r="T326" s="60"/>
      <c r="U326" s="60"/>
      <c r="V326" s="60"/>
      <c r="W326" s="60"/>
      <c r="X326" s="60"/>
      <c r="Y326" s="60"/>
      <c r="Z326" s="60"/>
      <c r="AA326" s="60"/>
      <c r="AB326" s="60"/>
      <c r="AC326" s="60"/>
      <c r="AD326" s="60"/>
      <c r="AE326" s="60"/>
      <c r="AF326" s="60"/>
      <c r="AG326" s="60"/>
      <c r="AH326" s="60"/>
      <c r="AI326" s="60"/>
      <c r="AJ326" s="60"/>
    </row>
    <row r="327" spans="2:36" ht="15" hidden="1">
      <c r="B327" s="41" t="s">
        <v>1005</v>
      </c>
      <c r="C327" s="60"/>
      <c r="D327" s="60"/>
      <c r="E327" s="60"/>
      <c r="F327" s="60"/>
      <c r="G327" s="60"/>
      <c r="H327" s="60"/>
      <c r="I327" s="60"/>
      <c r="J327" s="60"/>
      <c r="K327" s="60"/>
      <c r="L327" s="60"/>
      <c r="M327" s="60"/>
      <c r="N327" s="60"/>
      <c r="O327" s="60"/>
      <c r="P327" s="60"/>
      <c r="Q327" s="60"/>
      <c r="R327" s="60"/>
      <c r="S327" s="60"/>
      <c r="T327" s="60"/>
      <c r="U327" s="60"/>
      <c r="V327" s="60"/>
      <c r="W327" s="60"/>
      <c r="X327" s="60"/>
      <c r="Y327" s="60"/>
      <c r="Z327" s="60"/>
      <c r="AA327" s="60"/>
      <c r="AB327" s="60"/>
      <c r="AC327" s="60"/>
      <c r="AD327" s="60"/>
      <c r="AE327" s="60"/>
      <c r="AF327" s="60"/>
      <c r="AG327" s="60"/>
      <c r="AH327" s="60"/>
      <c r="AI327" s="60"/>
      <c r="AJ327" s="60"/>
    </row>
    <row r="328" spans="2:36" ht="15" hidden="1">
      <c r="B328" s="41" t="s">
        <v>1008</v>
      </c>
      <c r="C328" s="60"/>
      <c r="D328" s="60"/>
      <c r="E328" s="60"/>
      <c r="F328" s="60"/>
      <c r="G328" s="60"/>
      <c r="H328" s="60"/>
      <c r="I328" s="60"/>
      <c r="J328" s="60"/>
      <c r="K328" s="60"/>
      <c r="L328" s="60"/>
      <c r="M328" s="60"/>
      <c r="N328" s="60"/>
      <c r="O328" s="60"/>
      <c r="P328" s="60"/>
      <c r="Q328" s="60"/>
      <c r="R328" s="60"/>
      <c r="S328" s="60"/>
      <c r="T328" s="60"/>
      <c r="U328" s="60"/>
      <c r="V328" s="60"/>
      <c r="W328" s="60"/>
      <c r="X328" s="60"/>
      <c r="Y328" s="60"/>
      <c r="Z328" s="60"/>
      <c r="AA328" s="60"/>
      <c r="AB328" s="60"/>
      <c r="AC328" s="60"/>
      <c r="AD328" s="60"/>
      <c r="AE328" s="60"/>
      <c r="AF328" s="60"/>
      <c r="AG328" s="60"/>
      <c r="AH328" s="60"/>
      <c r="AI328" s="60"/>
      <c r="AJ328" s="60"/>
    </row>
    <row r="329" spans="2:36" ht="15" hidden="1">
      <c r="B329" s="41" t="s">
        <v>1011</v>
      </c>
      <c r="C329" s="60"/>
      <c r="D329" s="60"/>
      <c r="E329" s="60"/>
      <c r="F329" s="60"/>
      <c r="G329" s="60"/>
      <c r="H329" s="60"/>
      <c r="I329" s="60"/>
      <c r="J329" s="60"/>
      <c r="K329" s="60"/>
      <c r="L329" s="60"/>
      <c r="M329" s="60"/>
      <c r="N329" s="60"/>
      <c r="O329" s="60"/>
      <c r="P329" s="60"/>
      <c r="Q329" s="60"/>
      <c r="R329" s="60"/>
      <c r="S329" s="60"/>
      <c r="T329" s="60"/>
      <c r="U329" s="60"/>
      <c r="V329" s="60"/>
      <c r="W329" s="60"/>
      <c r="X329" s="60"/>
      <c r="Y329" s="60"/>
      <c r="Z329" s="60"/>
      <c r="AA329" s="60"/>
      <c r="AB329" s="60"/>
      <c r="AC329" s="60"/>
      <c r="AD329" s="60"/>
      <c r="AE329" s="60"/>
      <c r="AF329" s="60"/>
      <c r="AG329" s="60"/>
      <c r="AH329" s="60"/>
      <c r="AI329" s="60"/>
      <c r="AJ329" s="60"/>
    </row>
    <row r="330" spans="2:36" ht="15" hidden="1">
      <c r="B330" s="41" t="s">
        <v>1014</v>
      </c>
      <c r="C330" s="60"/>
      <c r="D330" s="60"/>
      <c r="E330" s="60"/>
      <c r="F330" s="60"/>
      <c r="G330" s="60"/>
      <c r="H330" s="60"/>
      <c r="I330" s="60"/>
      <c r="J330" s="60"/>
      <c r="K330" s="60"/>
      <c r="L330" s="60"/>
      <c r="M330" s="60"/>
      <c r="N330" s="60"/>
      <c r="O330" s="60"/>
      <c r="P330" s="60"/>
      <c r="Q330" s="60"/>
      <c r="R330" s="60"/>
      <c r="S330" s="60"/>
      <c r="T330" s="60"/>
      <c r="U330" s="60"/>
      <c r="V330" s="60"/>
      <c r="W330" s="60"/>
      <c r="X330" s="60"/>
      <c r="Y330" s="60"/>
      <c r="Z330" s="60"/>
      <c r="AA330" s="60"/>
      <c r="AB330" s="60"/>
      <c r="AC330" s="60"/>
      <c r="AD330" s="60"/>
      <c r="AE330" s="60"/>
      <c r="AF330" s="60"/>
      <c r="AG330" s="60"/>
      <c r="AH330" s="60"/>
      <c r="AI330" s="60"/>
      <c r="AJ330" s="60"/>
    </row>
    <row r="331" spans="2:36" ht="15" hidden="1">
      <c r="B331" s="41" t="s">
        <v>1017</v>
      </c>
      <c r="C331" s="60"/>
      <c r="D331" s="60"/>
      <c r="E331" s="60"/>
      <c r="F331" s="60"/>
      <c r="G331" s="60"/>
      <c r="H331" s="60"/>
      <c r="I331" s="60"/>
      <c r="J331" s="60"/>
      <c r="K331" s="60"/>
      <c r="L331" s="60"/>
      <c r="M331" s="60"/>
      <c r="N331" s="60"/>
      <c r="O331" s="60"/>
      <c r="P331" s="60"/>
      <c r="Q331" s="60"/>
      <c r="R331" s="60"/>
      <c r="S331" s="60"/>
      <c r="T331" s="60"/>
      <c r="U331" s="60"/>
      <c r="V331" s="60"/>
      <c r="W331" s="60"/>
      <c r="X331" s="60"/>
      <c r="Y331" s="60"/>
      <c r="Z331" s="60"/>
      <c r="AA331" s="60"/>
      <c r="AB331" s="60"/>
      <c r="AC331" s="60"/>
      <c r="AD331" s="60"/>
      <c r="AE331" s="60"/>
      <c r="AF331" s="60"/>
      <c r="AG331" s="60"/>
      <c r="AH331" s="60"/>
      <c r="AI331" s="60"/>
      <c r="AJ331" s="60"/>
    </row>
    <row r="332" spans="2:36" ht="15" hidden="1">
      <c r="B332" s="41" t="s">
        <v>1020</v>
      </c>
      <c r="C332" s="60"/>
      <c r="D332" s="60"/>
      <c r="E332" s="60"/>
      <c r="F332" s="60"/>
      <c r="G332" s="60"/>
      <c r="H332" s="60"/>
      <c r="I332" s="60"/>
      <c r="J332" s="60"/>
      <c r="K332" s="60"/>
      <c r="L332" s="60"/>
      <c r="M332" s="60"/>
      <c r="N332" s="60"/>
      <c r="O332" s="60"/>
      <c r="P332" s="60"/>
      <c r="Q332" s="60"/>
      <c r="R332" s="60"/>
      <c r="S332" s="60"/>
      <c r="T332" s="60"/>
      <c r="U332" s="60"/>
      <c r="V332" s="60"/>
      <c r="W332" s="60"/>
      <c r="X332" s="60"/>
      <c r="Y332" s="60"/>
      <c r="Z332" s="60"/>
      <c r="AA332" s="60"/>
      <c r="AB332" s="60"/>
      <c r="AC332" s="60"/>
      <c r="AD332" s="60"/>
      <c r="AE332" s="60"/>
      <c r="AF332" s="60"/>
      <c r="AG332" s="60"/>
      <c r="AH332" s="60"/>
      <c r="AI332" s="60"/>
      <c r="AJ332" s="60"/>
    </row>
    <row r="333" spans="2:36" ht="15" hidden="1">
      <c r="B333" s="41" t="s">
        <v>1023</v>
      </c>
      <c r="C333" s="60"/>
      <c r="D333" s="60"/>
      <c r="E333" s="60"/>
      <c r="F333" s="60"/>
      <c r="G333" s="60"/>
      <c r="H333" s="60"/>
      <c r="I333" s="60"/>
      <c r="J333" s="60"/>
      <c r="K333" s="60"/>
      <c r="L333" s="60"/>
      <c r="M333" s="60"/>
      <c r="N333" s="60"/>
      <c r="O333" s="60"/>
      <c r="P333" s="60"/>
      <c r="Q333" s="60"/>
      <c r="R333" s="60"/>
      <c r="S333" s="60"/>
      <c r="T333" s="60"/>
      <c r="U333" s="60"/>
      <c r="V333" s="60"/>
      <c r="W333" s="60"/>
      <c r="X333" s="60"/>
      <c r="Y333" s="60"/>
      <c r="Z333" s="60"/>
      <c r="AA333" s="60"/>
      <c r="AB333" s="60"/>
      <c r="AC333" s="60"/>
      <c r="AD333" s="60"/>
      <c r="AE333" s="60"/>
      <c r="AF333" s="60"/>
      <c r="AG333" s="60"/>
      <c r="AH333" s="60"/>
      <c r="AI333" s="60"/>
      <c r="AJ333" s="60"/>
    </row>
    <row r="334" spans="2:36" ht="15" hidden="1">
      <c r="B334" s="41" t="s">
        <v>1026</v>
      </c>
      <c r="C334" s="60"/>
      <c r="D334" s="60"/>
      <c r="E334" s="60"/>
      <c r="F334" s="60"/>
      <c r="G334" s="60"/>
      <c r="H334" s="60"/>
      <c r="I334" s="60"/>
      <c r="J334" s="60"/>
      <c r="K334" s="60"/>
      <c r="L334" s="60"/>
      <c r="M334" s="60"/>
      <c r="N334" s="60"/>
      <c r="O334" s="60"/>
      <c r="P334" s="60"/>
      <c r="Q334" s="60"/>
      <c r="R334" s="60"/>
      <c r="S334" s="60"/>
      <c r="T334" s="60"/>
      <c r="U334" s="60"/>
      <c r="V334" s="60"/>
      <c r="W334" s="60"/>
      <c r="X334" s="60"/>
      <c r="Y334" s="60"/>
      <c r="Z334" s="60"/>
      <c r="AA334" s="60"/>
      <c r="AB334" s="60"/>
      <c r="AC334" s="60"/>
      <c r="AD334" s="60"/>
      <c r="AE334" s="60"/>
      <c r="AF334" s="60"/>
      <c r="AG334" s="60"/>
      <c r="AH334" s="60"/>
      <c r="AI334" s="60"/>
      <c r="AJ334" s="60"/>
    </row>
    <row r="335" spans="2:36" ht="15" hidden="1">
      <c r="B335" s="41" t="s">
        <v>1029</v>
      </c>
      <c r="C335" s="60"/>
      <c r="D335" s="60"/>
      <c r="E335" s="60"/>
      <c r="F335" s="60"/>
      <c r="G335" s="60"/>
      <c r="H335" s="60"/>
      <c r="I335" s="60"/>
      <c r="J335" s="60"/>
      <c r="K335" s="60"/>
      <c r="L335" s="60"/>
      <c r="M335" s="60"/>
      <c r="N335" s="60"/>
      <c r="O335" s="60"/>
      <c r="P335" s="60"/>
      <c r="Q335" s="60"/>
      <c r="R335" s="60"/>
      <c r="S335" s="60"/>
      <c r="T335" s="60"/>
      <c r="U335" s="60"/>
      <c r="V335" s="60"/>
      <c r="W335" s="60"/>
      <c r="X335" s="60"/>
      <c r="Y335" s="60"/>
      <c r="Z335" s="60"/>
      <c r="AA335" s="60"/>
      <c r="AB335" s="60"/>
      <c r="AC335" s="60"/>
      <c r="AD335" s="60"/>
      <c r="AE335" s="60"/>
      <c r="AF335" s="60"/>
      <c r="AG335" s="60"/>
      <c r="AH335" s="60"/>
      <c r="AI335" s="60"/>
      <c r="AJ335" s="60"/>
    </row>
    <row r="336" spans="2:36" ht="15" hidden="1">
      <c r="B336" s="41" t="s">
        <v>1032</v>
      </c>
      <c r="C336" s="60"/>
      <c r="D336" s="60"/>
      <c r="E336" s="60"/>
      <c r="F336" s="60"/>
      <c r="G336" s="60"/>
      <c r="H336" s="60"/>
      <c r="I336" s="60"/>
      <c r="J336" s="60"/>
      <c r="K336" s="60"/>
      <c r="L336" s="60"/>
      <c r="M336" s="60"/>
      <c r="N336" s="60"/>
      <c r="O336" s="60"/>
      <c r="P336" s="60"/>
      <c r="Q336" s="60"/>
      <c r="R336" s="60"/>
      <c r="S336" s="60"/>
      <c r="T336" s="60"/>
      <c r="U336" s="60"/>
      <c r="V336" s="60"/>
      <c r="W336" s="60"/>
      <c r="X336" s="60"/>
      <c r="Y336" s="60"/>
      <c r="Z336" s="60"/>
      <c r="AA336" s="60"/>
      <c r="AB336" s="60"/>
      <c r="AC336" s="60"/>
      <c r="AD336" s="60"/>
      <c r="AE336" s="60"/>
      <c r="AF336" s="60"/>
      <c r="AG336" s="60"/>
      <c r="AH336" s="60"/>
      <c r="AI336" s="60"/>
      <c r="AJ336" s="60"/>
    </row>
    <row r="337" spans="2:36" ht="15" hidden="1">
      <c r="B337" s="41" t="s">
        <v>1035</v>
      </c>
      <c r="C337" s="60"/>
      <c r="D337" s="60"/>
      <c r="E337" s="60"/>
      <c r="F337" s="60"/>
      <c r="G337" s="60"/>
      <c r="H337" s="60"/>
      <c r="I337" s="60"/>
      <c r="J337" s="60"/>
      <c r="K337" s="60"/>
      <c r="L337" s="60"/>
      <c r="M337" s="60"/>
      <c r="N337" s="60"/>
      <c r="O337" s="60"/>
      <c r="P337" s="60"/>
      <c r="Q337" s="60"/>
      <c r="R337" s="60"/>
      <c r="S337" s="60"/>
      <c r="T337" s="60"/>
      <c r="U337" s="60"/>
      <c r="V337" s="60"/>
      <c r="W337" s="60"/>
      <c r="X337" s="60"/>
      <c r="Y337" s="60"/>
      <c r="Z337" s="60"/>
      <c r="AA337" s="60"/>
      <c r="AB337" s="60"/>
      <c r="AC337" s="60"/>
      <c r="AD337" s="60"/>
      <c r="AE337" s="60"/>
      <c r="AF337" s="60"/>
      <c r="AG337" s="60"/>
      <c r="AH337" s="60"/>
      <c r="AI337" s="60"/>
      <c r="AJ337" s="60"/>
    </row>
    <row r="338" spans="2:36" ht="15" hidden="1">
      <c r="B338" s="41" t="s">
        <v>1038</v>
      </c>
      <c r="C338" s="60"/>
      <c r="D338" s="60"/>
      <c r="E338" s="60"/>
      <c r="F338" s="60"/>
      <c r="G338" s="60"/>
      <c r="H338" s="60"/>
      <c r="I338" s="60"/>
      <c r="J338" s="60"/>
      <c r="K338" s="60"/>
      <c r="L338" s="60"/>
      <c r="M338" s="60"/>
      <c r="N338" s="60"/>
      <c r="O338" s="60"/>
      <c r="P338" s="60"/>
      <c r="Q338" s="60"/>
      <c r="R338" s="60"/>
      <c r="S338" s="60"/>
      <c r="T338" s="60"/>
      <c r="U338" s="60"/>
      <c r="V338" s="60"/>
      <c r="W338" s="60"/>
      <c r="X338" s="60"/>
      <c r="Y338" s="60"/>
      <c r="Z338" s="60"/>
      <c r="AA338" s="60"/>
      <c r="AB338" s="60"/>
      <c r="AC338" s="60"/>
      <c r="AD338" s="60"/>
      <c r="AE338" s="60"/>
      <c r="AF338" s="60"/>
      <c r="AG338" s="60"/>
      <c r="AH338" s="60"/>
      <c r="AI338" s="60"/>
      <c r="AJ338" s="60"/>
    </row>
    <row r="339" spans="2:36" ht="15" hidden="1">
      <c r="B339" s="41" t="s">
        <v>1041</v>
      </c>
      <c r="C339" s="60"/>
      <c r="D339" s="60"/>
      <c r="E339" s="60"/>
      <c r="F339" s="60"/>
      <c r="G339" s="60"/>
      <c r="H339" s="60"/>
      <c r="I339" s="60"/>
      <c r="J339" s="60"/>
      <c r="K339" s="60"/>
      <c r="L339" s="60"/>
      <c r="M339" s="60"/>
      <c r="N339" s="60"/>
      <c r="O339" s="60"/>
      <c r="P339" s="60"/>
      <c r="Q339" s="60"/>
      <c r="R339" s="60"/>
      <c r="S339" s="60"/>
      <c r="T339" s="60"/>
      <c r="U339" s="60"/>
      <c r="V339" s="60"/>
      <c r="W339" s="60"/>
      <c r="X339" s="60"/>
      <c r="Y339" s="60"/>
      <c r="Z339" s="60"/>
      <c r="AA339" s="60"/>
      <c r="AB339" s="60"/>
      <c r="AC339" s="60"/>
      <c r="AD339" s="60"/>
      <c r="AE339" s="60"/>
      <c r="AF339" s="60"/>
      <c r="AG339" s="60"/>
      <c r="AH339" s="60"/>
      <c r="AI339" s="60"/>
      <c r="AJ339" s="60"/>
    </row>
    <row r="340" spans="2:36" ht="15" hidden="1">
      <c r="B340" s="41" t="s">
        <v>1044</v>
      </c>
      <c r="C340" s="60"/>
      <c r="D340" s="60"/>
      <c r="E340" s="60"/>
      <c r="F340" s="60"/>
      <c r="G340" s="60"/>
      <c r="H340" s="60"/>
      <c r="I340" s="60"/>
      <c r="J340" s="60"/>
      <c r="K340" s="60"/>
      <c r="L340" s="60"/>
      <c r="M340" s="60"/>
      <c r="N340" s="60"/>
      <c r="O340" s="60"/>
      <c r="P340" s="60"/>
      <c r="Q340" s="60"/>
      <c r="R340" s="60"/>
      <c r="S340" s="60"/>
      <c r="T340" s="60"/>
      <c r="U340" s="60"/>
      <c r="V340" s="60"/>
      <c r="W340" s="60"/>
      <c r="X340" s="60"/>
      <c r="Y340" s="60"/>
      <c r="Z340" s="60"/>
      <c r="AA340" s="60"/>
      <c r="AB340" s="60"/>
      <c r="AC340" s="60"/>
      <c r="AD340" s="60"/>
      <c r="AE340" s="60"/>
      <c r="AF340" s="60"/>
      <c r="AG340" s="60"/>
      <c r="AH340" s="60"/>
      <c r="AI340" s="60"/>
      <c r="AJ340" s="60"/>
    </row>
    <row r="341" spans="2:36" ht="15" hidden="1">
      <c r="B341" s="41" t="s">
        <v>1047</v>
      </c>
      <c r="C341" s="60"/>
      <c r="D341" s="60"/>
      <c r="E341" s="60"/>
      <c r="F341" s="60"/>
      <c r="G341" s="60"/>
      <c r="H341" s="60"/>
      <c r="I341" s="60"/>
      <c r="J341" s="60"/>
      <c r="K341" s="60"/>
      <c r="L341" s="60"/>
      <c r="M341" s="60"/>
      <c r="N341" s="60"/>
      <c r="O341" s="60"/>
      <c r="P341" s="60"/>
      <c r="Q341" s="60"/>
      <c r="R341" s="60"/>
      <c r="S341" s="60"/>
      <c r="T341" s="60"/>
      <c r="U341" s="60"/>
      <c r="V341" s="60"/>
      <c r="W341" s="60"/>
      <c r="X341" s="60"/>
      <c r="Y341" s="60"/>
      <c r="Z341" s="60"/>
      <c r="AA341" s="60"/>
      <c r="AB341" s="60"/>
      <c r="AC341" s="60"/>
      <c r="AD341" s="60"/>
      <c r="AE341" s="60"/>
      <c r="AF341" s="60"/>
      <c r="AG341" s="60"/>
      <c r="AH341" s="60"/>
      <c r="AI341" s="60"/>
      <c r="AJ341" s="60"/>
    </row>
    <row r="342" spans="2:36" ht="15" hidden="1">
      <c r="B342" s="41" t="s">
        <v>1050</v>
      </c>
      <c r="C342" s="60"/>
      <c r="D342" s="60"/>
      <c r="E342" s="60"/>
      <c r="F342" s="60"/>
      <c r="G342" s="60"/>
      <c r="H342" s="60"/>
      <c r="I342" s="60"/>
      <c r="J342" s="60"/>
      <c r="K342" s="60"/>
      <c r="L342" s="60"/>
      <c r="M342" s="60"/>
      <c r="N342" s="60"/>
      <c r="O342" s="60"/>
      <c r="P342" s="60"/>
      <c r="Q342" s="60"/>
      <c r="R342" s="60"/>
      <c r="S342" s="60"/>
      <c r="T342" s="60"/>
      <c r="U342" s="60"/>
      <c r="V342" s="60"/>
      <c r="W342" s="60"/>
      <c r="X342" s="60"/>
      <c r="Y342" s="60"/>
      <c r="Z342" s="60"/>
      <c r="AA342" s="60"/>
      <c r="AB342" s="60"/>
      <c r="AC342" s="60"/>
      <c r="AD342" s="60"/>
      <c r="AE342" s="60"/>
      <c r="AF342" s="60"/>
      <c r="AG342" s="60"/>
      <c r="AH342" s="60"/>
      <c r="AI342" s="60"/>
      <c r="AJ342" s="60"/>
    </row>
    <row r="343" spans="2:36" ht="15" hidden="1">
      <c r="B343" s="41" t="s">
        <v>1053</v>
      </c>
      <c r="C343" s="60"/>
      <c r="D343" s="60"/>
      <c r="E343" s="60"/>
      <c r="F343" s="60"/>
      <c r="G343" s="60"/>
      <c r="H343" s="60"/>
      <c r="I343" s="60"/>
      <c r="J343" s="60"/>
      <c r="K343" s="60"/>
      <c r="L343" s="60"/>
      <c r="M343" s="60"/>
      <c r="N343" s="60"/>
      <c r="O343" s="60"/>
      <c r="P343" s="60"/>
      <c r="Q343" s="60"/>
      <c r="R343" s="60"/>
      <c r="S343" s="60"/>
      <c r="T343" s="60"/>
      <c r="U343" s="60"/>
      <c r="V343" s="60"/>
      <c r="W343" s="60"/>
      <c r="X343" s="60"/>
      <c r="Y343" s="60"/>
      <c r="Z343" s="60"/>
      <c r="AA343" s="60"/>
      <c r="AB343" s="60"/>
      <c r="AC343" s="60"/>
      <c r="AD343" s="60"/>
      <c r="AE343" s="60"/>
      <c r="AF343" s="60"/>
      <c r="AG343" s="60"/>
      <c r="AH343" s="60"/>
      <c r="AI343" s="60"/>
      <c r="AJ343" s="60"/>
    </row>
    <row r="344" spans="2:36" ht="15" hidden="1">
      <c r="B344" s="41" t="s">
        <v>1056</v>
      </c>
      <c r="C344" s="60"/>
      <c r="D344" s="60"/>
      <c r="E344" s="60"/>
      <c r="F344" s="60"/>
      <c r="G344" s="60"/>
      <c r="H344" s="60"/>
      <c r="I344" s="60"/>
      <c r="J344" s="60"/>
      <c r="K344" s="60"/>
      <c r="L344" s="60"/>
      <c r="M344" s="60"/>
      <c r="N344" s="60"/>
      <c r="O344" s="60"/>
      <c r="P344" s="60"/>
      <c r="Q344" s="60"/>
      <c r="R344" s="60"/>
      <c r="S344" s="60"/>
      <c r="T344" s="60"/>
      <c r="U344" s="60"/>
      <c r="V344" s="60"/>
      <c r="W344" s="60"/>
      <c r="X344" s="60"/>
      <c r="Y344" s="60"/>
      <c r="Z344" s="60"/>
      <c r="AA344" s="60"/>
      <c r="AB344" s="60"/>
      <c r="AC344" s="60"/>
      <c r="AD344" s="60"/>
      <c r="AE344" s="60"/>
      <c r="AF344" s="60"/>
      <c r="AG344" s="60"/>
      <c r="AH344" s="60"/>
      <c r="AI344" s="60"/>
      <c r="AJ344" s="60"/>
    </row>
    <row r="345" spans="2:36" ht="15" hidden="1">
      <c r="B345" s="41" t="s">
        <v>1059</v>
      </c>
      <c r="C345" s="60"/>
      <c r="D345" s="60"/>
      <c r="E345" s="60"/>
      <c r="F345" s="60"/>
      <c r="G345" s="60"/>
      <c r="H345" s="60"/>
      <c r="I345" s="60"/>
      <c r="J345" s="60"/>
      <c r="K345" s="60"/>
      <c r="L345" s="60"/>
      <c r="M345" s="60"/>
      <c r="N345" s="60"/>
      <c r="O345" s="60"/>
      <c r="P345" s="60"/>
      <c r="Q345" s="60"/>
      <c r="R345" s="60"/>
      <c r="S345" s="60"/>
      <c r="T345" s="60"/>
      <c r="U345" s="60"/>
      <c r="V345" s="60"/>
      <c r="W345" s="60"/>
      <c r="X345" s="60"/>
      <c r="Y345" s="60"/>
      <c r="Z345" s="60"/>
      <c r="AA345" s="60"/>
      <c r="AB345" s="60"/>
      <c r="AC345" s="60"/>
      <c r="AD345" s="60"/>
      <c r="AE345" s="60"/>
      <c r="AF345" s="60"/>
      <c r="AG345" s="60"/>
      <c r="AH345" s="60"/>
      <c r="AI345" s="60"/>
      <c r="AJ345" s="60"/>
    </row>
    <row r="346" spans="2:36" ht="15" hidden="1">
      <c r="B346" s="41" t="s">
        <v>1062</v>
      </c>
      <c r="C346" s="60"/>
      <c r="D346" s="60"/>
      <c r="E346" s="60"/>
      <c r="F346" s="60"/>
      <c r="G346" s="60"/>
      <c r="H346" s="60"/>
      <c r="I346" s="60"/>
      <c r="J346" s="60"/>
      <c r="K346" s="60"/>
      <c r="L346" s="60"/>
      <c r="M346" s="60"/>
      <c r="N346" s="60"/>
      <c r="O346" s="60"/>
      <c r="P346" s="60"/>
      <c r="Q346" s="60"/>
      <c r="R346" s="60"/>
      <c r="S346" s="60"/>
      <c r="T346" s="60"/>
      <c r="U346" s="60"/>
      <c r="V346" s="60"/>
      <c r="W346" s="60"/>
      <c r="X346" s="60"/>
      <c r="Y346" s="60"/>
      <c r="Z346" s="60"/>
      <c r="AA346" s="60"/>
      <c r="AB346" s="60"/>
      <c r="AC346" s="60"/>
      <c r="AD346" s="60"/>
      <c r="AE346" s="60"/>
      <c r="AF346" s="60"/>
      <c r="AG346" s="60"/>
      <c r="AH346" s="60"/>
      <c r="AI346" s="60"/>
      <c r="AJ346" s="60"/>
    </row>
    <row r="347" spans="2:36" ht="15" hidden="1">
      <c r="B347" s="41" t="s">
        <v>1066</v>
      </c>
      <c r="C347" s="60"/>
      <c r="D347" s="60"/>
      <c r="E347" s="60"/>
      <c r="F347" s="60"/>
      <c r="G347" s="60"/>
      <c r="H347" s="60"/>
      <c r="I347" s="60"/>
      <c r="J347" s="60"/>
      <c r="K347" s="60"/>
      <c r="L347" s="60"/>
      <c r="M347" s="60"/>
      <c r="N347" s="60"/>
      <c r="O347" s="60"/>
      <c r="P347" s="60"/>
      <c r="Q347" s="60"/>
      <c r="R347" s="60"/>
      <c r="S347" s="60"/>
      <c r="T347" s="60"/>
      <c r="U347" s="60"/>
      <c r="V347" s="60"/>
      <c r="W347" s="60"/>
      <c r="X347" s="60"/>
      <c r="Y347" s="60"/>
      <c r="Z347" s="60"/>
      <c r="AA347" s="60"/>
      <c r="AB347" s="60"/>
      <c r="AC347" s="60"/>
      <c r="AD347" s="60"/>
      <c r="AE347" s="60"/>
      <c r="AF347" s="60"/>
      <c r="AG347" s="60"/>
      <c r="AH347" s="60"/>
      <c r="AI347" s="60"/>
      <c r="AJ347" s="60"/>
    </row>
    <row r="348" spans="2:36" ht="15" hidden="1">
      <c r="B348" s="41" t="s">
        <v>1069</v>
      </c>
      <c r="C348" s="60"/>
      <c r="D348" s="60"/>
      <c r="E348" s="60"/>
      <c r="F348" s="60"/>
      <c r="G348" s="60"/>
      <c r="H348" s="60"/>
      <c r="I348" s="60"/>
      <c r="J348" s="60"/>
      <c r="K348" s="60"/>
      <c r="L348" s="60"/>
      <c r="M348" s="60"/>
      <c r="N348" s="60"/>
      <c r="O348" s="60"/>
      <c r="P348" s="60"/>
      <c r="Q348" s="60"/>
      <c r="R348" s="60"/>
      <c r="S348" s="60"/>
      <c r="T348" s="60"/>
      <c r="U348" s="60"/>
      <c r="V348" s="60"/>
      <c r="W348" s="60"/>
      <c r="X348" s="60"/>
      <c r="Y348" s="60"/>
      <c r="Z348" s="60"/>
      <c r="AA348" s="60"/>
      <c r="AB348" s="60"/>
      <c r="AC348" s="60"/>
      <c r="AD348" s="60"/>
      <c r="AE348" s="60"/>
      <c r="AF348" s="60"/>
      <c r="AG348" s="60"/>
      <c r="AH348" s="60"/>
      <c r="AI348" s="60"/>
      <c r="AJ348" s="60"/>
    </row>
    <row r="349" spans="2:36" ht="15" hidden="1">
      <c r="B349" s="41" t="s">
        <v>1072</v>
      </c>
      <c r="C349" s="60"/>
      <c r="D349" s="60"/>
      <c r="E349" s="60"/>
      <c r="F349" s="60"/>
      <c r="G349" s="60"/>
      <c r="H349" s="60"/>
      <c r="I349" s="60"/>
      <c r="J349" s="60"/>
      <c r="K349" s="60"/>
      <c r="L349" s="60"/>
      <c r="M349" s="60"/>
      <c r="N349" s="60"/>
      <c r="O349" s="60"/>
      <c r="P349" s="60"/>
      <c r="Q349" s="60"/>
      <c r="R349" s="60"/>
      <c r="S349" s="60"/>
      <c r="T349" s="60"/>
      <c r="U349" s="60"/>
      <c r="V349" s="60"/>
      <c r="W349" s="60"/>
      <c r="X349" s="60"/>
      <c r="Y349" s="60"/>
      <c r="Z349" s="60"/>
      <c r="AA349" s="60"/>
      <c r="AB349" s="60"/>
      <c r="AC349" s="60"/>
      <c r="AD349" s="60"/>
      <c r="AE349" s="60"/>
      <c r="AF349" s="60"/>
      <c r="AG349" s="60"/>
      <c r="AH349" s="60"/>
      <c r="AI349" s="60"/>
      <c r="AJ349" s="60"/>
    </row>
    <row r="350" spans="2:36" ht="15" hidden="1">
      <c r="B350" s="41" t="s">
        <v>1075</v>
      </c>
      <c r="C350" s="60"/>
      <c r="D350" s="60"/>
      <c r="E350" s="60"/>
      <c r="F350" s="60"/>
      <c r="G350" s="60"/>
      <c r="H350" s="60"/>
      <c r="I350" s="60"/>
      <c r="J350" s="60"/>
      <c r="K350" s="60"/>
      <c r="L350" s="60"/>
      <c r="M350" s="60"/>
      <c r="N350" s="60"/>
      <c r="O350" s="60"/>
      <c r="P350" s="60"/>
      <c r="Q350" s="60"/>
      <c r="R350" s="60"/>
      <c r="S350" s="60"/>
      <c r="T350" s="60"/>
      <c r="U350" s="60"/>
      <c r="V350" s="60"/>
      <c r="W350" s="60"/>
      <c r="X350" s="60"/>
      <c r="Y350" s="60"/>
      <c r="Z350" s="60"/>
      <c r="AA350" s="60"/>
      <c r="AB350" s="60"/>
      <c r="AC350" s="60"/>
      <c r="AD350" s="60"/>
      <c r="AE350" s="60"/>
      <c r="AF350" s="60"/>
      <c r="AG350" s="60"/>
      <c r="AH350" s="60"/>
      <c r="AI350" s="60"/>
      <c r="AJ350" s="60"/>
    </row>
    <row r="351" spans="2:36" ht="15" hidden="1">
      <c r="B351" s="41" t="s">
        <v>1080</v>
      </c>
      <c r="C351" s="60"/>
      <c r="D351" s="60"/>
      <c r="E351" s="60"/>
      <c r="F351" s="60"/>
      <c r="G351" s="60"/>
      <c r="H351" s="60"/>
      <c r="I351" s="60"/>
      <c r="J351" s="60"/>
      <c r="K351" s="60"/>
      <c r="L351" s="60"/>
      <c r="M351" s="60"/>
      <c r="N351" s="60"/>
      <c r="O351" s="60"/>
      <c r="P351" s="60"/>
      <c r="Q351" s="60"/>
      <c r="R351" s="60"/>
      <c r="S351" s="60"/>
      <c r="T351" s="60"/>
      <c r="U351" s="60"/>
      <c r="V351" s="60"/>
      <c r="W351" s="60"/>
      <c r="X351" s="60"/>
      <c r="Y351" s="60"/>
      <c r="Z351" s="60"/>
      <c r="AA351" s="60"/>
      <c r="AB351" s="60"/>
      <c r="AC351" s="60"/>
      <c r="AD351" s="60"/>
      <c r="AE351" s="60"/>
      <c r="AF351" s="60"/>
      <c r="AG351" s="60"/>
      <c r="AH351" s="60"/>
      <c r="AI351" s="60"/>
      <c r="AJ351" s="60"/>
    </row>
    <row r="352" spans="2:36" ht="15" hidden="1">
      <c r="B352" s="41" t="s">
        <v>1084</v>
      </c>
      <c r="C352" s="60"/>
      <c r="D352" s="60"/>
      <c r="E352" s="60"/>
      <c r="F352" s="60"/>
      <c r="G352" s="60"/>
      <c r="H352" s="60"/>
      <c r="I352" s="60"/>
      <c r="J352" s="60"/>
      <c r="K352" s="60"/>
      <c r="L352" s="60"/>
      <c r="M352" s="60"/>
      <c r="N352" s="60"/>
      <c r="O352" s="60"/>
      <c r="P352" s="60"/>
      <c r="Q352" s="60"/>
      <c r="R352" s="60"/>
      <c r="S352" s="60"/>
      <c r="T352" s="60"/>
      <c r="U352" s="60"/>
      <c r="V352" s="60"/>
      <c r="W352" s="60"/>
      <c r="X352" s="60"/>
      <c r="Y352" s="60"/>
      <c r="Z352" s="60"/>
      <c r="AA352" s="60"/>
      <c r="AB352" s="60"/>
      <c r="AC352" s="60"/>
      <c r="AD352" s="60"/>
      <c r="AE352" s="60"/>
      <c r="AF352" s="60"/>
      <c r="AG352" s="60"/>
      <c r="AH352" s="60"/>
      <c r="AI352" s="60"/>
      <c r="AJ352" s="60"/>
    </row>
    <row r="353" spans="2:36" ht="15" hidden="1">
      <c r="B353" s="41" t="s">
        <v>1088</v>
      </c>
      <c r="C353" s="60"/>
      <c r="D353" s="60"/>
      <c r="E353" s="60"/>
      <c r="F353" s="60"/>
      <c r="G353" s="60"/>
      <c r="H353" s="60"/>
      <c r="I353" s="60"/>
      <c r="J353" s="60"/>
      <c r="K353" s="60"/>
      <c r="L353" s="60"/>
      <c r="M353" s="60"/>
      <c r="N353" s="60"/>
      <c r="O353" s="60"/>
      <c r="P353" s="60"/>
      <c r="Q353" s="60"/>
      <c r="R353" s="60"/>
      <c r="S353" s="60"/>
      <c r="T353" s="60"/>
      <c r="U353" s="60"/>
      <c r="V353" s="60"/>
      <c r="W353" s="60"/>
      <c r="X353" s="60"/>
      <c r="Y353" s="60"/>
      <c r="Z353" s="60"/>
      <c r="AA353" s="60"/>
      <c r="AB353" s="60"/>
      <c r="AC353" s="60"/>
      <c r="AD353" s="60"/>
      <c r="AE353" s="60"/>
      <c r="AF353" s="60"/>
      <c r="AG353" s="60"/>
      <c r="AH353" s="60"/>
      <c r="AI353" s="60"/>
      <c r="AJ353" s="60"/>
    </row>
    <row r="354" spans="2:36" ht="15" hidden="1">
      <c r="B354" s="41" t="s">
        <v>1092</v>
      </c>
      <c r="C354" s="60"/>
      <c r="D354" s="60"/>
      <c r="E354" s="60"/>
      <c r="F354" s="60"/>
      <c r="G354" s="60"/>
      <c r="H354" s="60"/>
      <c r="I354" s="60"/>
      <c r="J354" s="60"/>
      <c r="K354" s="60"/>
      <c r="L354" s="60"/>
      <c r="M354" s="60"/>
      <c r="N354" s="60"/>
      <c r="O354" s="60"/>
      <c r="P354" s="60"/>
      <c r="Q354" s="60"/>
      <c r="R354" s="60"/>
      <c r="S354" s="60"/>
      <c r="T354" s="60"/>
      <c r="U354" s="60"/>
      <c r="V354" s="60"/>
      <c r="W354" s="60"/>
      <c r="X354" s="60"/>
      <c r="Y354" s="60"/>
      <c r="Z354" s="60"/>
      <c r="AA354" s="60"/>
      <c r="AB354" s="60"/>
      <c r="AC354" s="60"/>
      <c r="AD354" s="60"/>
      <c r="AE354" s="60"/>
      <c r="AF354" s="60"/>
      <c r="AG354" s="60"/>
      <c r="AH354" s="60"/>
      <c r="AI354" s="60"/>
      <c r="AJ354" s="60"/>
    </row>
    <row r="355" spans="2:36" ht="15" hidden="1">
      <c r="B355" s="41" t="s">
        <v>1096</v>
      </c>
      <c r="C355" s="60"/>
      <c r="D355" s="60"/>
      <c r="E355" s="60"/>
      <c r="F355" s="60"/>
      <c r="G355" s="60"/>
      <c r="H355" s="60"/>
      <c r="I355" s="60"/>
      <c r="J355" s="60"/>
      <c r="K355" s="60"/>
      <c r="L355" s="60"/>
      <c r="M355" s="60"/>
      <c r="N355" s="60"/>
      <c r="O355" s="60"/>
      <c r="P355" s="60"/>
      <c r="Q355" s="60"/>
      <c r="R355" s="60"/>
      <c r="S355" s="60"/>
      <c r="T355" s="60"/>
      <c r="U355" s="60"/>
      <c r="V355" s="60"/>
      <c r="W355" s="60"/>
      <c r="X355" s="60"/>
      <c r="Y355" s="60"/>
      <c r="Z355" s="60"/>
      <c r="AA355" s="60"/>
      <c r="AB355" s="60"/>
      <c r="AC355" s="60"/>
      <c r="AD355" s="60"/>
      <c r="AE355" s="60"/>
      <c r="AF355" s="60"/>
      <c r="AG355" s="60"/>
      <c r="AH355" s="60"/>
      <c r="AI355" s="60"/>
      <c r="AJ355" s="60"/>
    </row>
    <row r="356" spans="2:36" ht="15" hidden="1">
      <c r="B356" s="41" t="s">
        <v>1099</v>
      </c>
      <c r="C356" s="60"/>
      <c r="D356" s="60"/>
      <c r="E356" s="60"/>
      <c r="F356" s="60"/>
      <c r="G356" s="60"/>
      <c r="H356" s="60"/>
      <c r="I356" s="60"/>
      <c r="J356" s="60"/>
      <c r="K356" s="60"/>
      <c r="L356" s="60"/>
      <c r="M356" s="60"/>
      <c r="N356" s="60"/>
      <c r="O356" s="60"/>
      <c r="P356" s="60"/>
      <c r="Q356" s="60"/>
      <c r="R356" s="60"/>
      <c r="S356" s="60"/>
      <c r="T356" s="60"/>
      <c r="U356" s="60"/>
      <c r="V356" s="60"/>
      <c r="W356" s="60"/>
      <c r="X356" s="60"/>
      <c r="Y356" s="60"/>
      <c r="Z356" s="60"/>
      <c r="AA356" s="60"/>
      <c r="AB356" s="60"/>
      <c r="AC356" s="60"/>
      <c r="AD356" s="60"/>
      <c r="AE356" s="60"/>
      <c r="AF356" s="60"/>
      <c r="AG356" s="60"/>
      <c r="AH356" s="60"/>
      <c r="AI356" s="60"/>
      <c r="AJ356" s="60"/>
    </row>
    <row r="357" spans="2:36" ht="15" hidden="1">
      <c r="B357" s="41" t="s">
        <v>1102</v>
      </c>
      <c r="C357" s="60"/>
      <c r="D357" s="60"/>
      <c r="E357" s="60"/>
      <c r="F357" s="60"/>
      <c r="G357" s="60"/>
      <c r="H357" s="60"/>
      <c r="I357" s="60"/>
      <c r="J357" s="60"/>
      <c r="K357" s="60"/>
      <c r="L357" s="60"/>
      <c r="M357" s="60"/>
      <c r="N357" s="60"/>
      <c r="O357" s="60"/>
      <c r="P357" s="60"/>
      <c r="Q357" s="60"/>
      <c r="R357" s="60"/>
      <c r="S357" s="60"/>
      <c r="T357" s="60"/>
      <c r="U357" s="60"/>
      <c r="V357" s="60"/>
      <c r="W357" s="60"/>
      <c r="X357" s="60"/>
      <c r="Y357" s="60"/>
      <c r="Z357" s="60"/>
      <c r="AA357" s="60"/>
      <c r="AB357" s="60"/>
      <c r="AC357" s="60"/>
      <c r="AD357" s="60"/>
      <c r="AE357" s="60"/>
      <c r="AF357" s="60"/>
      <c r="AG357" s="60"/>
      <c r="AH357" s="60"/>
      <c r="AI357" s="60"/>
      <c r="AJ357" s="60"/>
    </row>
    <row r="358" spans="2:36" ht="15" hidden="1">
      <c r="B358" s="41" t="s">
        <v>1207</v>
      </c>
      <c r="C358" s="60"/>
      <c r="D358" s="60"/>
      <c r="E358" s="60"/>
      <c r="F358" s="60"/>
      <c r="G358" s="60"/>
      <c r="H358" s="60"/>
      <c r="I358" s="60"/>
      <c r="J358" s="60"/>
      <c r="K358" s="60"/>
      <c r="L358" s="60"/>
      <c r="M358" s="60"/>
      <c r="N358" s="60"/>
      <c r="O358" s="60"/>
      <c r="P358" s="60"/>
      <c r="Q358" s="60"/>
      <c r="R358" s="60"/>
      <c r="S358" s="60"/>
      <c r="T358" s="60"/>
      <c r="U358" s="60"/>
      <c r="V358" s="60"/>
      <c r="W358" s="60"/>
      <c r="X358" s="60"/>
      <c r="Y358" s="60"/>
      <c r="Z358" s="60"/>
      <c r="AA358" s="60"/>
      <c r="AB358" s="60"/>
      <c r="AC358" s="60"/>
      <c r="AD358" s="60"/>
      <c r="AE358" s="60"/>
      <c r="AF358" s="60"/>
      <c r="AG358" s="60"/>
      <c r="AH358" s="60"/>
      <c r="AI358" s="60"/>
      <c r="AJ358" s="60"/>
    </row>
    <row r="359" spans="2:36" ht="15" hidden="1">
      <c r="B359" s="41" t="s">
        <v>1208</v>
      </c>
      <c r="C359" s="60"/>
      <c r="D359" s="60"/>
      <c r="E359" s="60"/>
      <c r="F359" s="60"/>
      <c r="G359" s="60"/>
      <c r="H359" s="60"/>
      <c r="I359" s="60"/>
      <c r="J359" s="60"/>
      <c r="K359" s="60"/>
      <c r="L359" s="60"/>
      <c r="M359" s="60"/>
      <c r="N359" s="60"/>
      <c r="O359" s="60"/>
      <c r="P359" s="60"/>
      <c r="Q359" s="60"/>
      <c r="R359" s="60"/>
      <c r="S359" s="60"/>
      <c r="T359" s="60"/>
      <c r="U359" s="60"/>
      <c r="V359" s="60"/>
      <c r="W359" s="60"/>
      <c r="X359" s="60"/>
      <c r="Y359" s="60"/>
      <c r="Z359" s="60"/>
      <c r="AA359" s="60"/>
      <c r="AB359" s="60"/>
      <c r="AC359" s="60"/>
      <c r="AD359" s="60"/>
      <c r="AE359" s="60"/>
      <c r="AF359" s="60"/>
      <c r="AG359" s="60"/>
      <c r="AH359" s="60"/>
      <c r="AI359" s="60"/>
      <c r="AJ359" s="60"/>
    </row>
    <row r="360" spans="2:36" ht="15" hidden="1">
      <c r="B360" s="41" t="s">
        <v>1209</v>
      </c>
      <c r="C360" s="60"/>
      <c r="D360" s="60"/>
      <c r="E360" s="60"/>
      <c r="F360" s="60"/>
      <c r="G360" s="60"/>
      <c r="H360" s="60"/>
      <c r="I360" s="60"/>
      <c r="J360" s="60"/>
      <c r="K360" s="60"/>
      <c r="L360" s="60"/>
      <c r="M360" s="60"/>
      <c r="N360" s="60"/>
      <c r="O360" s="60"/>
      <c r="P360" s="60"/>
      <c r="Q360" s="60"/>
      <c r="R360" s="60"/>
      <c r="S360" s="60"/>
      <c r="T360" s="60"/>
      <c r="U360" s="60"/>
      <c r="V360" s="60"/>
      <c r="W360" s="60"/>
      <c r="X360" s="60"/>
      <c r="Y360" s="60"/>
      <c r="Z360" s="60"/>
      <c r="AA360" s="60"/>
      <c r="AB360" s="60"/>
      <c r="AC360" s="60"/>
      <c r="AD360" s="60"/>
      <c r="AE360" s="60"/>
      <c r="AF360" s="60"/>
      <c r="AG360" s="60"/>
      <c r="AH360" s="60"/>
      <c r="AI360" s="60"/>
      <c r="AJ360" s="60"/>
    </row>
    <row r="361" spans="2:36" ht="15" hidden="1">
      <c r="B361" s="41" t="s">
        <v>1210</v>
      </c>
      <c r="C361" s="60"/>
      <c r="D361" s="60"/>
      <c r="E361" s="60"/>
      <c r="F361" s="60"/>
      <c r="G361" s="60"/>
      <c r="H361" s="60"/>
      <c r="I361" s="60"/>
      <c r="J361" s="60"/>
      <c r="K361" s="60"/>
      <c r="L361" s="60"/>
      <c r="M361" s="60"/>
      <c r="N361" s="60"/>
      <c r="O361" s="60"/>
      <c r="P361" s="60"/>
      <c r="Q361" s="60"/>
      <c r="R361" s="60"/>
      <c r="S361" s="60"/>
      <c r="T361" s="60"/>
      <c r="U361" s="60"/>
      <c r="V361" s="60"/>
      <c r="W361" s="60"/>
      <c r="X361" s="60"/>
      <c r="Y361" s="60"/>
      <c r="Z361" s="60"/>
      <c r="AA361" s="60"/>
      <c r="AB361" s="60"/>
      <c r="AC361" s="60"/>
      <c r="AD361" s="60"/>
      <c r="AE361" s="60"/>
      <c r="AF361" s="60"/>
      <c r="AG361" s="60"/>
      <c r="AH361" s="60"/>
      <c r="AI361" s="60"/>
      <c r="AJ361" s="60"/>
    </row>
    <row r="362" spans="2:36" ht="15" hidden="1">
      <c r="B362" s="41" t="s">
        <v>1211</v>
      </c>
      <c r="C362" s="60"/>
      <c r="D362" s="60"/>
      <c r="E362" s="60"/>
      <c r="F362" s="60"/>
      <c r="G362" s="60"/>
      <c r="H362" s="60"/>
      <c r="I362" s="60"/>
      <c r="J362" s="60"/>
      <c r="K362" s="60"/>
      <c r="L362" s="60"/>
      <c r="M362" s="60"/>
      <c r="N362" s="60"/>
      <c r="O362" s="60"/>
      <c r="P362" s="60"/>
      <c r="Q362" s="60"/>
      <c r="R362" s="60"/>
      <c r="S362" s="60"/>
      <c r="T362" s="60"/>
      <c r="U362" s="60"/>
      <c r="V362" s="60"/>
      <c r="W362" s="60"/>
      <c r="X362" s="60"/>
      <c r="Y362" s="60"/>
      <c r="Z362" s="60"/>
      <c r="AA362" s="60"/>
      <c r="AB362" s="60"/>
      <c r="AC362" s="60"/>
      <c r="AD362" s="60"/>
      <c r="AE362" s="60"/>
      <c r="AF362" s="60"/>
      <c r="AG362" s="60"/>
      <c r="AH362" s="60"/>
      <c r="AI362" s="60"/>
      <c r="AJ362" s="60"/>
    </row>
    <row r="363" spans="2:36" ht="15" hidden="1">
      <c r="B363" s="41" t="s">
        <v>1212</v>
      </c>
      <c r="C363" s="60"/>
      <c r="D363" s="60"/>
      <c r="E363" s="60"/>
      <c r="F363" s="60"/>
      <c r="G363" s="60"/>
      <c r="H363" s="60"/>
      <c r="I363" s="60"/>
      <c r="J363" s="60"/>
      <c r="K363" s="60"/>
      <c r="L363" s="60"/>
      <c r="M363" s="60"/>
      <c r="N363" s="60"/>
      <c r="O363" s="60"/>
      <c r="P363" s="60"/>
      <c r="Q363" s="60"/>
      <c r="R363" s="60"/>
      <c r="S363" s="60"/>
      <c r="T363" s="60"/>
      <c r="U363" s="60"/>
      <c r="V363" s="60"/>
      <c r="W363" s="60"/>
      <c r="X363" s="60"/>
      <c r="Y363" s="60"/>
      <c r="Z363" s="60"/>
      <c r="AA363" s="60"/>
      <c r="AB363" s="60"/>
      <c r="AC363" s="60"/>
      <c r="AD363" s="60"/>
      <c r="AE363" s="60"/>
      <c r="AF363" s="60"/>
      <c r="AG363" s="60"/>
      <c r="AH363" s="60"/>
      <c r="AI363" s="60"/>
      <c r="AJ363" s="60"/>
    </row>
    <row r="364" spans="2:36" ht="15" hidden="1">
      <c r="B364" s="41" t="s">
        <v>1213</v>
      </c>
      <c r="C364" s="60"/>
      <c r="D364" s="60"/>
      <c r="E364" s="60"/>
      <c r="F364" s="60"/>
      <c r="G364" s="60"/>
      <c r="H364" s="60"/>
      <c r="I364" s="60"/>
      <c r="J364" s="60"/>
      <c r="K364" s="60"/>
      <c r="L364" s="60"/>
      <c r="M364" s="60"/>
      <c r="N364" s="60"/>
      <c r="O364" s="60"/>
      <c r="P364" s="60"/>
      <c r="Q364" s="60"/>
      <c r="R364" s="60"/>
      <c r="S364" s="60"/>
      <c r="T364" s="60"/>
      <c r="U364" s="60"/>
      <c r="V364" s="60"/>
      <c r="W364" s="60"/>
      <c r="X364" s="60"/>
      <c r="Y364" s="60"/>
      <c r="Z364" s="60"/>
      <c r="AA364" s="60"/>
      <c r="AB364" s="60"/>
      <c r="AC364" s="60"/>
      <c r="AD364" s="60"/>
      <c r="AE364" s="60"/>
      <c r="AF364" s="60"/>
      <c r="AG364" s="60"/>
      <c r="AH364" s="60"/>
      <c r="AI364" s="60"/>
      <c r="AJ364" s="60"/>
    </row>
    <row r="365" spans="2:36" ht="15" hidden="1">
      <c r="B365" s="41" t="s">
        <v>1214</v>
      </c>
      <c r="C365" s="60"/>
      <c r="D365" s="60"/>
      <c r="E365" s="60"/>
      <c r="F365" s="60"/>
      <c r="G365" s="60"/>
      <c r="H365" s="60"/>
      <c r="I365" s="60"/>
      <c r="J365" s="60"/>
      <c r="K365" s="60"/>
      <c r="L365" s="60"/>
      <c r="M365" s="60"/>
      <c r="N365" s="60"/>
      <c r="O365" s="60"/>
      <c r="P365" s="60"/>
      <c r="Q365" s="60"/>
      <c r="R365" s="60"/>
      <c r="S365" s="60"/>
      <c r="T365" s="60"/>
      <c r="U365" s="60"/>
      <c r="V365" s="60"/>
      <c r="W365" s="60"/>
      <c r="X365" s="60"/>
      <c r="Y365" s="60"/>
      <c r="Z365" s="60"/>
      <c r="AA365" s="60"/>
      <c r="AB365" s="60"/>
      <c r="AC365" s="60"/>
      <c r="AD365" s="60"/>
      <c r="AE365" s="60"/>
      <c r="AF365" s="60"/>
      <c r="AG365" s="60"/>
      <c r="AH365" s="60"/>
      <c r="AI365" s="60"/>
      <c r="AJ365" s="60"/>
    </row>
    <row r="366" spans="2:36" ht="15" hidden="1">
      <c r="B366" s="41" t="s">
        <v>1215</v>
      </c>
      <c r="C366" s="60"/>
      <c r="D366" s="60"/>
      <c r="E366" s="60"/>
      <c r="F366" s="60"/>
      <c r="G366" s="60"/>
      <c r="H366" s="60"/>
      <c r="I366" s="60"/>
      <c r="J366" s="60"/>
      <c r="K366" s="60"/>
      <c r="L366" s="60"/>
      <c r="M366" s="60"/>
      <c r="N366" s="60"/>
      <c r="O366" s="60"/>
      <c r="P366" s="60"/>
      <c r="Q366" s="60"/>
      <c r="R366" s="60"/>
      <c r="S366" s="60"/>
      <c r="T366" s="60"/>
      <c r="U366" s="60"/>
      <c r="V366" s="60"/>
      <c r="W366" s="60"/>
      <c r="X366" s="60"/>
      <c r="Y366" s="60"/>
      <c r="Z366" s="60"/>
      <c r="AA366" s="60"/>
      <c r="AB366" s="60"/>
      <c r="AC366" s="60"/>
      <c r="AD366" s="60"/>
      <c r="AE366" s="60"/>
      <c r="AF366" s="60"/>
      <c r="AG366" s="60"/>
      <c r="AH366" s="60"/>
      <c r="AI366" s="60"/>
      <c r="AJ366" s="60"/>
    </row>
    <row r="367" spans="2:36" ht="15" hidden="1">
      <c r="B367" s="41" t="s">
        <v>1216</v>
      </c>
      <c r="C367" s="60"/>
      <c r="D367" s="60"/>
      <c r="E367" s="60"/>
      <c r="F367" s="60"/>
      <c r="G367" s="60"/>
      <c r="H367" s="60"/>
      <c r="I367" s="60"/>
      <c r="J367" s="60"/>
      <c r="K367" s="60"/>
      <c r="L367" s="60"/>
      <c r="M367" s="60"/>
      <c r="N367" s="60"/>
      <c r="O367" s="60"/>
      <c r="P367" s="60"/>
      <c r="Q367" s="60"/>
      <c r="R367" s="60"/>
      <c r="S367" s="60"/>
      <c r="T367" s="60"/>
      <c r="U367" s="60"/>
      <c r="V367" s="60"/>
      <c r="W367" s="60"/>
      <c r="X367" s="60"/>
      <c r="Y367" s="60"/>
      <c r="Z367" s="60"/>
      <c r="AA367" s="60"/>
      <c r="AB367" s="60"/>
      <c r="AC367" s="60"/>
      <c r="AD367" s="60"/>
      <c r="AE367" s="60"/>
      <c r="AF367" s="60"/>
      <c r="AG367" s="60"/>
      <c r="AH367" s="60"/>
      <c r="AI367" s="60"/>
      <c r="AJ367" s="60"/>
    </row>
    <row r="368" spans="2:36" ht="15" hidden="1">
      <c r="B368" s="41" t="s">
        <v>1217</v>
      </c>
      <c r="C368" s="60"/>
      <c r="D368" s="60"/>
      <c r="E368" s="60"/>
      <c r="F368" s="60"/>
      <c r="G368" s="60"/>
      <c r="H368" s="60"/>
      <c r="I368" s="60"/>
      <c r="J368" s="60"/>
      <c r="K368" s="60"/>
      <c r="L368" s="60"/>
      <c r="M368" s="60"/>
      <c r="N368" s="60"/>
      <c r="O368" s="60"/>
      <c r="P368" s="60"/>
      <c r="Q368" s="60"/>
      <c r="R368" s="60"/>
      <c r="S368" s="60"/>
      <c r="T368" s="60"/>
      <c r="U368" s="60"/>
      <c r="V368" s="60"/>
      <c r="W368" s="60"/>
      <c r="X368" s="60"/>
      <c r="Y368" s="60"/>
      <c r="Z368" s="60"/>
      <c r="AA368" s="60"/>
      <c r="AB368" s="60"/>
      <c r="AC368" s="60"/>
      <c r="AD368" s="60"/>
      <c r="AE368" s="60"/>
      <c r="AF368" s="60"/>
      <c r="AG368" s="60"/>
      <c r="AH368" s="60"/>
      <c r="AI368" s="60"/>
      <c r="AJ368" s="60"/>
    </row>
    <row r="369" spans="2:36" ht="15" hidden="1">
      <c r="B369" s="41" t="s">
        <v>1218</v>
      </c>
      <c r="C369" s="60"/>
      <c r="D369" s="60"/>
      <c r="E369" s="60"/>
      <c r="F369" s="60"/>
      <c r="G369" s="60"/>
      <c r="H369" s="60"/>
      <c r="I369" s="60"/>
      <c r="J369" s="60"/>
      <c r="K369" s="60"/>
      <c r="L369" s="60"/>
      <c r="M369" s="60"/>
      <c r="N369" s="60"/>
      <c r="O369" s="60"/>
      <c r="P369" s="60"/>
      <c r="Q369" s="60"/>
      <c r="R369" s="60"/>
      <c r="S369" s="60"/>
      <c r="T369" s="60"/>
      <c r="U369" s="60"/>
      <c r="V369" s="60"/>
      <c r="W369" s="60"/>
      <c r="X369" s="60"/>
      <c r="Y369" s="60"/>
      <c r="Z369" s="60"/>
      <c r="AA369" s="60"/>
      <c r="AB369" s="60"/>
      <c r="AC369" s="60"/>
      <c r="AD369" s="60"/>
      <c r="AE369" s="60"/>
      <c r="AF369" s="60"/>
      <c r="AG369" s="60"/>
      <c r="AH369" s="60"/>
      <c r="AI369" s="60"/>
      <c r="AJ369" s="60"/>
    </row>
    <row r="370" spans="2:36" ht="15" hidden="1">
      <c r="B370" s="41" t="s">
        <v>1219</v>
      </c>
      <c r="C370" s="60"/>
      <c r="D370" s="60"/>
      <c r="E370" s="60"/>
      <c r="F370" s="60"/>
      <c r="G370" s="60"/>
      <c r="H370" s="60"/>
      <c r="I370" s="60"/>
      <c r="J370" s="60"/>
      <c r="K370" s="60"/>
      <c r="L370" s="60"/>
      <c r="M370" s="60"/>
      <c r="N370" s="60"/>
      <c r="O370" s="60"/>
      <c r="P370" s="60"/>
      <c r="Q370" s="60"/>
      <c r="R370" s="60"/>
      <c r="S370" s="60"/>
      <c r="T370" s="60"/>
      <c r="U370" s="60"/>
      <c r="V370" s="60"/>
      <c r="W370" s="60"/>
      <c r="X370" s="60"/>
      <c r="Y370" s="60"/>
      <c r="Z370" s="60"/>
      <c r="AA370" s="60"/>
      <c r="AB370" s="60"/>
      <c r="AC370" s="60"/>
      <c r="AD370" s="60"/>
      <c r="AE370" s="60"/>
      <c r="AF370" s="60"/>
      <c r="AG370" s="60"/>
      <c r="AH370" s="60"/>
      <c r="AI370" s="60"/>
      <c r="AJ370" s="60"/>
    </row>
    <row r="371" spans="2:36" ht="15" hidden="1">
      <c r="B371" s="41" t="s">
        <v>1220</v>
      </c>
      <c r="C371" s="60"/>
      <c r="D371" s="60"/>
      <c r="E371" s="60"/>
      <c r="F371" s="60"/>
      <c r="G371" s="60"/>
      <c r="H371" s="60"/>
      <c r="I371" s="60"/>
      <c r="J371" s="60"/>
      <c r="K371" s="60"/>
      <c r="L371" s="60"/>
      <c r="M371" s="60"/>
      <c r="N371" s="60"/>
      <c r="O371" s="60"/>
      <c r="P371" s="60"/>
      <c r="Q371" s="60"/>
      <c r="R371" s="60"/>
      <c r="S371" s="60"/>
      <c r="T371" s="60"/>
      <c r="U371" s="60"/>
      <c r="V371" s="60"/>
      <c r="W371" s="60"/>
      <c r="X371" s="60"/>
      <c r="Y371" s="60"/>
      <c r="Z371" s="60"/>
      <c r="AA371" s="60"/>
      <c r="AB371" s="60"/>
      <c r="AC371" s="60"/>
      <c r="AD371" s="60"/>
      <c r="AE371" s="60"/>
      <c r="AF371" s="60"/>
      <c r="AG371" s="60"/>
      <c r="AH371" s="60"/>
      <c r="AI371" s="60"/>
      <c r="AJ371" s="60"/>
    </row>
    <row r="372" spans="2:36" ht="15" hidden="1">
      <c r="B372" s="41" t="s">
        <v>1221</v>
      </c>
      <c r="C372" s="60"/>
      <c r="D372" s="60"/>
      <c r="E372" s="60"/>
      <c r="F372" s="60"/>
      <c r="G372" s="60"/>
      <c r="H372" s="60"/>
      <c r="I372" s="60"/>
      <c r="J372" s="60"/>
      <c r="K372" s="60"/>
      <c r="L372" s="60"/>
      <c r="M372" s="60"/>
      <c r="N372" s="60"/>
      <c r="O372" s="60"/>
      <c r="P372" s="60"/>
      <c r="Q372" s="60"/>
      <c r="R372" s="60"/>
      <c r="S372" s="60"/>
      <c r="T372" s="60"/>
      <c r="U372" s="60"/>
      <c r="V372" s="60"/>
      <c r="W372" s="60"/>
      <c r="X372" s="60"/>
      <c r="Y372" s="60"/>
      <c r="Z372" s="60"/>
      <c r="AA372" s="60"/>
      <c r="AB372" s="60"/>
      <c r="AC372" s="60"/>
      <c r="AD372" s="60"/>
      <c r="AE372" s="60"/>
      <c r="AF372" s="60"/>
      <c r="AG372" s="60"/>
      <c r="AH372" s="60"/>
      <c r="AI372" s="60"/>
      <c r="AJ372" s="60"/>
    </row>
    <row r="373" spans="2:36" ht="15" hidden="1">
      <c r="B373" s="41" t="s">
        <v>1222</v>
      </c>
      <c r="C373" s="60"/>
      <c r="D373" s="60"/>
      <c r="E373" s="60"/>
      <c r="F373" s="60"/>
      <c r="G373" s="60"/>
      <c r="H373" s="60"/>
      <c r="I373" s="60"/>
      <c r="J373" s="60"/>
      <c r="K373" s="60"/>
      <c r="L373" s="60"/>
      <c r="M373" s="60"/>
      <c r="N373" s="60"/>
      <c r="O373" s="60"/>
      <c r="P373" s="60"/>
      <c r="Q373" s="60"/>
      <c r="R373" s="60"/>
      <c r="S373" s="60"/>
      <c r="T373" s="60"/>
      <c r="U373" s="60"/>
      <c r="V373" s="60"/>
      <c r="W373" s="60"/>
      <c r="X373" s="60"/>
      <c r="Y373" s="60"/>
      <c r="Z373" s="60"/>
      <c r="AA373" s="60"/>
      <c r="AB373" s="60"/>
      <c r="AC373" s="60"/>
      <c r="AD373" s="60"/>
      <c r="AE373" s="60"/>
      <c r="AF373" s="60"/>
      <c r="AG373" s="60"/>
      <c r="AH373" s="60"/>
      <c r="AI373" s="60"/>
      <c r="AJ373" s="60"/>
    </row>
    <row r="374" spans="2:36" ht="15" hidden="1">
      <c r="B374" s="41" t="s">
        <v>1223</v>
      </c>
      <c r="C374" s="60"/>
      <c r="D374" s="60"/>
      <c r="E374" s="60"/>
      <c r="F374" s="60"/>
      <c r="G374" s="60"/>
      <c r="H374" s="60"/>
      <c r="I374" s="60"/>
      <c r="J374" s="60"/>
      <c r="K374" s="60"/>
      <c r="L374" s="60"/>
      <c r="M374" s="60"/>
      <c r="N374" s="60"/>
      <c r="O374" s="60"/>
      <c r="P374" s="60"/>
      <c r="Q374" s="60"/>
      <c r="R374" s="60"/>
      <c r="S374" s="60"/>
      <c r="T374" s="60"/>
      <c r="U374" s="60"/>
      <c r="V374" s="60"/>
      <c r="W374" s="60"/>
      <c r="X374" s="60"/>
      <c r="Y374" s="60"/>
      <c r="Z374" s="60"/>
      <c r="AA374" s="60"/>
      <c r="AB374" s="60"/>
      <c r="AC374" s="60"/>
      <c r="AD374" s="60"/>
      <c r="AE374" s="60"/>
      <c r="AF374" s="60"/>
      <c r="AG374" s="60"/>
      <c r="AH374" s="60"/>
      <c r="AI374" s="60"/>
      <c r="AJ374" s="60"/>
    </row>
    <row r="375" spans="2:36" ht="15" hidden="1">
      <c r="B375" s="41" t="s">
        <v>1224</v>
      </c>
      <c r="C375" s="60"/>
      <c r="D375" s="60"/>
      <c r="E375" s="60"/>
      <c r="F375" s="60"/>
      <c r="G375" s="60"/>
      <c r="H375" s="60"/>
      <c r="I375" s="60"/>
      <c r="J375" s="60"/>
      <c r="K375" s="60"/>
      <c r="L375" s="60"/>
      <c r="M375" s="60"/>
      <c r="N375" s="60"/>
      <c r="O375" s="60"/>
      <c r="P375" s="60"/>
      <c r="Q375" s="60"/>
      <c r="R375" s="60"/>
      <c r="S375" s="60"/>
      <c r="T375" s="60"/>
      <c r="U375" s="60"/>
      <c r="V375" s="60"/>
      <c r="W375" s="60"/>
      <c r="X375" s="60"/>
      <c r="Y375" s="60"/>
      <c r="Z375" s="60"/>
      <c r="AA375" s="60"/>
      <c r="AB375" s="60"/>
      <c r="AC375" s="60"/>
      <c r="AD375" s="60"/>
      <c r="AE375" s="60"/>
      <c r="AF375" s="60"/>
      <c r="AG375" s="60"/>
      <c r="AH375" s="60"/>
      <c r="AI375" s="60"/>
      <c r="AJ375" s="60"/>
    </row>
    <row r="376" spans="2:36" ht="15" hidden="1">
      <c r="B376" s="41" t="s">
        <v>1225</v>
      </c>
      <c r="C376" s="60"/>
      <c r="D376" s="60"/>
      <c r="E376" s="60"/>
      <c r="F376" s="60"/>
      <c r="G376" s="60"/>
      <c r="H376" s="60"/>
      <c r="I376" s="60"/>
      <c r="J376" s="60"/>
      <c r="K376" s="60"/>
      <c r="L376" s="60"/>
      <c r="M376" s="60"/>
      <c r="N376" s="60"/>
      <c r="O376" s="60"/>
      <c r="P376" s="60"/>
      <c r="Q376" s="60"/>
      <c r="R376" s="60"/>
      <c r="S376" s="60"/>
      <c r="T376" s="60"/>
      <c r="U376" s="60"/>
      <c r="V376" s="60"/>
      <c r="W376" s="60"/>
      <c r="X376" s="60"/>
      <c r="Y376" s="60"/>
      <c r="Z376" s="60"/>
      <c r="AA376" s="60"/>
      <c r="AB376" s="60"/>
      <c r="AC376" s="60"/>
      <c r="AD376" s="60"/>
      <c r="AE376" s="60"/>
      <c r="AF376" s="60"/>
      <c r="AG376" s="60"/>
      <c r="AH376" s="60"/>
      <c r="AI376" s="60"/>
      <c r="AJ376" s="60"/>
    </row>
    <row r="377" spans="2:36" ht="15" hidden="1">
      <c r="B377" s="41" t="s">
        <v>1226</v>
      </c>
      <c r="C377" s="60"/>
      <c r="D377" s="60"/>
      <c r="E377" s="60"/>
      <c r="F377" s="60"/>
      <c r="G377" s="60"/>
      <c r="H377" s="60"/>
      <c r="I377" s="60"/>
      <c r="J377" s="60"/>
      <c r="K377" s="60"/>
      <c r="L377" s="60"/>
      <c r="M377" s="60"/>
      <c r="N377" s="60"/>
      <c r="O377" s="60"/>
      <c r="P377" s="60"/>
      <c r="Q377" s="60"/>
      <c r="R377" s="60"/>
      <c r="S377" s="60"/>
      <c r="T377" s="60"/>
      <c r="U377" s="60"/>
      <c r="V377" s="60"/>
      <c r="W377" s="60"/>
      <c r="X377" s="60"/>
      <c r="Y377" s="60"/>
      <c r="Z377" s="60"/>
      <c r="AA377" s="60"/>
      <c r="AB377" s="60"/>
      <c r="AC377" s="60"/>
      <c r="AD377" s="60"/>
      <c r="AE377" s="60"/>
      <c r="AF377" s="60"/>
      <c r="AG377" s="60"/>
      <c r="AH377" s="60"/>
      <c r="AI377" s="60"/>
      <c r="AJ377" s="60"/>
    </row>
    <row r="378" spans="2:36" ht="15" hidden="1">
      <c r="B378" s="41" t="s">
        <v>1227</v>
      </c>
      <c r="C378" s="60"/>
      <c r="D378" s="60"/>
      <c r="E378" s="60"/>
      <c r="F378" s="60"/>
      <c r="G378" s="60"/>
      <c r="H378" s="60"/>
      <c r="I378" s="60"/>
      <c r="J378" s="60"/>
      <c r="K378" s="60"/>
      <c r="L378" s="60"/>
      <c r="M378" s="60"/>
      <c r="N378" s="60"/>
      <c r="O378" s="60"/>
      <c r="P378" s="60"/>
      <c r="Q378" s="60"/>
      <c r="R378" s="60"/>
      <c r="S378" s="60"/>
      <c r="T378" s="60"/>
      <c r="U378" s="60"/>
      <c r="V378" s="60"/>
      <c r="W378" s="60"/>
      <c r="X378" s="60"/>
      <c r="Y378" s="60"/>
      <c r="Z378" s="60"/>
      <c r="AA378" s="60"/>
      <c r="AB378" s="60"/>
      <c r="AC378" s="60"/>
      <c r="AD378" s="60"/>
      <c r="AE378" s="60"/>
      <c r="AF378" s="60"/>
      <c r="AG378" s="60"/>
      <c r="AH378" s="60"/>
      <c r="AI378" s="60"/>
      <c r="AJ378" s="60"/>
    </row>
    <row r="379" spans="2:36" ht="15" hidden="1">
      <c r="B379" s="41" t="s">
        <v>1228</v>
      </c>
      <c r="C379" s="60"/>
      <c r="D379" s="60"/>
      <c r="E379" s="60"/>
      <c r="F379" s="60"/>
      <c r="G379" s="60"/>
      <c r="H379" s="60"/>
      <c r="I379" s="60"/>
      <c r="J379" s="60"/>
      <c r="K379" s="60"/>
      <c r="L379" s="60"/>
      <c r="M379" s="60"/>
      <c r="N379" s="60"/>
      <c r="O379" s="60"/>
      <c r="P379" s="60"/>
      <c r="Q379" s="60"/>
      <c r="R379" s="60"/>
      <c r="S379" s="60"/>
      <c r="T379" s="60"/>
      <c r="U379" s="60"/>
      <c r="V379" s="60"/>
      <c r="W379" s="60"/>
      <c r="X379" s="60"/>
      <c r="Y379" s="60"/>
      <c r="Z379" s="60"/>
      <c r="AA379" s="60"/>
      <c r="AB379" s="60"/>
      <c r="AC379" s="60"/>
      <c r="AD379" s="60"/>
      <c r="AE379" s="60"/>
      <c r="AF379" s="60"/>
      <c r="AG379" s="60"/>
      <c r="AH379" s="60"/>
      <c r="AI379" s="60"/>
      <c r="AJ379" s="60"/>
    </row>
    <row r="380" spans="2:36" ht="15" hidden="1">
      <c r="B380" s="41" t="s">
        <v>1229</v>
      </c>
      <c r="C380" s="60"/>
      <c r="D380" s="60"/>
      <c r="E380" s="60"/>
      <c r="F380" s="60"/>
      <c r="G380" s="60"/>
      <c r="H380" s="60"/>
      <c r="I380" s="60"/>
      <c r="J380" s="60"/>
      <c r="K380" s="60"/>
      <c r="L380" s="60"/>
      <c r="M380" s="60"/>
      <c r="N380" s="60"/>
      <c r="O380" s="60"/>
      <c r="P380" s="60"/>
      <c r="Q380" s="60"/>
      <c r="R380" s="60"/>
      <c r="S380" s="60"/>
      <c r="T380" s="60"/>
      <c r="U380" s="60"/>
      <c r="V380" s="60"/>
      <c r="W380" s="60"/>
      <c r="X380" s="60"/>
      <c r="Y380" s="60"/>
      <c r="Z380" s="60"/>
      <c r="AA380" s="60"/>
      <c r="AB380" s="60"/>
      <c r="AC380" s="60"/>
      <c r="AD380" s="60"/>
      <c r="AE380" s="60"/>
      <c r="AF380" s="60"/>
      <c r="AG380" s="60"/>
      <c r="AH380" s="60"/>
      <c r="AI380" s="60"/>
      <c r="AJ380" s="60"/>
    </row>
    <row r="381" spans="2:36" ht="15" hidden="1">
      <c r="B381" s="41" t="s">
        <v>1230</v>
      </c>
      <c r="C381" s="60"/>
      <c r="D381" s="60"/>
      <c r="E381" s="60"/>
      <c r="F381" s="60"/>
      <c r="G381" s="60"/>
      <c r="H381" s="60"/>
      <c r="I381" s="60"/>
      <c r="J381" s="60"/>
      <c r="K381" s="60"/>
      <c r="L381" s="60"/>
      <c r="M381" s="60"/>
      <c r="N381" s="60"/>
      <c r="O381" s="60"/>
      <c r="P381" s="60"/>
      <c r="Q381" s="60"/>
      <c r="R381" s="60"/>
      <c r="S381" s="60"/>
      <c r="T381" s="60"/>
      <c r="U381" s="60"/>
      <c r="V381" s="60"/>
      <c r="W381" s="60"/>
      <c r="X381" s="60"/>
      <c r="Y381" s="60"/>
      <c r="Z381" s="60"/>
      <c r="AA381" s="60"/>
      <c r="AB381" s="60"/>
      <c r="AC381" s="60"/>
      <c r="AD381" s="60"/>
      <c r="AE381" s="60"/>
      <c r="AF381" s="60"/>
      <c r="AG381" s="60"/>
      <c r="AH381" s="60"/>
      <c r="AI381" s="60"/>
      <c r="AJ381" s="60"/>
    </row>
    <row r="382" spans="2:36" ht="15" hidden="1">
      <c r="B382" s="41" t="s">
        <v>1231</v>
      </c>
      <c r="C382" s="60"/>
      <c r="D382" s="60"/>
      <c r="E382" s="60"/>
      <c r="F382" s="60"/>
      <c r="G382" s="60"/>
      <c r="H382" s="60"/>
      <c r="I382" s="60"/>
      <c r="J382" s="60"/>
      <c r="K382" s="60"/>
      <c r="L382" s="60"/>
      <c r="M382" s="60"/>
      <c r="N382" s="60"/>
      <c r="O382" s="60"/>
      <c r="P382" s="60"/>
      <c r="Q382" s="60"/>
      <c r="R382" s="60"/>
      <c r="S382" s="60"/>
      <c r="T382" s="60"/>
      <c r="U382" s="60"/>
      <c r="V382" s="60"/>
      <c r="W382" s="60"/>
      <c r="X382" s="60"/>
      <c r="Y382" s="60"/>
      <c r="Z382" s="60"/>
      <c r="AA382" s="60"/>
      <c r="AB382" s="60"/>
      <c r="AC382" s="60"/>
      <c r="AD382" s="60"/>
      <c r="AE382" s="60"/>
      <c r="AF382" s="60"/>
      <c r="AG382" s="60"/>
      <c r="AH382" s="60"/>
      <c r="AI382" s="60"/>
      <c r="AJ382" s="60"/>
    </row>
    <row r="383" spans="2:36" ht="15" hidden="1">
      <c r="B383" s="41" t="s">
        <v>1232</v>
      </c>
      <c r="C383" s="60"/>
      <c r="D383" s="60"/>
      <c r="E383" s="60"/>
      <c r="F383" s="60"/>
      <c r="G383" s="60"/>
      <c r="H383" s="60"/>
      <c r="I383" s="60"/>
      <c r="J383" s="60"/>
      <c r="K383" s="60"/>
      <c r="L383" s="60"/>
      <c r="M383" s="60"/>
      <c r="N383" s="60"/>
      <c r="O383" s="60"/>
      <c r="P383" s="60"/>
      <c r="Q383" s="60"/>
      <c r="R383" s="60"/>
      <c r="S383" s="60"/>
      <c r="T383" s="60"/>
      <c r="U383" s="60"/>
      <c r="V383" s="60"/>
      <c r="W383" s="60"/>
      <c r="X383" s="60"/>
      <c r="Y383" s="60"/>
      <c r="Z383" s="60"/>
      <c r="AA383" s="60"/>
      <c r="AB383" s="60"/>
      <c r="AC383" s="60"/>
      <c r="AD383" s="60"/>
      <c r="AE383" s="60"/>
      <c r="AF383" s="60"/>
      <c r="AG383" s="60"/>
      <c r="AH383" s="60"/>
      <c r="AI383" s="60"/>
      <c r="AJ383" s="60"/>
    </row>
    <row r="384" spans="2:36" ht="15" hidden="1">
      <c r="B384" s="41" t="s">
        <v>1233</v>
      </c>
      <c r="C384" s="60"/>
      <c r="D384" s="60"/>
      <c r="E384" s="60"/>
      <c r="F384" s="60"/>
      <c r="G384" s="60"/>
      <c r="H384" s="60"/>
      <c r="I384" s="60"/>
      <c r="J384" s="60"/>
      <c r="K384" s="60"/>
      <c r="L384" s="60"/>
      <c r="M384" s="60"/>
      <c r="N384" s="60"/>
      <c r="O384" s="60"/>
      <c r="P384" s="60"/>
      <c r="Q384" s="60"/>
      <c r="R384" s="60"/>
      <c r="S384" s="60"/>
      <c r="T384" s="60"/>
      <c r="U384" s="60"/>
      <c r="V384" s="60"/>
      <c r="W384" s="60"/>
      <c r="X384" s="60"/>
      <c r="Y384" s="60"/>
      <c r="Z384" s="60"/>
      <c r="AA384" s="60"/>
      <c r="AB384" s="60"/>
      <c r="AC384" s="60"/>
      <c r="AD384" s="60"/>
      <c r="AE384" s="60"/>
      <c r="AF384" s="60"/>
      <c r="AG384" s="60"/>
      <c r="AH384" s="60"/>
      <c r="AI384" s="60"/>
      <c r="AJ384" s="60"/>
    </row>
    <row r="385" spans="2:36" ht="15" hidden="1">
      <c r="B385" s="41" t="s">
        <v>1234</v>
      </c>
      <c r="C385" s="60"/>
      <c r="D385" s="60"/>
      <c r="E385" s="60"/>
      <c r="F385" s="60"/>
      <c r="G385" s="60"/>
      <c r="H385" s="60"/>
      <c r="I385" s="60"/>
      <c r="J385" s="60"/>
      <c r="K385" s="60"/>
      <c r="L385" s="60"/>
      <c r="M385" s="60"/>
      <c r="N385" s="60"/>
      <c r="O385" s="60"/>
      <c r="P385" s="60"/>
      <c r="Q385" s="60"/>
      <c r="R385" s="60"/>
      <c r="S385" s="60"/>
      <c r="T385" s="60"/>
      <c r="U385" s="60"/>
      <c r="V385" s="60"/>
      <c r="W385" s="60"/>
      <c r="X385" s="60"/>
      <c r="Y385" s="60"/>
      <c r="Z385" s="60"/>
      <c r="AA385" s="60"/>
      <c r="AB385" s="60"/>
      <c r="AC385" s="60"/>
      <c r="AD385" s="60"/>
      <c r="AE385" s="60"/>
      <c r="AF385" s="60"/>
      <c r="AG385" s="60"/>
      <c r="AH385" s="60"/>
      <c r="AI385" s="60"/>
      <c r="AJ385" s="60"/>
    </row>
    <row r="386" spans="2:36" ht="15" hidden="1">
      <c r="B386" s="41" t="s">
        <v>1235</v>
      </c>
      <c r="C386" s="60"/>
      <c r="D386" s="60"/>
      <c r="E386" s="60"/>
      <c r="F386" s="60"/>
      <c r="G386" s="60"/>
      <c r="H386" s="60"/>
      <c r="I386" s="60"/>
      <c r="J386" s="60"/>
      <c r="K386" s="60"/>
      <c r="L386" s="60"/>
      <c r="M386" s="60"/>
      <c r="N386" s="60"/>
      <c r="O386" s="60"/>
      <c r="P386" s="60"/>
      <c r="Q386" s="60"/>
      <c r="R386" s="60"/>
      <c r="S386" s="60"/>
      <c r="T386" s="60"/>
      <c r="U386" s="60"/>
      <c r="V386" s="60"/>
      <c r="W386" s="60"/>
      <c r="X386" s="60"/>
      <c r="Y386" s="60"/>
      <c r="Z386" s="60"/>
      <c r="AA386" s="60"/>
      <c r="AB386" s="60"/>
      <c r="AC386" s="60"/>
      <c r="AD386" s="60"/>
      <c r="AE386" s="60"/>
      <c r="AF386" s="60"/>
      <c r="AG386" s="60"/>
      <c r="AH386" s="60"/>
      <c r="AI386" s="60"/>
      <c r="AJ386" s="60"/>
    </row>
    <row r="387" spans="2:36" ht="15" hidden="1">
      <c r="B387" s="41" t="s">
        <v>1236</v>
      </c>
      <c r="C387" s="60"/>
      <c r="D387" s="60"/>
      <c r="E387" s="60"/>
      <c r="F387" s="60"/>
      <c r="G387" s="60"/>
      <c r="H387" s="60"/>
      <c r="I387" s="60"/>
      <c r="J387" s="60"/>
      <c r="K387" s="60"/>
      <c r="L387" s="60"/>
      <c r="M387" s="60"/>
      <c r="N387" s="60"/>
      <c r="O387" s="60"/>
      <c r="P387" s="60"/>
      <c r="Q387" s="60"/>
      <c r="R387" s="60"/>
      <c r="S387" s="60"/>
      <c r="T387" s="60"/>
      <c r="U387" s="60"/>
      <c r="V387" s="60"/>
      <c r="W387" s="60"/>
      <c r="X387" s="60"/>
      <c r="Y387" s="60"/>
      <c r="Z387" s="60"/>
      <c r="AA387" s="60"/>
      <c r="AB387" s="60"/>
      <c r="AC387" s="60"/>
      <c r="AD387" s="60"/>
      <c r="AE387" s="60"/>
      <c r="AF387" s="60"/>
      <c r="AG387" s="60"/>
      <c r="AH387" s="60"/>
      <c r="AI387" s="60"/>
      <c r="AJ387" s="60"/>
    </row>
    <row r="388" spans="2:36" ht="15" hidden="1">
      <c r="B388" s="41" t="s">
        <v>1237</v>
      </c>
      <c r="C388" s="60"/>
      <c r="D388" s="60"/>
      <c r="E388" s="60"/>
      <c r="F388" s="60"/>
      <c r="G388" s="60"/>
      <c r="H388" s="60"/>
      <c r="I388" s="60"/>
      <c r="J388" s="60"/>
      <c r="K388" s="60"/>
      <c r="L388" s="60"/>
      <c r="M388" s="60"/>
      <c r="N388" s="60"/>
      <c r="O388" s="60"/>
      <c r="P388" s="60"/>
      <c r="Q388" s="60"/>
      <c r="R388" s="60"/>
      <c r="S388" s="60"/>
      <c r="T388" s="60"/>
      <c r="U388" s="60"/>
      <c r="V388" s="60"/>
      <c r="W388" s="60"/>
      <c r="X388" s="60"/>
      <c r="Y388" s="60"/>
      <c r="Z388" s="60"/>
      <c r="AA388" s="60"/>
      <c r="AB388" s="60"/>
      <c r="AC388" s="60"/>
      <c r="AD388" s="60"/>
      <c r="AE388" s="60"/>
      <c r="AF388" s="60"/>
      <c r="AG388" s="60"/>
      <c r="AH388" s="60"/>
      <c r="AI388" s="60"/>
      <c r="AJ388" s="60"/>
    </row>
    <row r="389" spans="2:36" ht="15" hidden="1">
      <c r="B389" s="41" t="s">
        <v>1238</v>
      </c>
      <c r="C389" s="60"/>
      <c r="D389" s="60"/>
      <c r="E389" s="60"/>
      <c r="F389" s="60"/>
      <c r="G389" s="60"/>
      <c r="H389" s="60"/>
      <c r="I389" s="60"/>
      <c r="J389" s="60"/>
      <c r="K389" s="60"/>
      <c r="L389" s="60"/>
      <c r="M389" s="60"/>
      <c r="N389" s="60"/>
      <c r="O389" s="60"/>
      <c r="P389" s="60"/>
      <c r="Q389" s="60"/>
      <c r="R389" s="60"/>
      <c r="S389" s="60"/>
      <c r="T389" s="60"/>
      <c r="U389" s="60"/>
      <c r="V389" s="60"/>
      <c r="W389" s="60"/>
      <c r="X389" s="60"/>
      <c r="Y389" s="60"/>
      <c r="Z389" s="60"/>
      <c r="AA389" s="60"/>
      <c r="AB389" s="60"/>
      <c r="AC389" s="60"/>
      <c r="AD389" s="60"/>
      <c r="AE389" s="60"/>
      <c r="AF389" s="60"/>
      <c r="AG389" s="60"/>
      <c r="AH389" s="60"/>
      <c r="AI389" s="60"/>
      <c r="AJ389" s="60"/>
    </row>
    <row r="390" spans="2:36" ht="15" hidden="1">
      <c r="B390" s="41" t="s">
        <v>1239</v>
      </c>
      <c r="C390" s="60"/>
      <c r="D390" s="60"/>
      <c r="E390" s="60"/>
      <c r="F390" s="60"/>
      <c r="G390" s="60"/>
      <c r="H390" s="60"/>
      <c r="I390" s="60"/>
      <c r="J390" s="60"/>
      <c r="K390" s="60"/>
      <c r="L390" s="60"/>
      <c r="M390" s="60"/>
      <c r="N390" s="60"/>
      <c r="O390" s="60"/>
      <c r="P390" s="60"/>
      <c r="Q390" s="60"/>
      <c r="R390" s="60"/>
      <c r="S390" s="60"/>
      <c r="T390" s="60"/>
      <c r="U390" s="60"/>
      <c r="V390" s="60"/>
      <c r="W390" s="60"/>
      <c r="X390" s="60"/>
      <c r="Y390" s="60"/>
      <c r="Z390" s="60"/>
      <c r="AA390" s="60"/>
      <c r="AB390" s="60"/>
      <c r="AC390" s="60"/>
      <c r="AD390" s="60"/>
      <c r="AE390" s="60"/>
      <c r="AF390" s="60"/>
      <c r="AG390" s="60"/>
      <c r="AH390" s="60"/>
      <c r="AI390" s="60"/>
      <c r="AJ390" s="60"/>
    </row>
    <row r="391" spans="2:36" ht="15" hidden="1">
      <c r="B391" s="41" t="s">
        <v>1240</v>
      </c>
      <c r="C391" s="60"/>
      <c r="D391" s="60"/>
      <c r="E391" s="60"/>
      <c r="F391" s="60"/>
      <c r="G391" s="60"/>
      <c r="H391" s="60"/>
      <c r="I391" s="60"/>
      <c r="J391" s="60"/>
      <c r="K391" s="60"/>
      <c r="L391" s="60"/>
      <c r="M391" s="60"/>
      <c r="N391" s="60"/>
      <c r="O391" s="60"/>
      <c r="P391" s="60"/>
      <c r="Q391" s="60"/>
      <c r="R391" s="60"/>
      <c r="S391" s="60"/>
      <c r="T391" s="60"/>
      <c r="U391" s="60"/>
      <c r="V391" s="60"/>
      <c r="W391" s="60"/>
      <c r="X391" s="60"/>
      <c r="Y391" s="60"/>
      <c r="Z391" s="60"/>
      <c r="AA391" s="60"/>
      <c r="AB391" s="60"/>
      <c r="AC391" s="60"/>
      <c r="AD391" s="60"/>
      <c r="AE391" s="60"/>
      <c r="AF391" s="60"/>
      <c r="AG391" s="60"/>
      <c r="AH391" s="60"/>
      <c r="AI391" s="60"/>
      <c r="AJ391" s="60"/>
    </row>
    <row r="392" spans="2:36" ht="15" hidden="1">
      <c r="B392" s="41" t="s">
        <v>1241</v>
      </c>
      <c r="C392" s="60"/>
      <c r="D392" s="60"/>
      <c r="E392" s="60"/>
      <c r="F392" s="60"/>
      <c r="G392" s="60"/>
      <c r="H392" s="60"/>
      <c r="I392" s="60"/>
      <c r="J392" s="60"/>
      <c r="K392" s="60"/>
      <c r="L392" s="60"/>
      <c r="M392" s="60"/>
      <c r="N392" s="60"/>
      <c r="O392" s="60"/>
      <c r="P392" s="60"/>
      <c r="Q392" s="60"/>
      <c r="R392" s="60"/>
      <c r="S392" s="60"/>
      <c r="T392" s="60"/>
      <c r="U392" s="60"/>
      <c r="V392" s="60"/>
      <c r="W392" s="60"/>
      <c r="X392" s="60"/>
      <c r="Y392" s="60"/>
      <c r="Z392" s="60"/>
      <c r="AA392" s="60"/>
      <c r="AB392" s="60"/>
      <c r="AC392" s="60"/>
      <c r="AD392" s="60"/>
      <c r="AE392" s="60"/>
      <c r="AF392" s="60"/>
      <c r="AG392" s="60"/>
      <c r="AH392" s="60"/>
      <c r="AI392" s="60"/>
      <c r="AJ392" s="60"/>
    </row>
    <row r="393" spans="2:36" ht="15" hidden="1">
      <c r="B393" s="41" t="s">
        <v>1242</v>
      </c>
      <c r="C393" s="60"/>
      <c r="D393" s="60"/>
      <c r="E393" s="60"/>
      <c r="F393" s="60"/>
      <c r="G393" s="60"/>
      <c r="H393" s="60"/>
      <c r="I393" s="60"/>
      <c r="J393" s="60"/>
      <c r="K393" s="60"/>
      <c r="L393" s="60"/>
      <c r="M393" s="60"/>
      <c r="N393" s="60"/>
      <c r="O393" s="60"/>
      <c r="P393" s="60"/>
      <c r="Q393" s="60"/>
      <c r="R393" s="60"/>
      <c r="S393" s="60"/>
      <c r="T393" s="60"/>
      <c r="U393" s="60"/>
      <c r="V393" s="60"/>
      <c r="W393" s="60"/>
      <c r="X393" s="60"/>
      <c r="Y393" s="60"/>
      <c r="Z393" s="60"/>
      <c r="AA393" s="60"/>
      <c r="AB393" s="60"/>
      <c r="AC393" s="60"/>
      <c r="AD393" s="60"/>
      <c r="AE393" s="60"/>
      <c r="AF393" s="60"/>
      <c r="AG393" s="60"/>
      <c r="AH393" s="60"/>
      <c r="AI393" s="60"/>
      <c r="AJ393" s="60"/>
    </row>
    <row r="394" spans="2:36" ht="15" hidden="1">
      <c r="B394" s="41" t="s">
        <v>1243</v>
      </c>
      <c r="C394" s="60"/>
      <c r="D394" s="60"/>
      <c r="E394" s="60"/>
      <c r="F394" s="60"/>
      <c r="G394" s="60"/>
      <c r="H394" s="60"/>
      <c r="I394" s="60"/>
      <c r="J394" s="60"/>
      <c r="K394" s="60"/>
      <c r="L394" s="60"/>
      <c r="M394" s="60"/>
      <c r="N394" s="60"/>
      <c r="O394" s="60"/>
      <c r="P394" s="60"/>
      <c r="Q394" s="60"/>
      <c r="R394" s="60"/>
      <c r="S394" s="60"/>
      <c r="T394" s="60"/>
      <c r="U394" s="60"/>
      <c r="V394" s="60"/>
      <c r="W394" s="60"/>
      <c r="X394" s="60"/>
      <c r="Y394" s="60"/>
      <c r="Z394" s="60"/>
      <c r="AA394" s="60"/>
      <c r="AB394" s="60"/>
      <c r="AC394" s="60"/>
      <c r="AD394" s="60"/>
      <c r="AE394" s="60"/>
      <c r="AF394" s="60"/>
      <c r="AG394" s="60"/>
      <c r="AH394" s="60"/>
      <c r="AI394" s="60"/>
      <c r="AJ394" s="60"/>
    </row>
    <row r="395" spans="2:36" ht="15" hidden="1">
      <c r="B395" s="41" t="s">
        <v>1244</v>
      </c>
      <c r="C395" s="60"/>
      <c r="D395" s="60"/>
      <c r="E395" s="60"/>
      <c r="F395" s="60"/>
      <c r="G395" s="60"/>
      <c r="H395" s="60"/>
      <c r="I395" s="60"/>
      <c r="J395" s="60"/>
      <c r="K395" s="60"/>
      <c r="L395" s="60"/>
      <c r="M395" s="60"/>
      <c r="N395" s="60"/>
      <c r="O395" s="60"/>
      <c r="P395" s="60"/>
      <c r="Q395" s="60"/>
      <c r="R395" s="60"/>
      <c r="S395" s="60"/>
      <c r="T395" s="60"/>
      <c r="U395" s="60"/>
      <c r="V395" s="60"/>
      <c r="W395" s="60"/>
      <c r="X395" s="60"/>
      <c r="Y395" s="60"/>
      <c r="Z395" s="60"/>
      <c r="AA395" s="60"/>
      <c r="AB395" s="60"/>
      <c r="AC395" s="60"/>
      <c r="AD395" s="60"/>
      <c r="AE395" s="60"/>
      <c r="AF395" s="60"/>
      <c r="AG395" s="60"/>
      <c r="AH395" s="60"/>
      <c r="AI395" s="60"/>
      <c r="AJ395" s="60"/>
    </row>
    <row r="396" spans="2:36" ht="15" hidden="1">
      <c r="B396" s="41" t="s">
        <v>1245</v>
      </c>
      <c r="C396" s="60"/>
      <c r="D396" s="60"/>
      <c r="E396" s="60"/>
      <c r="F396" s="60"/>
      <c r="G396" s="60"/>
      <c r="H396" s="60"/>
      <c r="I396" s="60"/>
      <c r="J396" s="60"/>
      <c r="K396" s="60"/>
      <c r="L396" s="60"/>
      <c r="M396" s="60"/>
      <c r="N396" s="60"/>
      <c r="O396" s="60"/>
      <c r="P396" s="60"/>
      <c r="Q396" s="60"/>
      <c r="R396" s="60"/>
      <c r="S396" s="60"/>
      <c r="T396" s="60"/>
      <c r="U396" s="60"/>
      <c r="V396" s="60"/>
      <c r="W396" s="60"/>
      <c r="X396" s="60"/>
      <c r="Y396" s="60"/>
      <c r="Z396" s="60"/>
      <c r="AA396" s="60"/>
      <c r="AB396" s="60"/>
      <c r="AC396" s="60"/>
      <c r="AD396" s="60"/>
      <c r="AE396" s="60"/>
      <c r="AF396" s="60"/>
      <c r="AG396" s="60"/>
      <c r="AH396" s="60"/>
      <c r="AI396" s="60"/>
      <c r="AJ396" s="60"/>
    </row>
    <row r="397" spans="2:36" ht="15" hidden="1">
      <c r="B397" s="41" t="s">
        <v>1246</v>
      </c>
      <c r="C397" s="60"/>
      <c r="D397" s="60"/>
      <c r="E397" s="60"/>
      <c r="F397" s="60"/>
      <c r="G397" s="60"/>
      <c r="H397" s="60"/>
      <c r="I397" s="60"/>
      <c r="J397" s="60"/>
      <c r="K397" s="60"/>
      <c r="L397" s="60"/>
      <c r="M397" s="60"/>
      <c r="N397" s="60"/>
      <c r="O397" s="60"/>
      <c r="P397" s="60"/>
      <c r="Q397" s="60"/>
      <c r="R397" s="60"/>
      <c r="S397" s="60"/>
      <c r="T397" s="60"/>
      <c r="U397" s="60"/>
      <c r="V397" s="60"/>
      <c r="W397" s="60"/>
      <c r="X397" s="60"/>
      <c r="Y397" s="60"/>
      <c r="Z397" s="60"/>
      <c r="AA397" s="60"/>
      <c r="AB397" s="60"/>
      <c r="AC397" s="60"/>
      <c r="AD397" s="60"/>
      <c r="AE397" s="60"/>
      <c r="AF397" s="60"/>
      <c r="AG397" s="60"/>
      <c r="AH397" s="60"/>
      <c r="AI397" s="60"/>
      <c r="AJ397" s="60"/>
    </row>
    <row r="398" spans="2:36" ht="15" hidden="1">
      <c r="B398" s="41" t="s">
        <v>1247</v>
      </c>
      <c r="C398" s="60"/>
      <c r="D398" s="60"/>
      <c r="E398" s="60"/>
      <c r="F398" s="60"/>
      <c r="G398" s="60"/>
      <c r="H398" s="60"/>
      <c r="I398" s="60"/>
      <c r="J398" s="60"/>
      <c r="K398" s="60"/>
      <c r="L398" s="60"/>
      <c r="M398" s="60"/>
      <c r="N398" s="60"/>
      <c r="O398" s="60"/>
      <c r="P398" s="60"/>
      <c r="Q398" s="60"/>
      <c r="R398" s="60"/>
      <c r="S398" s="60"/>
      <c r="T398" s="60"/>
      <c r="U398" s="60"/>
      <c r="V398" s="60"/>
      <c r="W398" s="60"/>
      <c r="X398" s="60"/>
      <c r="Y398" s="60"/>
      <c r="Z398" s="60"/>
      <c r="AA398" s="60"/>
      <c r="AB398" s="60"/>
      <c r="AC398" s="60"/>
      <c r="AD398" s="60"/>
      <c r="AE398" s="60"/>
      <c r="AF398" s="60"/>
      <c r="AG398" s="60"/>
      <c r="AH398" s="60"/>
      <c r="AI398" s="60"/>
      <c r="AJ398" s="60"/>
    </row>
    <row r="399" spans="2:36" ht="15" hidden="1">
      <c r="B399" s="41" t="s">
        <v>1248</v>
      </c>
      <c r="C399" s="60"/>
      <c r="D399" s="60"/>
      <c r="E399" s="60"/>
      <c r="F399" s="60"/>
      <c r="G399" s="60"/>
      <c r="H399" s="60"/>
      <c r="I399" s="60"/>
      <c r="J399" s="60"/>
      <c r="K399" s="60"/>
      <c r="L399" s="60"/>
      <c r="M399" s="60"/>
      <c r="N399" s="60"/>
      <c r="O399" s="60"/>
      <c r="P399" s="60"/>
      <c r="Q399" s="60"/>
      <c r="R399" s="60"/>
      <c r="S399" s="60"/>
      <c r="T399" s="60"/>
      <c r="U399" s="60"/>
      <c r="V399" s="60"/>
      <c r="W399" s="60"/>
      <c r="X399" s="60"/>
      <c r="Y399" s="60"/>
      <c r="Z399" s="60"/>
      <c r="AA399" s="60"/>
      <c r="AB399" s="60"/>
      <c r="AC399" s="60"/>
      <c r="AD399" s="60"/>
      <c r="AE399" s="60"/>
      <c r="AF399" s="60"/>
      <c r="AG399" s="60"/>
      <c r="AH399" s="60"/>
      <c r="AI399" s="60"/>
      <c r="AJ399" s="60"/>
    </row>
    <row r="400" spans="2:36" ht="15" hidden="1">
      <c r="B400" s="41" t="s">
        <v>1249</v>
      </c>
      <c r="C400" s="60"/>
      <c r="D400" s="60"/>
      <c r="E400" s="60"/>
      <c r="F400" s="60"/>
      <c r="G400" s="60"/>
      <c r="H400" s="60"/>
      <c r="I400" s="60"/>
      <c r="J400" s="60"/>
      <c r="K400" s="60"/>
      <c r="L400" s="60"/>
      <c r="M400" s="60"/>
      <c r="N400" s="60"/>
      <c r="O400" s="60"/>
      <c r="P400" s="60"/>
      <c r="Q400" s="60"/>
      <c r="R400" s="60"/>
      <c r="S400" s="60"/>
      <c r="T400" s="60"/>
      <c r="U400" s="60"/>
      <c r="V400" s="60"/>
      <c r="W400" s="60"/>
      <c r="X400" s="60"/>
      <c r="Y400" s="60"/>
      <c r="Z400" s="60"/>
      <c r="AA400" s="60"/>
      <c r="AB400" s="60"/>
      <c r="AC400" s="60"/>
      <c r="AD400" s="60"/>
      <c r="AE400" s="60"/>
      <c r="AF400" s="60"/>
      <c r="AG400" s="60"/>
      <c r="AH400" s="60"/>
      <c r="AI400" s="60"/>
      <c r="AJ400" s="60"/>
    </row>
    <row r="401" spans="2:36" ht="15" hidden="1">
      <c r="B401" s="41" t="s">
        <v>1250</v>
      </c>
      <c r="C401" s="60"/>
      <c r="D401" s="60"/>
      <c r="E401" s="60"/>
      <c r="F401" s="60"/>
      <c r="G401" s="60"/>
      <c r="H401" s="60"/>
      <c r="I401" s="60"/>
      <c r="J401" s="60"/>
      <c r="K401" s="60"/>
      <c r="L401" s="60"/>
      <c r="M401" s="60"/>
      <c r="N401" s="60"/>
      <c r="O401" s="60"/>
      <c r="P401" s="60"/>
      <c r="Q401" s="60"/>
      <c r="R401" s="60"/>
      <c r="S401" s="60"/>
      <c r="T401" s="60"/>
      <c r="U401" s="60"/>
      <c r="V401" s="60"/>
      <c r="W401" s="60"/>
      <c r="X401" s="60"/>
      <c r="Y401" s="60"/>
      <c r="Z401" s="60"/>
      <c r="AA401" s="60"/>
      <c r="AB401" s="60"/>
      <c r="AC401" s="60"/>
      <c r="AD401" s="60"/>
      <c r="AE401" s="60"/>
      <c r="AF401" s="60"/>
      <c r="AG401" s="60"/>
      <c r="AH401" s="60"/>
      <c r="AI401" s="60"/>
      <c r="AJ401" s="60"/>
    </row>
    <row r="402" spans="2:36" ht="15" hidden="1">
      <c r="B402" s="41" t="s">
        <v>1251</v>
      </c>
      <c r="C402" s="60"/>
      <c r="D402" s="60"/>
      <c r="E402" s="60"/>
      <c r="F402" s="60"/>
      <c r="G402" s="60"/>
      <c r="H402" s="60"/>
      <c r="I402" s="60"/>
      <c r="J402" s="60"/>
      <c r="K402" s="60"/>
      <c r="L402" s="60"/>
      <c r="M402" s="60"/>
      <c r="N402" s="60"/>
      <c r="O402" s="60"/>
      <c r="P402" s="60"/>
      <c r="Q402" s="60"/>
      <c r="R402" s="60"/>
      <c r="S402" s="60"/>
      <c r="T402" s="60"/>
      <c r="U402" s="60"/>
      <c r="V402" s="60"/>
      <c r="W402" s="60"/>
      <c r="X402" s="60"/>
      <c r="Y402" s="60"/>
      <c r="Z402" s="60"/>
      <c r="AA402" s="60"/>
      <c r="AB402" s="60"/>
      <c r="AC402" s="60"/>
      <c r="AD402" s="60"/>
      <c r="AE402" s="60"/>
      <c r="AF402" s="60"/>
      <c r="AG402" s="60"/>
      <c r="AH402" s="60"/>
      <c r="AI402" s="60"/>
      <c r="AJ402" s="60"/>
    </row>
    <row r="403" spans="2:36" ht="15" hidden="1">
      <c r="B403" s="41" t="s">
        <v>1252</v>
      </c>
      <c r="C403" s="60"/>
      <c r="D403" s="60"/>
      <c r="E403" s="60"/>
      <c r="F403" s="60"/>
      <c r="G403" s="60"/>
      <c r="H403" s="60"/>
      <c r="I403" s="60"/>
      <c r="J403" s="60"/>
      <c r="K403" s="60"/>
      <c r="L403" s="60"/>
      <c r="M403" s="60"/>
      <c r="N403" s="60"/>
      <c r="O403" s="60"/>
      <c r="P403" s="60"/>
      <c r="Q403" s="60"/>
      <c r="R403" s="60"/>
      <c r="S403" s="60"/>
      <c r="T403" s="60"/>
      <c r="U403" s="60"/>
      <c r="V403" s="60"/>
      <c r="W403" s="60"/>
      <c r="X403" s="60"/>
      <c r="Y403" s="60"/>
      <c r="Z403" s="60"/>
      <c r="AA403" s="60"/>
      <c r="AB403" s="60"/>
      <c r="AC403" s="60"/>
      <c r="AD403" s="60"/>
      <c r="AE403" s="60"/>
      <c r="AF403" s="60"/>
      <c r="AG403" s="60"/>
      <c r="AH403" s="60"/>
      <c r="AI403" s="60"/>
      <c r="AJ403" s="60"/>
    </row>
    <row r="404" spans="2:36" ht="15" hidden="1">
      <c r="B404" s="41" t="s">
        <v>1253</v>
      </c>
      <c r="C404" s="60"/>
      <c r="D404" s="60"/>
      <c r="E404" s="60"/>
      <c r="F404" s="60"/>
      <c r="G404" s="60"/>
      <c r="H404" s="60"/>
      <c r="I404" s="60"/>
      <c r="J404" s="60"/>
      <c r="K404" s="60"/>
      <c r="L404" s="60"/>
      <c r="M404" s="60"/>
      <c r="N404" s="60"/>
      <c r="O404" s="60"/>
      <c r="P404" s="60"/>
      <c r="Q404" s="60"/>
      <c r="R404" s="60"/>
      <c r="S404" s="60"/>
      <c r="T404" s="60"/>
      <c r="U404" s="60"/>
      <c r="V404" s="60"/>
      <c r="W404" s="60"/>
      <c r="X404" s="60"/>
      <c r="Y404" s="60"/>
      <c r="Z404" s="60"/>
      <c r="AA404" s="60"/>
      <c r="AB404" s="60"/>
      <c r="AC404" s="60"/>
      <c r="AD404" s="60"/>
      <c r="AE404" s="60"/>
      <c r="AF404" s="60"/>
      <c r="AG404" s="60"/>
      <c r="AH404" s="60"/>
      <c r="AI404" s="60"/>
      <c r="AJ404" s="60"/>
    </row>
    <row r="405" spans="2:36" ht="15" hidden="1">
      <c r="B405" s="41" t="s">
        <v>1254</v>
      </c>
      <c r="C405" s="60"/>
      <c r="D405" s="60"/>
      <c r="E405" s="60"/>
      <c r="F405" s="60"/>
      <c r="G405" s="60"/>
      <c r="H405" s="60"/>
      <c r="I405" s="60"/>
      <c r="J405" s="60"/>
      <c r="K405" s="60"/>
      <c r="L405" s="60"/>
      <c r="M405" s="60"/>
      <c r="N405" s="60"/>
      <c r="O405" s="60"/>
      <c r="P405" s="60"/>
      <c r="Q405" s="60"/>
      <c r="R405" s="60"/>
      <c r="S405" s="60"/>
      <c r="T405" s="60"/>
      <c r="U405" s="60"/>
      <c r="V405" s="60"/>
      <c r="W405" s="60"/>
      <c r="X405" s="60"/>
      <c r="Y405" s="60"/>
      <c r="Z405" s="60"/>
      <c r="AA405" s="60"/>
      <c r="AB405" s="60"/>
      <c r="AC405" s="60"/>
      <c r="AD405" s="60"/>
      <c r="AE405" s="60"/>
      <c r="AF405" s="60"/>
      <c r="AG405" s="60"/>
      <c r="AH405" s="60"/>
      <c r="AI405" s="60"/>
      <c r="AJ405" s="60"/>
    </row>
    <row r="406" spans="2:36" ht="15" hidden="1">
      <c r="B406" s="41" t="s">
        <v>1255</v>
      </c>
      <c r="C406" s="60"/>
      <c r="D406" s="60"/>
      <c r="E406" s="60"/>
      <c r="F406" s="60"/>
      <c r="G406" s="60"/>
      <c r="H406" s="60"/>
      <c r="I406" s="60"/>
      <c r="J406" s="60"/>
      <c r="K406" s="60"/>
      <c r="L406" s="60"/>
      <c r="M406" s="60"/>
      <c r="N406" s="60"/>
      <c r="O406" s="60"/>
      <c r="P406" s="60"/>
      <c r="Q406" s="60"/>
      <c r="R406" s="60"/>
      <c r="S406" s="60"/>
      <c r="T406" s="60"/>
      <c r="U406" s="60"/>
      <c r="V406" s="60"/>
      <c r="W406" s="60"/>
      <c r="X406" s="60"/>
      <c r="Y406" s="60"/>
      <c r="Z406" s="60"/>
      <c r="AA406" s="60"/>
      <c r="AB406" s="60"/>
      <c r="AC406" s="60"/>
      <c r="AD406" s="60"/>
      <c r="AE406" s="60"/>
      <c r="AF406" s="60"/>
      <c r="AG406" s="60"/>
      <c r="AH406" s="60"/>
      <c r="AI406" s="60"/>
      <c r="AJ406" s="60"/>
    </row>
    <row r="407" spans="2:36" ht="15" hidden="1">
      <c r="B407" s="41" t="s">
        <v>1256</v>
      </c>
      <c r="C407" s="60"/>
      <c r="D407" s="60"/>
      <c r="E407" s="60"/>
      <c r="F407" s="60"/>
      <c r="G407" s="60"/>
      <c r="H407" s="60"/>
      <c r="I407" s="60"/>
      <c r="J407" s="60"/>
      <c r="K407" s="60"/>
      <c r="L407" s="60"/>
      <c r="M407" s="60"/>
      <c r="N407" s="60"/>
      <c r="O407" s="60"/>
      <c r="P407" s="60"/>
      <c r="Q407" s="60"/>
      <c r="R407" s="60"/>
      <c r="S407" s="60"/>
      <c r="T407" s="60"/>
      <c r="U407" s="60"/>
      <c r="V407" s="60"/>
      <c r="W407" s="60"/>
      <c r="X407" s="60"/>
      <c r="Y407" s="60"/>
      <c r="Z407" s="60"/>
      <c r="AA407" s="60"/>
      <c r="AB407" s="60"/>
      <c r="AC407" s="60"/>
      <c r="AD407" s="60"/>
      <c r="AE407" s="60"/>
      <c r="AF407" s="60"/>
      <c r="AG407" s="60"/>
      <c r="AH407" s="60"/>
      <c r="AI407" s="60"/>
      <c r="AJ407" s="60"/>
    </row>
    <row r="408" spans="2:36" ht="15" hidden="1">
      <c r="B408" s="41" t="s">
        <v>1257</v>
      </c>
      <c r="C408" s="60"/>
      <c r="D408" s="60"/>
      <c r="E408" s="60"/>
      <c r="F408" s="60"/>
      <c r="G408" s="60"/>
      <c r="H408" s="60"/>
      <c r="I408" s="60"/>
      <c r="J408" s="60"/>
      <c r="K408" s="60"/>
      <c r="L408" s="60"/>
      <c r="M408" s="60"/>
      <c r="N408" s="60"/>
      <c r="O408" s="60"/>
      <c r="P408" s="60"/>
      <c r="Q408" s="60"/>
      <c r="R408" s="60"/>
      <c r="S408" s="60"/>
      <c r="T408" s="60"/>
      <c r="U408" s="60"/>
      <c r="V408" s="60"/>
      <c r="W408" s="60"/>
      <c r="X408" s="60"/>
      <c r="Y408" s="60"/>
      <c r="Z408" s="60"/>
      <c r="AA408" s="60"/>
      <c r="AB408" s="60"/>
      <c r="AC408" s="60"/>
      <c r="AD408" s="60"/>
      <c r="AE408" s="60"/>
      <c r="AF408" s="60"/>
      <c r="AG408" s="60"/>
      <c r="AH408" s="60"/>
      <c r="AI408" s="60"/>
      <c r="AJ408" s="60"/>
    </row>
    <row r="409" spans="2:36" ht="15" hidden="1">
      <c r="B409" s="41" t="s">
        <v>1258</v>
      </c>
      <c r="C409" s="60"/>
      <c r="D409" s="60"/>
      <c r="E409" s="60"/>
      <c r="F409" s="60"/>
      <c r="G409" s="60"/>
      <c r="H409" s="60"/>
      <c r="I409" s="60"/>
      <c r="J409" s="60"/>
      <c r="K409" s="60"/>
      <c r="L409" s="60"/>
      <c r="M409" s="60"/>
      <c r="N409" s="60"/>
      <c r="O409" s="60"/>
      <c r="P409" s="60"/>
      <c r="Q409" s="60"/>
      <c r="R409" s="60"/>
      <c r="S409" s="60"/>
      <c r="T409" s="60"/>
      <c r="U409" s="60"/>
      <c r="V409" s="60"/>
      <c r="W409" s="60"/>
      <c r="X409" s="60"/>
      <c r="Y409" s="60"/>
      <c r="Z409" s="60"/>
      <c r="AA409" s="60"/>
      <c r="AB409" s="60"/>
      <c r="AC409" s="60"/>
      <c r="AD409" s="60"/>
      <c r="AE409" s="60"/>
      <c r="AF409" s="60"/>
      <c r="AG409" s="60"/>
      <c r="AH409" s="60"/>
      <c r="AI409" s="60"/>
      <c r="AJ409" s="60"/>
    </row>
    <row r="410" spans="2:36" ht="15" hidden="1">
      <c r="B410" s="41" t="s">
        <v>1259</v>
      </c>
      <c r="C410" s="60"/>
      <c r="D410" s="60"/>
      <c r="E410" s="60"/>
      <c r="F410" s="60"/>
      <c r="G410" s="60"/>
      <c r="H410" s="60"/>
      <c r="I410" s="60"/>
      <c r="J410" s="60"/>
      <c r="K410" s="60"/>
      <c r="L410" s="60"/>
      <c r="M410" s="60"/>
      <c r="N410" s="60"/>
      <c r="O410" s="60"/>
      <c r="P410" s="60"/>
      <c r="Q410" s="60"/>
      <c r="R410" s="60"/>
      <c r="S410" s="60"/>
      <c r="T410" s="60"/>
      <c r="U410" s="60"/>
      <c r="V410" s="60"/>
      <c r="W410" s="60"/>
      <c r="X410" s="60"/>
      <c r="Y410" s="60"/>
      <c r="Z410" s="60"/>
      <c r="AA410" s="60"/>
      <c r="AB410" s="60"/>
      <c r="AC410" s="60"/>
      <c r="AD410" s="60"/>
      <c r="AE410" s="60"/>
      <c r="AF410" s="60"/>
      <c r="AG410" s="60"/>
      <c r="AH410" s="60"/>
      <c r="AI410" s="60"/>
      <c r="AJ410" s="60"/>
    </row>
    <row r="411" spans="2:36" ht="15" hidden="1">
      <c r="B411" s="41" t="s">
        <v>1260</v>
      </c>
      <c r="C411" s="60"/>
      <c r="D411" s="60"/>
      <c r="E411" s="60"/>
      <c r="F411" s="60"/>
      <c r="G411" s="60"/>
      <c r="H411" s="60"/>
      <c r="I411" s="60"/>
      <c r="J411" s="60"/>
      <c r="K411" s="60"/>
      <c r="L411" s="60"/>
      <c r="M411" s="60"/>
      <c r="N411" s="60"/>
      <c r="O411" s="60"/>
      <c r="P411" s="60"/>
      <c r="Q411" s="60"/>
      <c r="R411" s="60"/>
      <c r="S411" s="60"/>
      <c r="T411" s="60"/>
      <c r="U411" s="60"/>
      <c r="V411" s="60"/>
      <c r="W411" s="60"/>
      <c r="X411" s="60"/>
      <c r="Y411" s="60"/>
      <c r="Z411" s="60"/>
      <c r="AA411" s="60"/>
      <c r="AB411" s="60"/>
      <c r="AC411" s="60"/>
      <c r="AD411" s="60"/>
      <c r="AE411" s="60"/>
      <c r="AF411" s="60"/>
      <c r="AG411" s="60"/>
      <c r="AH411" s="60"/>
      <c r="AI411" s="60"/>
      <c r="AJ411" s="60"/>
    </row>
    <row r="412" spans="2:36" ht="15" hidden="1">
      <c r="B412" s="41" t="s">
        <v>1261</v>
      </c>
      <c r="C412" s="60"/>
      <c r="D412" s="60"/>
      <c r="E412" s="60"/>
      <c r="F412" s="60"/>
      <c r="G412" s="60"/>
      <c r="H412" s="60"/>
      <c r="I412" s="60"/>
      <c r="J412" s="60"/>
      <c r="K412" s="60"/>
      <c r="L412" s="60"/>
      <c r="M412" s="60"/>
      <c r="N412" s="60"/>
      <c r="O412" s="60"/>
      <c r="P412" s="60"/>
      <c r="Q412" s="60"/>
      <c r="R412" s="60"/>
      <c r="S412" s="60"/>
      <c r="T412" s="60"/>
      <c r="U412" s="60"/>
      <c r="V412" s="60"/>
      <c r="W412" s="60"/>
      <c r="X412" s="60"/>
      <c r="Y412" s="60"/>
      <c r="Z412" s="60"/>
      <c r="AA412" s="60"/>
      <c r="AB412" s="60"/>
      <c r="AC412" s="60"/>
      <c r="AD412" s="60"/>
      <c r="AE412" s="60"/>
      <c r="AF412" s="60"/>
      <c r="AG412" s="60"/>
      <c r="AH412" s="60"/>
      <c r="AI412" s="60"/>
      <c r="AJ412" s="60"/>
    </row>
    <row r="413" spans="2:36" ht="15" hidden="1">
      <c r="B413" s="41" t="s">
        <v>1262</v>
      </c>
      <c r="C413" s="60"/>
      <c r="D413" s="60"/>
      <c r="E413" s="60"/>
      <c r="F413" s="60"/>
      <c r="G413" s="60"/>
      <c r="H413" s="60"/>
      <c r="I413" s="60"/>
      <c r="J413" s="60"/>
      <c r="K413" s="60"/>
      <c r="L413" s="60"/>
      <c r="M413" s="60"/>
      <c r="N413" s="60"/>
      <c r="O413" s="60"/>
      <c r="P413" s="60"/>
      <c r="Q413" s="60"/>
      <c r="R413" s="60"/>
      <c r="S413" s="60"/>
      <c r="T413" s="60"/>
      <c r="U413" s="60"/>
      <c r="V413" s="60"/>
      <c r="W413" s="60"/>
      <c r="X413" s="60"/>
      <c r="Y413" s="60"/>
      <c r="Z413" s="60"/>
      <c r="AA413" s="60"/>
      <c r="AB413" s="60"/>
      <c r="AC413" s="60"/>
      <c r="AD413" s="60"/>
      <c r="AE413" s="60"/>
      <c r="AF413" s="60"/>
      <c r="AG413" s="60"/>
      <c r="AH413" s="60"/>
      <c r="AI413" s="60"/>
      <c r="AJ413" s="60"/>
    </row>
    <row r="414" spans="2:36" ht="15" hidden="1">
      <c r="B414" s="41" t="s">
        <v>1263</v>
      </c>
      <c r="C414" s="60"/>
      <c r="D414" s="60"/>
      <c r="E414" s="60"/>
      <c r="F414" s="60"/>
      <c r="G414" s="60"/>
      <c r="H414" s="60"/>
      <c r="I414" s="60"/>
      <c r="J414" s="60"/>
      <c r="K414" s="60"/>
      <c r="L414" s="60"/>
      <c r="M414" s="60"/>
      <c r="N414" s="60"/>
      <c r="O414" s="60"/>
      <c r="P414" s="60"/>
      <c r="Q414" s="60"/>
      <c r="R414" s="60"/>
      <c r="S414" s="60"/>
      <c r="T414" s="60"/>
      <c r="U414" s="60"/>
      <c r="V414" s="60"/>
      <c r="W414" s="60"/>
      <c r="X414" s="60"/>
      <c r="Y414" s="60"/>
      <c r="Z414" s="60"/>
      <c r="AA414" s="60"/>
      <c r="AB414" s="60"/>
      <c r="AC414" s="60"/>
      <c r="AD414" s="60"/>
      <c r="AE414" s="60"/>
      <c r="AF414" s="60"/>
      <c r="AG414" s="60"/>
      <c r="AH414" s="60"/>
      <c r="AI414" s="60"/>
      <c r="AJ414" s="60"/>
    </row>
    <row r="415" spans="2:36" ht="15" hidden="1">
      <c r="B415" s="41" t="s">
        <v>1264</v>
      </c>
      <c r="C415" s="60"/>
      <c r="D415" s="60"/>
      <c r="E415" s="60"/>
      <c r="F415" s="60"/>
      <c r="G415" s="60"/>
      <c r="H415" s="60"/>
      <c r="I415" s="60"/>
      <c r="J415" s="60"/>
      <c r="K415" s="60"/>
      <c r="L415" s="60"/>
      <c r="M415" s="60"/>
      <c r="N415" s="60"/>
      <c r="O415" s="60"/>
      <c r="P415" s="60"/>
      <c r="Q415" s="60"/>
      <c r="R415" s="60"/>
      <c r="S415" s="60"/>
      <c r="T415" s="60"/>
      <c r="U415" s="60"/>
      <c r="V415" s="60"/>
      <c r="W415" s="60"/>
      <c r="X415" s="60"/>
      <c r="Y415" s="60"/>
      <c r="Z415" s="60"/>
      <c r="AA415" s="60"/>
      <c r="AB415" s="60"/>
      <c r="AC415" s="60"/>
      <c r="AD415" s="60"/>
      <c r="AE415" s="60"/>
      <c r="AF415" s="60"/>
      <c r="AG415" s="60"/>
      <c r="AH415" s="60"/>
      <c r="AI415" s="60"/>
      <c r="AJ415" s="60"/>
    </row>
    <row r="416" spans="2:36" ht="15" hidden="1">
      <c r="B416" s="41" t="s">
        <v>1265</v>
      </c>
      <c r="C416" s="60"/>
      <c r="D416" s="60"/>
      <c r="E416" s="60"/>
      <c r="F416" s="60"/>
      <c r="G416" s="60"/>
      <c r="H416" s="60"/>
      <c r="I416" s="60"/>
      <c r="J416" s="60"/>
      <c r="K416" s="60"/>
      <c r="L416" s="60"/>
      <c r="M416" s="60"/>
      <c r="N416" s="60"/>
      <c r="O416" s="60"/>
      <c r="P416" s="60"/>
      <c r="Q416" s="60"/>
      <c r="R416" s="60"/>
      <c r="S416" s="60"/>
      <c r="T416" s="60"/>
      <c r="U416" s="60"/>
      <c r="V416" s="60"/>
      <c r="W416" s="60"/>
      <c r="X416" s="60"/>
      <c r="Y416" s="60"/>
      <c r="Z416" s="60"/>
      <c r="AA416" s="60"/>
      <c r="AB416" s="60"/>
      <c r="AC416" s="60"/>
      <c r="AD416" s="60"/>
      <c r="AE416" s="60"/>
      <c r="AF416" s="60"/>
      <c r="AG416" s="60"/>
      <c r="AH416" s="60"/>
      <c r="AI416" s="60"/>
      <c r="AJ416" s="60"/>
    </row>
    <row r="417" spans="2:36" ht="15" hidden="1">
      <c r="B417" s="41" t="s">
        <v>1266</v>
      </c>
      <c r="C417" s="60"/>
      <c r="D417" s="60"/>
      <c r="E417" s="60"/>
      <c r="F417" s="60"/>
      <c r="G417" s="60"/>
      <c r="H417" s="60"/>
      <c r="I417" s="60"/>
      <c r="J417" s="60"/>
      <c r="K417" s="60"/>
      <c r="L417" s="60"/>
      <c r="M417" s="60"/>
      <c r="N417" s="60"/>
      <c r="O417" s="60"/>
      <c r="P417" s="60"/>
      <c r="Q417" s="60"/>
      <c r="R417" s="60"/>
      <c r="S417" s="60"/>
      <c r="T417" s="60"/>
      <c r="U417" s="60"/>
      <c r="V417" s="60"/>
      <c r="W417" s="60"/>
      <c r="X417" s="60"/>
      <c r="Y417" s="60"/>
      <c r="Z417" s="60"/>
      <c r="AA417" s="60"/>
      <c r="AB417" s="60"/>
      <c r="AC417" s="60"/>
      <c r="AD417" s="60"/>
      <c r="AE417" s="60"/>
      <c r="AF417" s="60"/>
      <c r="AG417" s="60"/>
      <c r="AH417" s="60"/>
      <c r="AI417" s="60"/>
      <c r="AJ417" s="60"/>
    </row>
    <row r="418" spans="2:36" ht="15" hidden="1">
      <c r="B418" s="41" t="s">
        <v>1267</v>
      </c>
      <c r="C418" s="60"/>
      <c r="D418" s="60"/>
      <c r="E418" s="60"/>
      <c r="F418" s="60"/>
      <c r="G418" s="60"/>
      <c r="H418" s="60"/>
      <c r="I418" s="60"/>
      <c r="J418" s="60"/>
      <c r="K418" s="60"/>
      <c r="L418" s="60"/>
      <c r="M418" s="60"/>
      <c r="N418" s="60"/>
      <c r="O418" s="60"/>
      <c r="P418" s="60"/>
      <c r="Q418" s="60"/>
      <c r="R418" s="60"/>
      <c r="S418" s="60"/>
      <c r="T418" s="60"/>
      <c r="U418" s="60"/>
      <c r="V418" s="60"/>
      <c r="W418" s="60"/>
      <c r="X418" s="60"/>
      <c r="Y418" s="60"/>
      <c r="Z418" s="60"/>
      <c r="AA418" s="60"/>
      <c r="AB418" s="60"/>
      <c r="AC418" s="60"/>
      <c r="AD418" s="60"/>
      <c r="AE418" s="60"/>
      <c r="AF418" s="60"/>
      <c r="AG418" s="60"/>
      <c r="AH418" s="60"/>
      <c r="AI418" s="60"/>
      <c r="AJ418" s="60"/>
    </row>
    <row r="419" spans="2:36" ht="15" hidden="1">
      <c r="B419" s="41" t="s">
        <v>1268</v>
      </c>
      <c r="C419" s="60"/>
      <c r="D419" s="60"/>
      <c r="E419" s="60"/>
      <c r="F419" s="60"/>
      <c r="G419" s="60"/>
      <c r="H419" s="60"/>
      <c r="I419" s="60"/>
      <c r="J419" s="60"/>
      <c r="K419" s="60"/>
      <c r="L419" s="60"/>
      <c r="M419" s="60"/>
      <c r="N419" s="60"/>
      <c r="O419" s="60"/>
      <c r="P419" s="60"/>
      <c r="Q419" s="60"/>
      <c r="R419" s="60"/>
      <c r="S419" s="60"/>
      <c r="T419" s="60"/>
      <c r="U419" s="60"/>
      <c r="V419" s="60"/>
      <c r="W419" s="60"/>
      <c r="X419" s="60"/>
      <c r="Y419" s="60"/>
      <c r="Z419" s="60"/>
      <c r="AA419" s="60"/>
      <c r="AB419" s="60"/>
      <c r="AC419" s="60"/>
      <c r="AD419" s="60"/>
      <c r="AE419" s="60"/>
      <c r="AF419" s="60"/>
      <c r="AG419" s="60"/>
      <c r="AH419" s="60"/>
      <c r="AI419" s="60"/>
      <c r="AJ419" s="60"/>
    </row>
    <row r="420" spans="2:36" ht="15" hidden="1">
      <c r="B420" s="41" t="s">
        <v>1269</v>
      </c>
      <c r="C420" s="60"/>
      <c r="D420" s="60"/>
      <c r="E420" s="60"/>
      <c r="F420" s="60"/>
      <c r="G420" s="60"/>
      <c r="H420" s="60"/>
      <c r="I420" s="60"/>
      <c r="J420" s="60"/>
      <c r="K420" s="60"/>
      <c r="L420" s="60"/>
      <c r="M420" s="60"/>
      <c r="N420" s="60"/>
      <c r="O420" s="60"/>
      <c r="P420" s="60"/>
      <c r="Q420" s="60"/>
      <c r="R420" s="60"/>
      <c r="S420" s="60"/>
      <c r="T420" s="60"/>
      <c r="U420" s="60"/>
      <c r="V420" s="60"/>
      <c r="W420" s="60"/>
      <c r="X420" s="60"/>
      <c r="Y420" s="60"/>
      <c r="Z420" s="60"/>
      <c r="AA420" s="60"/>
      <c r="AB420" s="60"/>
      <c r="AC420" s="60"/>
      <c r="AD420" s="60"/>
      <c r="AE420" s="60"/>
      <c r="AF420" s="60"/>
      <c r="AG420" s="60"/>
      <c r="AH420" s="60"/>
      <c r="AI420" s="60"/>
      <c r="AJ420" s="60"/>
    </row>
    <row r="421" spans="2:36" ht="15" hidden="1">
      <c r="B421" s="41" t="s">
        <v>1270</v>
      </c>
      <c r="C421" s="60"/>
      <c r="D421" s="60"/>
      <c r="E421" s="60"/>
      <c r="F421" s="60"/>
      <c r="G421" s="60"/>
      <c r="H421" s="60"/>
      <c r="I421" s="60"/>
      <c r="J421" s="60"/>
      <c r="K421" s="60"/>
      <c r="L421" s="60"/>
      <c r="M421" s="60"/>
      <c r="N421" s="60"/>
      <c r="O421" s="60"/>
      <c r="P421" s="60"/>
      <c r="Q421" s="60"/>
      <c r="R421" s="60"/>
      <c r="S421" s="60"/>
      <c r="T421" s="60"/>
      <c r="U421" s="60"/>
      <c r="V421" s="60"/>
      <c r="W421" s="60"/>
      <c r="X421" s="60"/>
      <c r="Y421" s="60"/>
      <c r="Z421" s="60"/>
      <c r="AA421" s="60"/>
      <c r="AB421" s="60"/>
      <c r="AC421" s="60"/>
      <c r="AD421" s="60"/>
      <c r="AE421" s="60"/>
      <c r="AF421" s="60"/>
      <c r="AG421" s="60"/>
      <c r="AH421" s="60"/>
      <c r="AI421" s="60"/>
      <c r="AJ421" s="60"/>
    </row>
    <row r="422" spans="2:36" ht="15" hidden="1">
      <c r="B422" s="41" t="s">
        <v>1271</v>
      </c>
      <c r="C422" s="60"/>
      <c r="D422" s="60"/>
      <c r="E422" s="60"/>
      <c r="F422" s="60"/>
      <c r="G422" s="60"/>
      <c r="H422" s="60"/>
      <c r="I422" s="60"/>
      <c r="J422" s="60"/>
      <c r="K422" s="60"/>
      <c r="L422" s="60"/>
      <c r="M422" s="60"/>
      <c r="N422" s="60"/>
      <c r="O422" s="60"/>
      <c r="P422" s="60"/>
      <c r="Q422" s="60"/>
      <c r="R422" s="60"/>
      <c r="S422" s="60"/>
      <c r="T422" s="60"/>
      <c r="U422" s="60"/>
      <c r="V422" s="60"/>
      <c r="W422" s="60"/>
      <c r="X422" s="60"/>
      <c r="Y422" s="60"/>
      <c r="Z422" s="60"/>
      <c r="AA422" s="60"/>
      <c r="AB422" s="60"/>
      <c r="AC422" s="60"/>
      <c r="AD422" s="60"/>
      <c r="AE422" s="60"/>
      <c r="AF422" s="60"/>
      <c r="AG422" s="60"/>
      <c r="AH422" s="60"/>
      <c r="AI422" s="60"/>
      <c r="AJ422" s="60"/>
    </row>
    <row r="423" spans="2:36" ht="15" hidden="1">
      <c r="B423" s="41" t="s">
        <v>1272</v>
      </c>
      <c r="C423" s="60"/>
      <c r="D423" s="60"/>
      <c r="E423" s="60"/>
      <c r="F423" s="60"/>
      <c r="G423" s="60"/>
      <c r="H423" s="60"/>
      <c r="I423" s="60"/>
      <c r="J423" s="60"/>
      <c r="K423" s="60"/>
      <c r="L423" s="60"/>
      <c r="M423" s="60"/>
      <c r="N423" s="60"/>
      <c r="O423" s="60"/>
      <c r="P423" s="60"/>
      <c r="Q423" s="60"/>
      <c r="R423" s="60"/>
      <c r="S423" s="60"/>
      <c r="T423" s="60"/>
      <c r="U423" s="60"/>
      <c r="V423" s="60"/>
      <c r="W423" s="60"/>
      <c r="X423" s="60"/>
      <c r="Y423" s="60"/>
      <c r="Z423" s="60"/>
      <c r="AA423" s="60"/>
      <c r="AB423" s="60"/>
      <c r="AC423" s="60"/>
      <c r="AD423" s="60"/>
      <c r="AE423" s="60"/>
      <c r="AF423" s="60"/>
      <c r="AG423" s="60"/>
      <c r="AH423" s="60"/>
      <c r="AI423" s="60"/>
      <c r="AJ423" s="60"/>
    </row>
    <row r="424" spans="2:36" ht="15" hidden="1">
      <c r="B424" s="41" t="s">
        <v>1273</v>
      </c>
      <c r="C424" s="60"/>
      <c r="D424" s="60"/>
      <c r="E424" s="60"/>
      <c r="F424" s="60"/>
      <c r="G424" s="60"/>
      <c r="H424" s="60"/>
      <c r="I424" s="60"/>
      <c r="J424" s="60"/>
      <c r="K424" s="60"/>
      <c r="L424" s="60"/>
      <c r="M424" s="60"/>
      <c r="N424" s="60"/>
      <c r="O424" s="60"/>
      <c r="P424" s="60"/>
      <c r="Q424" s="60"/>
      <c r="R424" s="60"/>
      <c r="S424" s="60"/>
      <c r="T424" s="60"/>
      <c r="U424" s="60"/>
      <c r="V424" s="60"/>
      <c r="W424" s="60"/>
      <c r="X424" s="60"/>
      <c r="Y424" s="60"/>
      <c r="Z424" s="60"/>
      <c r="AA424" s="60"/>
      <c r="AB424" s="60"/>
      <c r="AC424" s="60"/>
      <c r="AD424" s="60"/>
      <c r="AE424" s="60"/>
      <c r="AF424" s="60"/>
      <c r="AG424" s="60"/>
      <c r="AH424" s="60"/>
      <c r="AI424" s="60"/>
      <c r="AJ424" s="60"/>
    </row>
    <row r="425" spans="2:36" ht="15" hidden="1">
      <c r="B425" s="41" t="s">
        <v>1274</v>
      </c>
      <c r="C425" s="60"/>
      <c r="D425" s="60"/>
      <c r="E425" s="60"/>
      <c r="F425" s="60"/>
      <c r="G425" s="60"/>
      <c r="H425" s="60"/>
      <c r="I425" s="60"/>
      <c r="J425" s="60"/>
      <c r="K425" s="60"/>
      <c r="L425" s="60"/>
      <c r="M425" s="60"/>
      <c r="N425" s="60"/>
      <c r="O425" s="60"/>
      <c r="P425" s="60"/>
      <c r="Q425" s="60"/>
      <c r="R425" s="60"/>
      <c r="S425" s="60"/>
      <c r="T425" s="60"/>
      <c r="U425" s="60"/>
      <c r="V425" s="60"/>
      <c r="W425" s="60"/>
      <c r="X425" s="60"/>
      <c r="Y425" s="60"/>
      <c r="Z425" s="60"/>
      <c r="AA425" s="60"/>
      <c r="AB425" s="60"/>
      <c r="AC425" s="60"/>
      <c r="AD425" s="60"/>
      <c r="AE425" s="60"/>
      <c r="AF425" s="60"/>
      <c r="AG425" s="60"/>
      <c r="AH425" s="60"/>
      <c r="AI425" s="60"/>
      <c r="AJ425" s="60"/>
    </row>
    <row r="426" spans="2:36" ht="15" hidden="1">
      <c r="B426" s="41" t="s">
        <v>1275</v>
      </c>
      <c r="C426" s="60"/>
      <c r="D426" s="60"/>
      <c r="E426" s="60"/>
      <c r="F426" s="60"/>
      <c r="G426" s="60"/>
      <c r="H426" s="60"/>
      <c r="I426" s="60"/>
      <c r="J426" s="60"/>
      <c r="K426" s="60"/>
      <c r="L426" s="60"/>
      <c r="M426" s="60"/>
      <c r="N426" s="60"/>
      <c r="O426" s="60"/>
      <c r="P426" s="60"/>
      <c r="Q426" s="60"/>
      <c r="R426" s="60"/>
      <c r="S426" s="60"/>
      <c r="T426" s="60"/>
      <c r="U426" s="60"/>
      <c r="V426" s="60"/>
      <c r="W426" s="60"/>
      <c r="X426" s="60"/>
      <c r="Y426" s="60"/>
      <c r="Z426" s="60"/>
      <c r="AA426" s="60"/>
      <c r="AB426" s="60"/>
      <c r="AC426" s="60"/>
      <c r="AD426" s="60"/>
      <c r="AE426" s="60"/>
      <c r="AF426" s="60"/>
      <c r="AG426" s="60"/>
      <c r="AH426" s="60"/>
      <c r="AI426" s="60"/>
      <c r="AJ426" s="60"/>
    </row>
    <row r="427" spans="2:36" ht="15" hidden="1">
      <c r="B427" s="41" t="s">
        <v>1276</v>
      </c>
      <c r="C427" s="60"/>
      <c r="D427" s="60"/>
      <c r="E427" s="60"/>
      <c r="F427" s="60"/>
      <c r="G427" s="60"/>
      <c r="H427" s="60"/>
      <c r="I427" s="60"/>
      <c r="J427" s="60"/>
      <c r="K427" s="60"/>
      <c r="L427" s="60"/>
      <c r="M427" s="60"/>
      <c r="N427" s="60"/>
      <c r="O427" s="60"/>
      <c r="P427" s="60"/>
      <c r="Q427" s="60"/>
      <c r="R427" s="60"/>
      <c r="S427" s="60"/>
      <c r="T427" s="60"/>
      <c r="U427" s="60"/>
      <c r="V427" s="60"/>
      <c r="W427" s="60"/>
      <c r="X427" s="60"/>
      <c r="Y427" s="60"/>
      <c r="Z427" s="60"/>
      <c r="AA427" s="60"/>
      <c r="AB427" s="60"/>
      <c r="AC427" s="60"/>
      <c r="AD427" s="60"/>
      <c r="AE427" s="60"/>
      <c r="AF427" s="60"/>
      <c r="AG427" s="60"/>
      <c r="AH427" s="60"/>
      <c r="AI427" s="60"/>
      <c r="AJ427" s="60"/>
    </row>
    <row r="428" spans="2:36" ht="15" hidden="1">
      <c r="B428" s="41" t="s">
        <v>1277</v>
      </c>
      <c r="C428" s="60"/>
      <c r="D428" s="60"/>
      <c r="E428" s="60"/>
      <c r="F428" s="60"/>
      <c r="G428" s="60"/>
      <c r="H428" s="60"/>
      <c r="I428" s="60"/>
      <c r="J428" s="60"/>
      <c r="K428" s="60"/>
      <c r="L428" s="60"/>
      <c r="M428" s="60"/>
      <c r="N428" s="60"/>
      <c r="O428" s="60"/>
      <c r="P428" s="60"/>
      <c r="Q428" s="60"/>
      <c r="R428" s="60"/>
      <c r="S428" s="60"/>
      <c r="T428" s="60"/>
      <c r="U428" s="60"/>
      <c r="V428" s="60"/>
      <c r="W428" s="60"/>
      <c r="X428" s="60"/>
      <c r="Y428" s="60"/>
      <c r="Z428" s="60"/>
      <c r="AA428" s="60"/>
      <c r="AB428" s="60"/>
      <c r="AC428" s="60"/>
      <c r="AD428" s="60"/>
      <c r="AE428" s="60"/>
      <c r="AF428" s="60"/>
      <c r="AG428" s="60"/>
      <c r="AH428" s="60"/>
      <c r="AI428" s="60"/>
      <c r="AJ428" s="60"/>
    </row>
    <row r="429" spans="2:36" ht="15" hidden="1">
      <c r="B429" s="41" t="s">
        <v>1278</v>
      </c>
      <c r="C429" s="60"/>
      <c r="D429" s="60"/>
      <c r="E429" s="60"/>
      <c r="F429" s="60"/>
      <c r="G429" s="60"/>
      <c r="H429" s="60"/>
      <c r="I429" s="60"/>
      <c r="J429" s="60"/>
      <c r="K429" s="60"/>
      <c r="L429" s="60"/>
      <c r="M429" s="60"/>
      <c r="N429" s="60"/>
      <c r="O429" s="60"/>
      <c r="P429" s="60"/>
      <c r="Q429" s="60"/>
      <c r="R429" s="60"/>
      <c r="S429" s="60"/>
      <c r="T429" s="60"/>
      <c r="U429" s="60"/>
      <c r="V429" s="60"/>
      <c r="W429" s="60"/>
      <c r="X429" s="60"/>
      <c r="Y429" s="60"/>
      <c r="Z429" s="60"/>
      <c r="AA429" s="60"/>
      <c r="AB429" s="60"/>
      <c r="AC429" s="60"/>
      <c r="AD429" s="60"/>
      <c r="AE429" s="60"/>
      <c r="AF429" s="60"/>
      <c r="AG429" s="60"/>
      <c r="AH429" s="60"/>
      <c r="AI429" s="60"/>
      <c r="AJ429" s="60"/>
    </row>
    <row r="430" spans="2:36" ht="15" hidden="1">
      <c r="B430" s="41" t="s">
        <v>1279</v>
      </c>
      <c r="C430" s="60"/>
      <c r="D430" s="60"/>
      <c r="E430" s="60"/>
      <c r="F430" s="60"/>
      <c r="G430" s="60"/>
      <c r="H430" s="60"/>
      <c r="I430" s="60"/>
      <c r="J430" s="60"/>
      <c r="K430" s="60"/>
      <c r="L430" s="60"/>
      <c r="M430" s="60"/>
      <c r="N430" s="60"/>
      <c r="O430" s="60"/>
      <c r="P430" s="60"/>
      <c r="Q430" s="60"/>
      <c r="R430" s="60"/>
      <c r="S430" s="60"/>
      <c r="T430" s="60"/>
      <c r="U430" s="60"/>
      <c r="V430" s="60"/>
      <c r="W430" s="60"/>
      <c r="X430" s="60"/>
      <c r="Y430" s="60"/>
      <c r="Z430" s="60"/>
      <c r="AA430" s="60"/>
      <c r="AB430" s="60"/>
      <c r="AC430" s="60"/>
      <c r="AD430" s="60"/>
      <c r="AE430" s="60"/>
      <c r="AF430" s="60"/>
      <c r="AG430" s="60"/>
      <c r="AH430" s="60"/>
      <c r="AI430" s="60"/>
      <c r="AJ430" s="60"/>
    </row>
    <row r="431" spans="2:36" ht="15" hidden="1">
      <c r="B431" s="41" t="s">
        <v>1280</v>
      </c>
      <c r="C431" s="60"/>
      <c r="D431" s="60"/>
      <c r="E431" s="60"/>
      <c r="F431" s="60"/>
      <c r="G431" s="60"/>
      <c r="H431" s="60"/>
      <c r="I431" s="60"/>
      <c r="J431" s="60"/>
      <c r="K431" s="60"/>
      <c r="L431" s="60"/>
      <c r="M431" s="60"/>
      <c r="N431" s="60"/>
      <c r="O431" s="60"/>
      <c r="P431" s="60"/>
      <c r="Q431" s="60"/>
      <c r="R431" s="60"/>
      <c r="S431" s="60"/>
      <c r="T431" s="60"/>
      <c r="U431" s="60"/>
      <c r="V431" s="60"/>
      <c r="W431" s="60"/>
      <c r="X431" s="60"/>
      <c r="Y431" s="60"/>
      <c r="Z431" s="60"/>
      <c r="AA431" s="60"/>
      <c r="AB431" s="60"/>
      <c r="AC431" s="60"/>
      <c r="AD431" s="60"/>
      <c r="AE431" s="60"/>
      <c r="AF431" s="60"/>
      <c r="AG431" s="60"/>
      <c r="AH431" s="60"/>
      <c r="AI431" s="60"/>
      <c r="AJ431" s="60"/>
    </row>
    <row r="432" spans="2:36" ht="15" hidden="1">
      <c r="B432" s="41" t="s">
        <v>1281</v>
      </c>
      <c r="C432" s="60"/>
      <c r="D432" s="60"/>
      <c r="E432" s="60"/>
      <c r="F432" s="60"/>
      <c r="G432" s="60"/>
      <c r="H432" s="60"/>
      <c r="I432" s="60"/>
      <c r="J432" s="60"/>
      <c r="K432" s="60"/>
      <c r="L432" s="60"/>
      <c r="M432" s="60"/>
      <c r="N432" s="60"/>
      <c r="O432" s="60"/>
      <c r="P432" s="60"/>
      <c r="Q432" s="60"/>
      <c r="R432" s="60"/>
      <c r="S432" s="60"/>
      <c r="T432" s="60"/>
      <c r="U432" s="60"/>
      <c r="V432" s="60"/>
      <c r="W432" s="60"/>
      <c r="X432" s="60"/>
      <c r="Y432" s="60"/>
      <c r="Z432" s="60"/>
      <c r="AA432" s="60"/>
      <c r="AB432" s="60"/>
      <c r="AC432" s="60"/>
      <c r="AD432" s="60"/>
      <c r="AE432" s="60"/>
      <c r="AF432" s="60"/>
      <c r="AG432" s="60"/>
      <c r="AH432" s="60"/>
      <c r="AI432" s="60"/>
      <c r="AJ432" s="60"/>
    </row>
    <row r="433" spans="2:36" ht="15" hidden="1">
      <c r="B433" s="41" t="s">
        <v>1282</v>
      </c>
      <c r="C433" s="60"/>
      <c r="D433" s="60"/>
      <c r="E433" s="60"/>
      <c r="F433" s="60"/>
      <c r="G433" s="60"/>
      <c r="H433" s="60"/>
      <c r="I433" s="60"/>
      <c r="J433" s="60"/>
      <c r="K433" s="60"/>
      <c r="L433" s="60"/>
      <c r="M433" s="60"/>
      <c r="N433" s="60"/>
      <c r="O433" s="60"/>
      <c r="P433" s="60"/>
      <c r="Q433" s="60"/>
      <c r="R433" s="60"/>
      <c r="S433" s="60"/>
      <c r="T433" s="60"/>
      <c r="U433" s="60"/>
      <c r="V433" s="60"/>
      <c r="W433" s="60"/>
      <c r="X433" s="60"/>
      <c r="Y433" s="60"/>
      <c r="Z433" s="60"/>
      <c r="AA433" s="60"/>
      <c r="AB433" s="60"/>
      <c r="AC433" s="60"/>
      <c r="AD433" s="60"/>
      <c r="AE433" s="60"/>
      <c r="AF433" s="60"/>
      <c r="AG433" s="60"/>
      <c r="AH433" s="60"/>
      <c r="AI433" s="60"/>
      <c r="AJ433" s="60"/>
    </row>
    <row r="434" spans="2:36" ht="15" hidden="1">
      <c r="B434" s="41" t="s">
        <v>1283</v>
      </c>
      <c r="C434" s="60"/>
      <c r="D434" s="60"/>
      <c r="E434" s="60"/>
      <c r="F434" s="60"/>
      <c r="G434" s="60"/>
      <c r="H434" s="60"/>
      <c r="I434" s="60"/>
      <c r="J434" s="60"/>
      <c r="K434" s="60"/>
      <c r="L434" s="60"/>
      <c r="M434" s="60"/>
      <c r="N434" s="60"/>
      <c r="O434" s="60"/>
      <c r="P434" s="60"/>
      <c r="Q434" s="60"/>
      <c r="R434" s="60"/>
      <c r="S434" s="60"/>
      <c r="T434" s="60"/>
      <c r="U434" s="60"/>
      <c r="V434" s="60"/>
      <c r="W434" s="60"/>
      <c r="X434" s="60"/>
      <c r="Y434" s="60"/>
      <c r="Z434" s="60"/>
      <c r="AA434" s="60"/>
      <c r="AB434" s="60"/>
      <c r="AC434" s="60"/>
      <c r="AD434" s="60"/>
      <c r="AE434" s="60"/>
      <c r="AF434" s="60"/>
      <c r="AG434" s="60"/>
      <c r="AH434" s="60"/>
      <c r="AI434" s="60"/>
      <c r="AJ434" s="60"/>
    </row>
    <row r="435" spans="2:36" ht="15" hidden="1">
      <c r="B435" s="41" t="s">
        <v>1284</v>
      </c>
      <c r="C435" s="60"/>
      <c r="D435" s="60"/>
      <c r="E435" s="60"/>
      <c r="F435" s="60"/>
      <c r="G435" s="60"/>
      <c r="H435" s="60"/>
      <c r="I435" s="60"/>
      <c r="J435" s="60"/>
      <c r="K435" s="60"/>
      <c r="L435" s="60"/>
      <c r="M435" s="60"/>
      <c r="N435" s="60"/>
      <c r="O435" s="60"/>
      <c r="P435" s="60"/>
      <c r="Q435" s="60"/>
      <c r="R435" s="60"/>
      <c r="S435" s="60"/>
      <c r="T435" s="60"/>
      <c r="U435" s="60"/>
      <c r="V435" s="60"/>
      <c r="W435" s="60"/>
      <c r="X435" s="60"/>
      <c r="Y435" s="60"/>
      <c r="Z435" s="60"/>
      <c r="AA435" s="60"/>
      <c r="AB435" s="60"/>
      <c r="AC435" s="60"/>
      <c r="AD435" s="60"/>
      <c r="AE435" s="60"/>
      <c r="AF435" s="60"/>
      <c r="AG435" s="60"/>
      <c r="AH435" s="60"/>
      <c r="AI435" s="60"/>
      <c r="AJ435" s="60"/>
    </row>
    <row r="436" spans="2:36" ht="15" hidden="1">
      <c r="B436" s="41" t="s">
        <v>1285</v>
      </c>
      <c r="C436" s="60"/>
      <c r="D436" s="60"/>
      <c r="E436" s="60"/>
      <c r="F436" s="60"/>
      <c r="G436" s="60"/>
      <c r="H436" s="60"/>
      <c r="I436" s="60"/>
      <c r="J436" s="60"/>
      <c r="K436" s="60"/>
      <c r="L436" s="60"/>
      <c r="M436" s="60"/>
      <c r="N436" s="60"/>
      <c r="O436" s="60"/>
      <c r="P436" s="60"/>
      <c r="Q436" s="60"/>
      <c r="R436" s="60"/>
      <c r="S436" s="60"/>
      <c r="T436" s="60"/>
      <c r="U436" s="60"/>
      <c r="V436" s="60"/>
      <c r="W436" s="60"/>
      <c r="X436" s="60"/>
      <c r="Y436" s="60"/>
      <c r="Z436" s="60"/>
      <c r="AA436" s="60"/>
      <c r="AB436" s="60"/>
      <c r="AC436" s="60"/>
      <c r="AD436" s="60"/>
      <c r="AE436" s="60"/>
      <c r="AF436" s="60"/>
      <c r="AG436" s="60"/>
      <c r="AH436" s="60"/>
      <c r="AI436" s="60"/>
      <c r="AJ436" s="60"/>
    </row>
    <row r="437" spans="2:36" ht="15" hidden="1">
      <c r="B437" s="41" t="s">
        <v>1286</v>
      </c>
      <c r="C437" s="60"/>
      <c r="D437" s="60"/>
      <c r="E437" s="60"/>
      <c r="F437" s="60"/>
      <c r="G437" s="60"/>
      <c r="H437" s="60"/>
      <c r="I437" s="60"/>
      <c r="J437" s="60"/>
      <c r="K437" s="60"/>
      <c r="L437" s="60"/>
      <c r="M437" s="60"/>
      <c r="N437" s="60"/>
      <c r="O437" s="60"/>
      <c r="P437" s="60"/>
      <c r="Q437" s="60"/>
      <c r="R437" s="60"/>
      <c r="S437" s="60"/>
      <c r="T437" s="60"/>
      <c r="U437" s="60"/>
      <c r="V437" s="60"/>
      <c r="W437" s="60"/>
      <c r="X437" s="60"/>
      <c r="Y437" s="60"/>
      <c r="Z437" s="60"/>
      <c r="AA437" s="60"/>
      <c r="AB437" s="60"/>
      <c r="AC437" s="60"/>
      <c r="AD437" s="60"/>
      <c r="AE437" s="60"/>
      <c r="AF437" s="60"/>
      <c r="AG437" s="60"/>
      <c r="AH437" s="60"/>
      <c r="AI437" s="60"/>
      <c r="AJ437" s="60"/>
    </row>
    <row r="438" spans="2:36" ht="15" hidden="1">
      <c r="B438" s="41" t="s">
        <v>1287</v>
      </c>
      <c r="C438" s="60"/>
      <c r="D438" s="60"/>
      <c r="E438" s="60"/>
      <c r="F438" s="60"/>
      <c r="G438" s="60"/>
      <c r="H438" s="60"/>
      <c r="I438" s="60"/>
      <c r="J438" s="60"/>
      <c r="K438" s="60"/>
      <c r="L438" s="60"/>
      <c r="M438" s="60"/>
      <c r="N438" s="60"/>
      <c r="O438" s="60"/>
      <c r="P438" s="60"/>
      <c r="Q438" s="60"/>
      <c r="R438" s="60"/>
      <c r="S438" s="60"/>
      <c r="T438" s="60"/>
      <c r="U438" s="60"/>
      <c r="V438" s="60"/>
      <c r="W438" s="60"/>
      <c r="X438" s="60"/>
      <c r="Y438" s="60"/>
      <c r="Z438" s="60"/>
      <c r="AA438" s="60"/>
      <c r="AB438" s="60"/>
      <c r="AC438" s="60"/>
      <c r="AD438" s="60"/>
      <c r="AE438" s="60"/>
      <c r="AF438" s="60"/>
      <c r="AG438" s="60"/>
      <c r="AH438" s="60"/>
      <c r="AI438" s="60"/>
      <c r="AJ438" s="60"/>
    </row>
    <row r="439" spans="2:36" ht="15" hidden="1">
      <c r="B439" s="41" t="s">
        <v>1288</v>
      </c>
      <c r="C439" s="60"/>
      <c r="D439" s="60"/>
      <c r="E439" s="60"/>
      <c r="F439" s="60"/>
      <c r="G439" s="60"/>
      <c r="H439" s="60"/>
      <c r="I439" s="60"/>
      <c r="J439" s="60"/>
      <c r="K439" s="60"/>
      <c r="L439" s="60"/>
      <c r="M439" s="60"/>
      <c r="N439" s="60"/>
      <c r="O439" s="60"/>
      <c r="P439" s="60"/>
      <c r="Q439" s="60"/>
      <c r="R439" s="60"/>
      <c r="S439" s="60"/>
      <c r="T439" s="60"/>
      <c r="U439" s="60"/>
      <c r="V439" s="60"/>
      <c r="W439" s="60"/>
      <c r="X439" s="60"/>
      <c r="Y439" s="60"/>
      <c r="Z439" s="60"/>
      <c r="AA439" s="60"/>
      <c r="AB439" s="60"/>
      <c r="AC439" s="60"/>
      <c r="AD439" s="60"/>
      <c r="AE439" s="60"/>
      <c r="AF439" s="60"/>
      <c r="AG439" s="60"/>
      <c r="AH439" s="60"/>
      <c r="AI439" s="60"/>
      <c r="AJ439" s="60"/>
    </row>
    <row r="440" spans="2:36" ht="15" hidden="1">
      <c r="B440" s="41" t="s">
        <v>1289</v>
      </c>
      <c r="C440" s="60"/>
      <c r="D440" s="60"/>
      <c r="E440" s="60"/>
      <c r="F440" s="60"/>
      <c r="G440" s="60"/>
      <c r="H440" s="60"/>
      <c r="I440" s="60"/>
      <c r="J440" s="60"/>
      <c r="K440" s="60"/>
      <c r="L440" s="60"/>
      <c r="M440" s="60"/>
      <c r="N440" s="60"/>
      <c r="O440" s="60"/>
      <c r="P440" s="60"/>
      <c r="Q440" s="60"/>
      <c r="R440" s="60"/>
      <c r="S440" s="60"/>
      <c r="T440" s="60"/>
      <c r="U440" s="60"/>
      <c r="V440" s="60"/>
      <c r="W440" s="60"/>
      <c r="X440" s="60"/>
      <c r="Y440" s="60"/>
      <c r="Z440" s="60"/>
      <c r="AA440" s="60"/>
      <c r="AB440" s="60"/>
      <c r="AC440" s="60"/>
      <c r="AD440" s="60"/>
      <c r="AE440" s="60"/>
      <c r="AF440" s="60"/>
      <c r="AG440" s="60"/>
      <c r="AH440" s="60"/>
      <c r="AI440" s="60"/>
      <c r="AJ440" s="60"/>
    </row>
    <row r="441" spans="2:36" ht="15" hidden="1">
      <c r="B441" s="41" t="s">
        <v>1290</v>
      </c>
      <c r="C441" s="60"/>
      <c r="D441" s="60"/>
      <c r="E441" s="60"/>
      <c r="F441" s="60"/>
      <c r="G441" s="60"/>
      <c r="H441" s="60"/>
      <c r="I441" s="60"/>
      <c r="J441" s="60"/>
      <c r="K441" s="60"/>
      <c r="L441" s="60"/>
      <c r="M441" s="60"/>
      <c r="N441" s="60"/>
      <c r="O441" s="60"/>
      <c r="P441" s="60"/>
      <c r="Q441" s="60"/>
      <c r="R441" s="60"/>
      <c r="S441" s="60"/>
      <c r="T441" s="60"/>
      <c r="U441" s="60"/>
      <c r="V441" s="60"/>
      <c r="W441" s="60"/>
      <c r="X441" s="60"/>
      <c r="Y441" s="60"/>
      <c r="Z441" s="60"/>
      <c r="AA441" s="60"/>
      <c r="AB441" s="60"/>
      <c r="AC441" s="60"/>
      <c r="AD441" s="60"/>
      <c r="AE441" s="60"/>
      <c r="AF441" s="60"/>
      <c r="AG441" s="60"/>
      <c r="AH441" s="60"/>
      <c r="AI441" s="60"/>
      <c r="AJ441" s="60"/>
    </row>
    <row r="442" spans="2:36" ht="15" hidden="1">
      <c r="B442" s="41" t="s">
        <v>1291</v>
      </c>
      <c r="C442" s="60"/>
      <c r="D442" s="60"/>
      <c r="E442" s="60"/>
      <c r="F442" s="60"/>
      <c r="G442" s="60"/>
      <c r="H442" s="60"/>
      <c r="I442" s="60"/>
      <c r="J442" s="60"/>
      <c r="K442" s="60"/>
      <c r="L442" s="60"/>
      <c r="M442" s="60"/>
      <c r="N442" s="60"/>
      <c r="O442" s="60"/>
      <c r="P442" s="60"/>
      <c r="Q442" s="60"/>
      <c r="R442" s="60"/>
      <c r="S442" s="60"/>
      <c r="T442" s="60"/>
      <c r="U442" s="60"/>
      <c r="V442" s="60"/>
      <c r="W442" s="60"/>
      <c r="X442" s="60"/>
      <c r="Y442" s="60"/>
      <c r="Z442" s="60"/>
      <c r="AA442" s="60"/>
      <c r="AB442" s="60"/>
      <c r="AC442" s="60"/>
      <c r="AD442" s="60"/>
      <c r="AE442" s="60"/>
      <c r="AF442" s="60"/>
      <c r="AG442" s="60"/>
      <c r="AH442" s="60"/>
      <c r="AI442" s="60"/>
      <c r="AJ442" s="60"/>
    </row>
    <row r="443" spans="2:36" ht="15" hidden="1">
      <c r="B443" s="41" t="s">
        <v>1292</v>
      </c>
      <c r="C443" s="60"/>
      <c r="D443" s="60"/>
      <c r="E443" s="60"/>
      <c r="F443" s="60"/>
      <c r="G443" s="60"/>
      <c r="H443" s="60"/>
      <c r="I443" s="60"/>
      <c r="J443" s="60"/>
      <c r="K443" s="60"/>
      <c r="L443" s="60"/>
      <c r="M443" s="60"/>
      <c r="N443" s="60"/>
      <c r="O443" s="60"/>
      <c r="P443" s="60"/>
      <c r="Q443" s="60"/>
      <c r="R443" s="60"/>
      <c r="S443" s="60"/>
      <c r="T443" s="60"/>
      <c r="U443" s="60"/>
      <c r="V443" s="60"/>
      <c r="W443" s="60"/>
      <c r="X443" s="60"/>
      <c r="Y443" s="60"/>
      <c r="Z443" s="60"/>
      <c r="AA443" s="60"/>
      <c r="AB443" s="60"/>
      <c r="AC443" s="60"/>
      <c r="AD443" s="60"/>
      <c r="AE443" s="60"/>
      <c r="AF443" s="60"/>
      <c r="AG443" s="60"/>
      <c r="AH443" s="60"/>
      <c r="AI443" s="60"/>
      <c r="AJ443" s="60"/>
    </row>
    <row r="444" spans="2:36" ht="15" hidden="1">
      <c r="B444" s="41" t="s">
        <v>1293</v>
      </c>
      <c r="C444" s="60"/>
      <c r="D444" s="60"/>
      <c r="E444" s="60"/>
      <c r="F444" s="60"/>
      <c r="G444" s="60"/>
      <c r="H444" s="60"/>
      <c r="I444" s="60"/>
      <c r="J444" s="60"/>
      <c r="K444" s="60"/>
      <c r="L444" s="60"/>
      <c r="M444" s="60"/>
      <c r="N444" s="60"/>
      <c r="O444" s="60"/>
      <c r="P444" s="60"/>
      <c r="Q444" s="60"/>
      <c r="R444" s="60"/>
      <c r="S444" s="60"/>
      <c r="T444" s="60"/>
      <c r="U444" s="60"/>
      <c r="V444" s="60"/>
      <c r="W444" s="60"/>
      <c r="X444" s="60"/>
      <c r="Y444" s="60"/>
      <c r="Z444" s="60"/>
      <c r="AA444" s="60"/>
      <c r="AB444" s="60"/>
      <c r="AC444" s="60"/>
      <c r="AD444" s="60"/>
      <c r="AE444" s="60"/>
      <c r="AF444" s="60"/>
      <c r="AG444" s="60"/>
      <c r="AH444" s="60"/>
      <c r="AI444" s="60"/>
      <c r="AJ444" s="60"/>
    </row>
    <row r="445" spans="2:36" ht="15" hidden="1">
      <c r="B445" s="41" t="s">
        <v>1294</v>
      </c>
      <c r="C445" s="60"/>
      <c r="D445" s="60"/>
      <c r="E445" s="60"/>
      <c r="F445" s="60"/>
      <c r="G445" s="60"/>
      <c r="H445" s="60"/>
      <c r="I445" s="60"/>
      <c r="J445" s="60"/>
      <c r="K445" s="60"/>
      <c r="L445" s="60"/>
      <c r="M445" s="60"/>
      <c r="N445" s="60"/>
      <c r="O445" s="60"/>
      <c r="P445" s="60"/>
      <c r="Q445" s="60"/>
      <c r="R445" s="60"/>
      <c r="S445" s="60"/>
      <c r="T445" s="60"/>
      <c r="U445" s="60"/>
      <c r="V445" s="60"/>
      <c r="W445" s="60"/>
      <c r="X445" s="60"/>
      <c r="Y445" s="60"/>
      <c r="Z445" s="60"/>
      <c r="AA445" s="60"/>
      <c r="AB445" s="60"/>
      <c r="AC445" s="60"/>
      <c r="AD445" s="60"/>
      <c r="AE445" s="60"/>
      <c r="AF445" s="60"/>
      <c r="AG445" s="60"/>
      <c r="AH445" s="60"/>
      <c r="AI445" s="60"/>
      <c r="AJ445" s="60"/>
    </row>
    <row r="446" spans="2:36" ht="15" hidden="1">
      <c r="B446" s="41" t="s">
        <v>1295</v>
      </c>
      <c r="C446" s="60"/>
      <c r="D446" s="60"/>
      <c r="E446" s="60"/>
      <c r="F446" s="60"/>
      <c r="G446" s="60"/>
      <c r="H446" s="60"/>
      <c r="I446" s="60"/>
      <c r="J446" s="60"/>
      <c r="K446" s="60"/>
      <c r="L446" s="60"/>
      <c r="M446" s="60"/>
      <c r="N446" s="60"/>
      <c r="O446" s="60"/>
      <c r="P446" s="60"/>
      <c r="Q446" s="60"/>
      <c r="R446" s="60"/>
      <c r="S446" s="60"/>
      <c r="T446" s="60"/>
      <c r="U446" s="60"/>
      <c r="V446" s="60"/>
      <c r="W446" s="60"/>
      <c r="X446" s="60"/>
      <c r="Y446" s="60"/>
      <c r="Z446" s="60"/>
      <c r="AA446" s="60"/>
      <c r="AB446" s="60"/>
      <c r="AC446" s="60"/>
      <c r="AD446" s="60"/>
      <c r="AE446" s="60"/>
      <c r="AF446" s="60"/>
      <c r="AG446" s="60"/>
      <c r="AH446" s="60"/>
      <c r="AI446" s="60"/>
      <c r="AJ446" s="60"/>
    </row>
    <row r="447" spans="2:36" ht="15" hidden="1">
      <c r="B447" s="41" t="s">
        <v>1296</v>
      </c>
      <c r="C447" s="60"/>
      <c r="D447" s="60"/>
      <c r="E447" s="60"/>
      <c r="F447" s="60"/>
      <c r="G447" s="60"/>
      <c r="H447" s="60"/>
      <c r="I447" s="60"/>
      <c r="J447" s="60"/>
      <c r="K447" s="60"/>
      <c r="L447" s="60"/>
      <c r="M447" s="60"/>
      <c r="N447" s="60"/>
      <c r="O447" s="60"/>
      <c r="P447" s="60"/>
      <c r="Q447" s="60"/>
      <c r="R447" s="60"/>
      <c r="S447" s="60"/>
      <c r="T447" s="60"/>
      <c r="U447" s="60"/>
      <c r="V447" s="60"/>
      <c r="W447" s="60"/>
      <c r="X447" s="60"/>
      <c r="Y447" s="60"/>
      <c r="Z447" s="60"/>
      <c r="AA447" s="60"/>
      <c r="AB447" s="60"/>
      <c r="AC447" s="60"/>
      <c r="AD447" s="60"/>
      <c r="AE447" s="60"/>
      <c r="AF447" s="60"/>
      <c r="AG447" s="60"/>
      <c r="AH447" s="60"/>
      <c r="AI447" s="60"/>
      <c r="AJ447" s="60"/>
    </row>
    <row r="448" spans="2:36" ht="15" hidden="1">
      <c r="B448" s="41" t="s">
        <v>1297</v>
      </c>
      <c r="C448" s="60"/>
      <c r="D448" s="60"/>
      <c r="E448" s="60"/>
      <c r="F448" s="60"/>
      <c r="G448" s="60"/>
      <c r="H448" s="60"/>
      <c r="I448" s="60"/>
      <c r="J448" s="60"/>
      <c r="K448" s="60"/>
      <c r="L448" s="60"/>
      <c r="M448" s="60"/>
      <c r="N448" s="60"/>
      <c r="O448" s="60"/>
      <c r="P448" s="60"/>
      <c r="Q448" s="60"/>
      <c r="R448" s="60"/>
      <c r="S448" s="60"/>
      <c r="T448" s="60"/>
      <c r="U448" s="60"/>
      <c r="V448" s="60"/>
      <c r="W448" s="60"/>
      <c r="X448" s="60"/>
      <c r="Y448" s="60"/>
      <c r="Z448" s="60"/>
      <c r="AA448" s="60"/>
      <c r="AB448" s="60"/>
      <c r="AC448" s="60"/>
      <c r="AD448" s="60"/>
      <c r="AE448" s="60"/>
      <c r="AF448" s="60"/>
      <c r="AG448" s="60"/>
      <c r="AH448" s="60"/>
      <c r="AI448" s="60"/>
      <c r="AJ448" s="60"/>
    </row>
    <row r="449" spans="2:36" ht="15" hidden="1">
      <c r="B449" s="41" t="s">
        <v>1298</v>
      </c>
      <c r="C449" s="60"/>
      <c r="D449" s="60"/>
      <c r="E449" s="60"/>
      <c r="F449" s="60"/>
      <c r="G449" s="60"/>
      <c r="H449" s="60"/>
      <c r="I449" s="60"/>
      <c r="J449" s="60"/>
      <c r="K449" s="60"/>
      <c r="L449" s="60"/>
      <c r="M449" s="60"/>
      <c r="N449" s="60"/>
      <c r="O449" s="60"/>
      <c r="P449" s="60"/>
      <c r="Q449" s="60"/>
      <c r="R449" s="60"/>
      <c r="S449" s="60"/>
      <c r="T449" s="60"/>
      <c r="U449" s="60"/>
      <c r="V449" s="60"/>
      <c r="W449" s="60"/>
      <c r="X449" s="60"/>
      <c r="Y449" s="60"/>
      <c r="Z449" s="60"/>
      <c r="AA449" s="60"/>
      <c r="AB449" s="60"/>
      <c r="AC449" s="60"/>
      <c r="AD449" s="60"/>
      <c r="AE449" s="60"/>
      <c r="AF449" s="60"/>
      <c r="AG449" s="60"/>
      <c r="AH449" s="60"/>
      <c r="AI449" s="60"/>
      <c r="AJ449" s="60"/>
    </row>
    <row r="450" spans="2:36" ht="15" hidden="1">
      <c r="B450" s="41" t="s">
        <v>1299</v>
      </c>
      <c r="C450" s="60"/>
      <c r="D450" s="60"/>
      <c r="E450" s="60"/>
      <c r="F450" s="60"/>
      <c r="G450" s="60"/>
      <c r="H450" s="60"/>
      <c r="I450" s="60"/>
      <c r="J450" s="60"/>
      <c r="K450" s="60"/>
      <c r="L450" s="60"/>
      <c r="M450" s="60"/>
      <c r="N450" s="60"/>
      <c r="O450" s="60"/>
      <c r="P450" s="60"/>
      <c r="Q450" s="60"/>
      <c r="R450" s="60"/>
      <c r="S450" s="60"/>
      <c r="T450" s="60"/>
      <c r="U450" s="60"/>
      <c r="V450" s="60"/>
      <c r="W450" s="60"/>
      <c r="X450" s="60"/>
      <c r="Y450" s="60"/>
      <c r="Z450" s="60"/>
      <c r="AA450" s="60"/>
      <c r="AB450" s="60"/>
      <c r="AC450" s="60"/>
      <c r="AD450" s="60"/>
      <c r="AE450" s="60"/>
      <c r="AF450" s="60"/>
      <c r="AG450" s="60"/>
      <c r="AH450" s="60"/>
      <c r="AI450" s="60"/>
      <c r="AJ450" s="60"/>
    </row>
    <row r="451" spans="2:36" ht="15" hidden="1">
      <c r="B451" s="41" t="s">
        <v>1300</v>
      </c>
      <c r="C451" s="60"/>
      <c r="D451" s="60"/>
      <c r="E451" s="60"/>
      <c r="F451" s="60"/>
      <c r="G451" s="60"/>
      <c r="H451" s="60"/>
      <c r="I451" s="60"/>
      <c r="J451" s="60"/>
      <c r="K451" s="60"/>
      <c r="L451" s="60"/>
      <c r="M451" s="60"/>
      <c r="N451" s="60"/>
      <c r="O451" s="60"/>
      <c r="P451" s="60"/>
      <c r="Q451" s="60"/>
      <c r="R451" s="60"/>
      <c r="S451" s="60"/>
      <c r="T451" s="60"/>
      <c r="U451" s="60"/>
      <c r="V451" s="60"/>
      <c r="W451" s="60"/>
      <c r="X451" s="60"/>
      <c r="Y451" s="60"/>
      <c r="Z451" s="60"/>
      <c r="AA451" s="60"/>
      <c r="AB451" s="60"/>
      <c r="AC451" s="60"/>
      <c r="AD451" s="60"/>
      <c r="AE451" s="60"/>
      <c r="AF451" s="60"/>
      <c r="AG451" s="60"/>
      <c r="AH451" s="60"/>
      <c r="AI451" s="60"/>
      <c r="AJ451" s="60"/>
    </row>
    <row r="452" spans="2:36" ht="15" hidden="1">
      <c r="B452" s="41" t="s">
        <v>1301</v>
      </c>
      <c r="C452" s="60"/>
      <c r="D452" s="60"/>
      <c r="E452" s="60"/>
      <c r="F452" s="60"/>
      <c r="G452" s="60"/>
      <c r="H452" s="60"/>
      <c r="I452" s="60"/>
      <c r="J452" s="60"/>
      <c r="K452" s="60"/>
      <c r="L452" s="60"/>
      <c r="M452" s="60"/>
      <c r="N452" s="60"/>
      <c r="O452" s="60"/>
      <c r="P452" s="60"/>
      <c r="Q452" s="60"/>
      <c r="R452" s="60"/>
      <c r="S452" s="60"/>
      <c r="T452" s="60"/>
      <c r="U452" s="60"/>
      <c r="V452" s="60"/>
      <c r="W452" s="60"/>
      <c r="X452" s="60"/>
      <c r="Y452" s="60"/>
      <c r="Z452" s="60"/>
      <c r="AA452" s="60"/>
      <c r="AB452" s="60"/>
      <c r="AC452" s="60"/>
      <c r="AD452" s="60"/>
      <c r="AE452" s="60"/>
      <c r="AF452" s="60"/>
      <c r="AG452" s="60"/>
      <c r="AH452" s="60"/>
      <c r="AI452" s="60"/>
      <c r="AJ452" s="60"/>
    </row>
    <row r="453" spans="2:36" ht="15" hidden="1">
      <c r="B453" s="41" t="s">
        <v>1302</v>
      </c>
      <c r="C453" s="60"/>
      <c r="D453" s="60"/>
      <c r="E453" s="60"/>
      <c r="F453" s="60"/>
      <c r="G453" s="60"/>
      <c r="H453" s="60"/>
      <c r="I453" s="60"/>
      <c r="J453" s="60"/>
      <c r="K453" s="60"/>
      <c r="L453" s="60"/>
      <c r="M453" s="60"/>
      <c r="N453" s="60"/>
      <c r="O453" s="60"/>
      <c r="P453" s="60"/>
      <c r="Q453" s="60"/>
      <c r="R453" s="60"/>
      <c r="S453" s="60"/>
      <c r="T453" s="60"/>
      <c r="U453" s="60"/>
      <c r="V453" s="60"/>
      <c r="W453" s="60"/>
      <c r="X453" s="60"/>
      <c r="Y453" s="60"/>
      <c r="Z453" s="60"/>
      <c r="AA453" s="60"/>
      <c r="AB453" s="60"/>
      <c r="AC453" s="60"/>
      <c r="AD453" s="60"/>
      <c r="AE453" s="60"/>
      <c r="AF453" s="60"/>
      <c r="AG453" s="60"/>
      <c r="AH453" s="60"/>
      <c r="AI453" s="60"/>
      <c r="AJ453" s="60"/>
    </row>
    <row r="454" spans="2:36" ht="15" hidden="1">
      <c r="B454" s="41" t="s">
        <v>1303</v>
      </c>
      <c r="C454" s="60"/>
      <c r="D454" s="60"/>
      <c r="E454" s="60"/>
      <c r="F454" s="60"/>
      <c r="G454" s="60"/>
      <c r="H454" s="60"/>
      <c r="I454" s="60"/>
      <c r="J454" s="60"/>
      <c r="K454" s="60"/>
      <c r="L454" s="60"/>
      <c r="M454" s="60"/>
      <c r="N454" s="60"/>
      <c r="O454" s="60"/>
      <c r="P454" s="60"/>
      <c r="Q454" s="60"/>
      <c r="R454" s="60"/>
      <c r="S454" s="60"/>
      <c r="T454" s="60"/>
      <c r="U454" s="60"/>
      <c r="V454" s="60"/>
      <c r="W454" s="60"/>
      <c r="X454" s="60"/>
      <c r="Y454" s="60"/>
      <c r="Z454" s="60"/>
      <c r="AA454" s="60"/>
      <c r="AB454" s="60"/>
      <c r="AC454" s="60"/>
      <c r="AD454" s="60"/>
      <c r="AE454" s="60"/>
      <c r="AF454" s="60"/>
      <c r="AG454" s="60"/>
      <c r="AH454" s="60"/>
      <c r="AI454" s="60"/>
      <c r="AJ454" s="60"/>
    </row>
    <row r="455" spans="2:36" ht="15" hidden="1">
      <c r="B455" s="41" t="s">
        <v>1304</v>
      </c>
      <c r="C455" s="60"/>
      <c r="D455" s="60"/>
      <c r="E455" s="60"/>
      <c r="F455" s="60"/>
      <c r="G455" s="60"/>
      <c r="H455" s="60"/>
      <c r="I455" s="60"/>
      <c r="J455" s="60"/>
      <c r="K455" s="60"/>
      <c r="L455" s="60"/>
      <c r="M455" s="60"/>
      <c r="N455" s="60"/>
      <c r="O455" s="60"/>
      <c r="P455" s="60"/>
      <c r="Q455" s="60"/>
      <c r="R455" s="60"/>
      <c r="S455" s="60"/>
      <c r="T455" s="60"/>
      <c r="U455" s="60"/>
      <c r="V455" s="60"/>
      <c r="W455" s="60"/>
      <c r="X455" s="60"/>
      <c r="Y455" s="60"/>
      <c r="Z455" s="60"/>
      <c r="AA455" s="60"/>
      <c r="AB455" s="60"/>
      <c r="AC455" s="60"/>
      <c r="AD455" s="60"/>
      <c r="AE455" s="60"/>
      <c r="AF455" s="60"/>
      <c r="AG455" s="60"/>
      <c r="AH455" s="60"/>
      <c r="AI455" s="60"/>
      <c r="AJ455" s="60"/>
    </row>
    <row r="456" spans="2:36" ht="15" hidden="1">
      <c r="B456" s="41" t="s">
        <v>1305</v>
      </c>
      <c r="C456" s="60"/>
      <c r="D456" s="60"/>
      <c r="E456" s="60"/>
      <c r="F456" s="60"/>
      <c r="G456" s="60"/>
      <c r="H456" s="60"/>
      <c r="I456" s="60"/>
      <c r="J456" s="60"/>
      <c r="K456" s="60"/>
      <c r="L456" s="60"/>
      <c r="M456" s="60"/>
      <c r="N456" s="60"/>
      <c r="O456" s="60"/>
      <c r="P456" s="60"/>
      <c r="Q456" s="60"/>
      <c r="R456" s="60"/>
      <c r="S456" s="60"/>
      <c r="T456" s="60"/>
      <c r="U456" s="60"/>
      <c r="V456" s="60"/>
      <c r="W456" s="60"/>
      <c r="X456" s="60"/>
      <c r="Y456" s="60"/>
      <c r="Z456" s="60"/>
      <c r="AA456" s="60"/>
      <c r="AB456" s="60"/>
      <c r="AC456" s="60"/>
      <c r="AD456" s="60"/>
      <c r="AE456" s="60"/>
      <c r="AF456" s="60"/>
      <c r="AG456" s="60"/>
      <c r="AH456" s="60"/>
      <c r="AI456" s="60"/>
      <c r="AJ456" s="60"/>
    </row>
    <row r="457" spans="2:36" ht="15" hidden="1">
      <c r="B457" s="41" t="s">
        <v>1306</v>
      </c>
      <c r="C457" s="60"/>
      <c r="D457" s="60"/>
      <c r="E457" s="60"/>
      <c r="F457" s="60"/>
      <c r="G457" s="60"/>
      <c r="H457" s="60"/>
      <c r="I457" s="60"/>
      <c r="J457" s="60"/>
      <c r="K457" s="60"/>
      <c r="L457" s="60"/>
      <c r="M457" s="60"/>
      <c r="N457" s="60"/>
      <c r="O457" s="60"/>
      <c r="P457" s="60"/>
      <c r="Q457" s="60"/>
      <c r="R457" s="60"/>
      <c r="S457" s="60"/>
      <c r="T457" s="60"/>
      <c r="U457" s="60"/>
      <c r="V457" s="60"/>
      <c r="W457" s="60"/>
      <c r="X457" s="60"/>
      <c r="Y457" s="60"/>
      <c r="Z457" s="60"/>
      <c r="AA457" s="60"/>
      <c r="AB457" s="60"/>
      <c r="AC457" s="60"/>
      <c r="AD457" s="60"/>
      <c r="AE457" s="60"/>
      <c r="AF457" s="60"/>
      <c r="AG457" s="60"/>
      <c r="AH457" s="60"/>
      <c r="AI457" s="60"/>
      <c r="AJ457" s="60"/>
    </row>
    <row r="458" spans="2:36" ht="15" hidden="1">
      <c r="B458" s="41" t="s">
        <v>1307</v>
      </c>
      <c r="C458" s="60"/>
      <c r="D458" s="60"/>
      <c r="E458" s="60"/>
      <c r="F458" s="60"/>
      <c r="G458" s="60"/>
      <c r="H458" s="60"/>
      <c r="I458" s="60"/>
      <c r="J458" s="60"/>
      <c r="K458" s="60"/>
      <c r="L458" s="60"/>
      <c r="M458" s="60"/>
      <c r="N458" s="60"/>
      <c r="O458" s="60"/>
      <c r="P458" s="60"/>
      <c r="Q458" s="60"/>
      <c r="R458" s="60"/>
      <c r="S458" s="60"/>
      <c r="T458" s="60"/>
      <c r="U458" s="60"/>
      <c r="V458" s="60"/>
      <c r="W458" s="60"/>
      <c r="X458" s="60"/>
      <c r="Y458" s="60"/>
      <c r="Z458" s="60"/>
      <c r="AA458" s="60"/>
      <c r="AB458" s="60"/>
      <c r="AC458" s="60"/>
      <c r="AD458" s="60"/>
      <c r="AE458" s="60"/>
      <c r="AF458" s="60"/>
      <c r="AG458" s="60"/>
      <c r="AH458" s="60"/>
      <c r="AI458" s="60"/>
      <c r="AJ458" s="60"/>
    </row>
    <row r="459" spans="2:36" ht="15" hidden="1">
      <c r="B459" s="41" t="s">
        <v>1308</v>
      </c>
      <c r="C459" s="60"/>
      <c r="D459" s="60"/>
      <c r="E459" s="60"/>
      <c r="F459" s="60"/>
      <c r="G459" s="60"/>
      <c r="H459" s="60"/>
      <c r="I459" s="60"/>
      <c r="J459" s="60"/>
      <c r="K459" s="60"/>
      <c r="L459" s="60"/>
      <c r="M459" s="60"/>
      <c r="N459" s="60"/>
      <c r="O459" s="60"/>
      <c r="P459" s="60"/>
      <c r="Q459" s="60"/>
      <c r="R459" s="60"/>
      <c r="S459" s="60"/>
      <c r="T459" s="60"/>
      <c r="U459" s="60"/>
      <c r="V459" s="60"/>
      <c r="W459" s="60"/>
      <c r="X459" s="60"/>
      <c r="Y459" s="60"/>
      <c r="Z459" s="60"/>
      <c r="AA459" s="60"/>
      <c r="AB459" s="60"/>
      <c r="AC459" s="60"/>
      <c r="AD459" s="60"/>
      <c r="AE459" s="60"/>
      <c r="AF459" s="60"/>
      <c r="AG459" s="60"/>
      <c r="AH459" s="60"/>
      <c r="AI459" s="60"/>
      <c r="AJ459" s="60"/>
    </row>
    <row r="460" spans="2:36" ht="15" hidden="1">
      <c r="B460" s="41" t="s">
        <v>1309</v>
      </c>
      <c r="C460" s="60"/>
      <c r="D460" s="60"/>
      <c r="E460" s="60"/>
      <c r="F460" s="60"/>
      <c r="G460" s="60"/>
      <c r="H460" s="60"/>
      <c r="I460" s="60"/>
      <c r="J460" s="60"/>
      <c r="K460" s="60"/>
      <c r="L460" s="60"/>
      <c r="M460" s="60"/>
      <c r="N460" s="60"/>
      <c r="O460" s="60"/>
      <c r="P460" s="60"/>
      <c r="Q460" s="60"/>
      <c r="R460" s="60"/>
      <c r="S460" s="60"/>
      <c r="T460" s="60"/>
      <c r="U460" s="60"/>
      <c r="V460" s="60"/>
      <c r="W460" s="60"/>
      <c r="X460" s="60"/>
      <c r="Y460" s="60"/>
      <c r="Z460" s="60"/>
      <c r="AA460" s="60"/>
      <c r="AB460" s="60"/>
      <c r="AC460" s="60"/>
      <c r="AD460" s="60"/>
      <c r="AE460" s="60"/>
      <c r="AF460" s="60"/>
      <c r="AG460" s="60"/>
      <c r="AH460" s="60"/>
      <c r="AI460" s="60"/>
      <c r="AJ460" s="60"/>
    </row>
    <row r="461" spans="2:36" ht="15" hidden="1">
      <c r="B461" s="41" t="s">
        <v>1310</v>
      </c>
      <c r="C461" s="60"/>
      <c r="D461" s="60"/>
      <c r="E461" s="60"/>
      <c r="F461" s="60"/>
      <c r="G461" s="60"/>
      <c r="H461" s="60"/>
      <c r="I461" s="60"/>
      <c r="J461" s="60"/>
      <c r="K461" s="60"/>
      <c r="L461" s="60"/>
      <c r="M461" s="60"/>
      <c r="N461" s="60"/>
      <c r="O461" s="60"/>
      <c r="P461" s="60"/>
      <c r="Q461" s="60"/>
      <c r="R461" s="60"/>
      <c r="S461" s="60"/>
      <c r="T461" s="60"/>
      <c r="U461" s="60"/>
      <c r="V461" s="60"/>
      <c r="W461" s="60"/>
      <c r="X461" s="60"/>
      <c r="Y461" s="60"/>
      <c r="Z461" s="60"/>
      <c r="AA461" s="60"/>
      <c r="AB461" s="60"/>
      <c r="AC461" s="60"/>
      <c r="AD461" s="60"/>
      <c r="AE461" s="60"/>
      <c r="AF461" s="60"/>
      <c r="AG461" s="60"/>
      <c r="AH461" s="60"/>
      <c r="AI461" s="60"/>
      <c r="AJ461" s="60"/>
    </row>
    <row r="462" spans="2:36" ht="15" hidden="1">
      <c r="B462" s="41" t="s">
        <v>1311</v>
      </c>
      <c r="C462" s="60"/>
      <c r="D462" s="60"/>
      <c r="E462" s="60"/>
      <c r="F462" s="60"/>
      <c r="G462" s="60"/>
      <c r="H462" s="60"/>
      <c r="I462" s="60"/>
      <c r="J462" s="60"/>
      <c r="K462" s="60"/>
      <c r="L462" s="60"/>
      <c r="M462" s="60"/>
      <c r="N462" s="60"/>
      <c r="O462" s="60"/>
      <c r="P462" s="60"/>
      <c r="Q462" s="60"/>
      <c r="R462" s="60"/>
      <c r="S462" s="60"/>
      <c r="T462" s="60"/>
      <c r="U462" s="60"/>
      <c r="V462" s="60"/>
      <c r="W462" s="60"/>
      <c r="X462" s="60"/>
      <c r="Y462" s="60"/>
      <c r="Z462" s="60"/>
      <c r="AA462" s="60"/>
      <c r="AB462" s="60"/>
      <c r="AC462" s="60"/>
      <c r="AD462" s="60"/>
      <c r="AE462" s="60"/>
      <c r="AF462" s="60"/>
      <c r="AG462" s="60"/>
      <c r="AH462" s="60"/>
      <c r="AI462" s="60"/>
      <c r="AJ462" s="60"/>
    </row>
    <row r="463" spans="2:36" ht="15" hidden="1">
      <c r="B463" s="41" t="s">
        <v>1312</v>
      </c>
      <c r="C463" s="60"/>
      <c r="D463" s="60"/>
      <c r="E463" s="60"/>
      <c r="F463" s="60"/>
      <c r="G463" s="60"/>
      <c r="H463" s="60"/>
      <c r="I463" s="60"/>
      <c r="J463" s="60"/>
      <c r="K463" s="60"/>
      <c r="L463" s="60"/>
      <c r="M463" s="60"/>
      <c r="N463" s="60"/>
      <c r="O463" s="60"/>
      <c r="P463" s="60"/>
      <c r="Q463" s="60"/>
      <c r="R463" s="60"/>
      <c r="S463" s="60"/>
      <c r="T463" s="60"/>
      <c r="U463" s="60"/>
      <c r="V463" s="60"/>
      <c r="W463" s="60"/>
      <c r="X463" s="60"/>
      <c r="Y463" s="60"/>
      <c r="Z463" s="60"/>
      <c r="AA463" s="60"/>
      <c r="AB463" s="60"/>
      <c r="AC463" s="60"/>
      <c r="AD463" s="60"/>
      <c r="AE463" s="60"/>
      <c r="AF463" s="60"/>
      <c r="AG463" s="60"/>
      <c r="AH463" s="60"/>
      <c r="AI463" s="60"/>
      <c r="AJ463" s="60"/>
    </row>
    <row r="464" spans="2:36" ht="15" hidden="1">
      <c r="B464" s="41" t="s">
        <v>1313</v>
      </c>
      <c r="C464" s="60"/>
      <c r="D464" s="60"/>
      <c r="E464" s="60"/>
      <c r="F464" s="60"/>
      <c r="G464" s="60"/>
      <c r="H464" s="60"/>
      <c r="I464" s="60"/>
      <c r="J464" s="60"/>
      <c r="K464" s="60"/>
      <c r="L464" s="60"/>
      <c r="M464" s="60"/>
      <c r="N464" s="60"/>
      <c r="O464" s="60"/>
      <c r="P464" s="60"/>
      <c r="Q464" s="60"/>
      <c r="R464" s="60"/>
      <c r="S464" s="60"/>
      <c r="T464" s="60"/>
      <c r="U464" s="60"/>
      <c r="V464" s="60"/>
      <c r="W464" s="60"/>
      <c r="X464" s="60"/>
      <c r="Y464" s="60"/>
      <c r="Z464" s="60"/>
      <c r="AA464" s="60"/>
      <c r="AB464" s="60"/>
      <c r="AC464" s="60"/>
      <c r="AD464" s="60"/>
      <c r="AE464" s="60"/>
      <c r="AF464" s="60"/>
      <c r="AG464" s="60"/>
      <c r="AH464" s="60"/>
      <c r="AI464" s="60"/>
      <c r="AJ464" s="60"/>
    </row>
    <row r="465" spans="2:36" ht="15" hidden="1">
      <c r="B465" s="41" t="s">
        <v>1314</v>
      </c>
      <c r="C465" s="60"/>
      <c r="D465" s="60"/>
      <c r="E465" s="60"/>
      <c r="F465" s="60"/>
      <c r="G465" s="60"/>
      <c r="H465" s="60"/>
      <c r="I465" s="60"/>
      <c r="J465" s="60"/>
      <c r="K465" s="60"/>
      <c r="L465" s="60"/>
      <c r="M465" s="60"/>
      <c r="N465" s="60"/>
      <c r="O465" s="60"/>
      <c r="P465" s="60"/>
      <c r="Q465" s="60"/>
      <c r="R465" s="60"/>
      <c r="S465" s="60"/>
      <c r="T465" s="60"/>
      <c r="U465" s="60"/>
      <c r="V465" s="60"/>
      <c r="W465" s="60"/>
      <c r="X465" s="60"/>
      <c r="Y465" s="60"/>
      <c r="Z465" s="60"/>
      <c r="AA465" s="60"/>
      <c r="AB465" s="60"/>
      <c r="AC465" s="60"/>
      <c r="AD465" s="60"/>
      <c r="AE465" s="60"/>
      <c r="AF465" s="60"/>
      <c r="AG465" s="60"/>
      <c r="AH465" s="60"/>
      <c r="AI465" s="60"/>
      <c r="AJ465" s="60"/>
    </row>
    <row r="466" spans="2:36" ht="15" hidden="1">
      <c r="B466" s="41" t="s">
        <v>1315</v>
      </c>
      <c r="C466" s="60"/>
      <c r="D466" s="60"/>
      <c r="E466" s="60"/>
      <c r="F466" s="60"/>
      <c r="G466" s="60"/>
      <c r="H466" s="60"/>
      <c r="I466" s="60"/>
      <c r="J466" s="60"/>
      <c r="K466" s="60"/>
      <c r="L466" s="60"/>
      <c r="M466" s="60"/>
      <c r="N466" s="60"/>
      <c r="O466" s="60"/>
      <c r="P466" s="60"/>
      <c r="Q466" s="60"/>
      <c r="R466" s="60"/>
      <c r="S466" s="60"/>
      <c r="T466" s="60"/>
      <c r="U466" s="60"/>
      <c r="V466" s="60"/>
      <c r="W466" s="60"/>
      <c r="X466" s="60"/>
      <c r="Y466" s="60"/>
      <c r="Z466" s="60"/>
      <c r="AA466" s="60"/>
      <c r="AB466" s="60"/>
      <c r="AC466" s="60"/>
      <c r="AD466" s="60"/>
      <c r="AE466" s="60"/>
      <c r="AF466" s="60"/>
      <c r="AG466" s="60"/>
      <c r="AH466" s="60"/>
      <c r="AI466" s="60"/>
      <c r="AJ466" s="60"/>
    </row>
    <row r="467" spans="2:36" ht="15" hidden="1">
      <c r="B467" s="41" t="s">
        <v>1316</v>
      </c>
      <c r="C467" s="60"/>
      <c r="D467" s="60"/>
      <c r="E467" s="60"/>
      <c r="F467" s="60"/>
      <c r="G467" s="60"/>
      <c r="H467" s="60"/>
      <c r="I467" s="60"/>
      <c r="J467" s="60"/>
      <c r="K467" s="60"/>
      <c r="L467" s="60"/>
      <c r="M467" s="60"/>
      <c r="N467" s="60"/>
      <c r="O467" s="60"/>
      <c r="P467" s="60"/>
      <c r="Q467" s="60"/>
      <c r="R467" s="60"/>
      <c r="S467" s="60"/>
      <c r="T467" s="60"/>
      <c r="U467" s="60"/>
      <c r="V467" s="60"/>
      <c r="W467" s="60"/>
      <c r="X467" s="60"/>
      <c r="Y467" s="60"/>
      <c r="Z467" s="60"/>
      <c r="AA467" s="60"/>
      <c r="AB467" s="60"/>
      <c r="AC467" s="60"/>
      <c r="AD467" s="60"/>
      <c r="AE467" s="60"/>
      <c r="AF467" s="60"/>
      <c r="AG467" s="60"/>
      <c r="AH467" s="60"/>
      <c r="AI467" s="60"/>
      <c r="AJ467" s="60"/>
    </row>
    <row r="468" spans="2:36" ht="15" hidden="1">
      <c r="B468" s="41" t="s">
        <v>1317</v>
      </c>
      <c r="C468" s="60"/>
      <c r="D468" s="60"/>
      <c r="E468" s="60"/>
      <c r="F468" s="60"/>
      <c r="G468" s="60"/>
      <c r="H468" s="60"/>
      <c r="I468" s="60"/>
      <c r="J468" s="60"/>
      <c r="K468" s="60"/>
      <c r="L468" s="60"/>
      <c r="M468" s="60"/>
      <c r="N468" s="60"/>
      <c r="O468" s="60"/>
      <c r="P468" s="60"/>
      <c r="Q468" s="60"/>
      <c r="R468" s="60"/>
      <c r="S468" s="60"/>
      <c r="T468" s="60"/>
      <c r="U468" s="60"/>
      <c r="V468" s="60"/>
      <c r="W468" s="60"/>
      <c r="X468" s="60"/>
      <c r="Y468" s="60"/>
      <c r="Z468" s="60"/>
      <c r="AA468" s="60"/>
      <c r="AB468" s="60"/>
      <c r="AC468" s="60"/>
      <c r="AD468" s="60"/>
      <c r="AE468" s="60"/>
      <c r="AF468" s="60"/>
      <c r="AG468" s="60"/>
      <c r="AH468" s="60"/>
      <c r="AI468" s="60"/>
      <c r="AJ468" s="60"/>
    </row>
    <row r="469" spans="2:36" ht="15" hidden="1">
      <c r="B469" s="41" t="s">
        <v>1318</v>
      </c>
      <c r="C469" s="60"/>
      <c r="D469" s="60"/>
      <c r="E469" s="60"/>
      <c r="F469" s="60"/>
      <c r="G469" s="60"/>
      <c r="H469" s="60"/>
      <c r="I469" s="60"/>
      <c r="J469" s="60"/>
      <c r="K469" s="60"/>
      <c r="L469" s="60"/>
      <c r="M469" s="60"/>
      <c r="N469" s="60"/>
      <c r="O469" s="60"/>
      <c r="P469" s="60"/>
      <c r="Q469" s="60"/>
      <c r="R469" s="60"/>
      <c r="S469" s="60"/>
      <c r="T469" s="60"/>
      <c r="U469" s="60"/>
      <c r="V469" s="60"/>
      <c r="W469" s="60"/>
      <c r="X469" s="60"/>
      <c r="Y469" s="60"/>
      <c r="Z469" s="60"/>
      <c r="AA469" s="60"/>
      <c r="AB469" s="60"/>
      <c r="AC469" s="60"/>
      <c r="AD469" s="60"/>
      <c r="AE469" s="60"/>
      <c r="AF469" s="60"/>
      <c r="AG469" s="60"/>
      <c r="AH469" s="60"/>
      <c r="AI469" s="60"/>
      <c r="AJ469" s="60"/>
    </row>
    <row r="470" spans="2:36" ht="15" hidden="1">
      <c r="B470" s="41" t="s">
        <v>1319</v>
      </c>
      <c r="C470" s="60"/>
      <c r="D470" s="60"/>
      <c r="E470" s="60"/>
      <c r="F470" s="60"/>
      <c r="G470" s="60"/>
      <c r="H470" s="60"/>
      <c r="I470" s="60"/>
      <c r="J470" s="60"/>
      <c r="K470" s="60"/>
      <c r="L470" s="60"/>
      <c r="M470" s="60"/>
      <c r="N470" s="60"/>
      <c r="O470" s="60"/>
      <c r="P470" s="60"/>
      <c r="Q470" s="60"/>
      <c r="R470" s="60"/>
      <c r="S470" s="60"/>
      <c r="T470" s="60"/>
      <c r="U470" s="60"/>
      <c r="V470" s="60"/>
      <c r="W470" s="60"/>
      <c r="X470" s="60"/>
      <c r="Y470" s="60"/>
      <c r="Z470" s="60"/>
      <c r="AA470" s="60"/>
      <c r="AB470" s="60"/>
      <c r="AC470" s="60"/>
      <c r="AD470" s="60"/>
      <c r="AE470" s="60"/>
      <c r="AF470" s="60"/>
      <c r="AG470" s="60"/>
      <c r="AH470" s="60"/>
      <c r="AI470" s="60"/>
      <c r="AJ470" s="60"/>
    </row>
    <row r="471" spans="2:36" ht="15" hidden="1">
      <c r="B471" s="41" t="s">
        <v>1320</v>
      </c>
      <c r="C471" s="60"/>
      <c r="D471" s="60"/>
      <c r="E471" s="60"/>
      <c r="F471" s="60"/>
      <c r="G471" s="60"/>
      <c r="H471" s="60"/>
      <c r="I471" s="60"/>
      <c r="J471" s="60"/>
      <c r="K471" s="60"/>
      <c r="L471" s="60"/>
      <c r="M471" s="60"/>
      <c r="N471" s="60"/>
      <c r="O471" s="60"/>
      <c r="P471" s="60"/>
      <c r="Q471" s="60"/>
      <c r="R471" s="60"/>
      <c r="S471" s="60"/>
      <c r="T471" s="60"/>
      <c r="U471" s="60"/>
      <c r="V471" s="60"/>
      <c r="W471" s="60"/>
      <c r="X471" s="60"/>
      <c r="Y471" s="60"/>
      <c r="Z471" s="60"/>
      <c r="AA471" s="60"/>
      <c r="AB471" s="60"/>
      <c r="AC471" s="60"/>
      <c r="AD471" s="60"/>
      <c r="AE471" s="60"/>
      <c r="AF471" s="60"/>
      <c r="AG471" s="60"/>
      <c r="AH471" s="60"/>
      <c r="AI471" s="60"/>
      <c r="AJ471" s="60"/>
    </row>
    <row r="472" spans="2:36" ht="15" hidden="1">
      <c r="B472" s="41" t="s">
        <v>1321</v>
      </c>
      <c r="C472" s="60"/>
      <c r="D472" s="60"/>
      <c r="E472" s="60"/>
      <c r="F472" s="60"/>
      <c r="G472" s="60"/>
      <c r="H472" s="60"/>
      <c r="I472" s="60"/>
      <c r="J472" s="60"/>
      <c r="K472" s="60"/>
      <c r="L472" s="60"/>
      <c r="M472" s="60"/>
      <c r="N472" s="60"/>
      <c r="O472" s="60"/>
      <c r="P472" s="60"/>
      <c r="Q472" s="60"/>
      <c r="R472" s="60"/>
      <c r="S472" s="60"/>
      <c r="T472" s="60"/>
      <c r="U472" s="60"/>
      <c r="V472" s="60"/>
      <c r="W472" s="60"/>
      <c r="X472" s="60"/>
      <c r="Y472" s="60"/>
      <c r="Z472" s="60"/>
      <c r="AA472" s="60"/>
      <c r="AB472" s="60"/>
      <c r="AC472" s="60"/>
      <c r="AD472" s="60"/>
      <c r="AE472" s="60"/>
      <c r="AF472" s="60"/>
      <c r="AG472" s="60"/>
      <c r="AH472" s="60"/>
      <c r="AI472" s="60"/>
      <c r="AJ472" s="60"/>
    </row>
    <row r="473" spans="2:36" ht="15" hidden="1">
      <c r="B473" s="41" t="s">
        <v>1322</v>
      </c>
      <c r="C473" s="60"/>
      <c r="D473" s="60"/>
      <c r="E473" s="60"/>
      <c r="F473" s="60"/>
      <c r="G473" s="60"/>
      <c r="H473" s="60"/>
      <c r="I473" s="60"/>
      <c r="J473" s="60"/>
      <c r="K473" s="60"/>
      <c r="L473" s="60"/>
      <c r="M473" s="60"/>
      <c r="N473" s="60"/>
      <c r="O473" s="60"/>
      <c r="P473" s="60"/>
      <c r="Q473" s="60"/>
      <c r="R473" s="60"/>
      <c r="S473" s="60"/>
      <c r="T473" s="60"/>
      <c r="U473" s="60"/>
      <c r="V473" s="60"/>
      <c r="W473" s="60"/>
      <c r="X473" s="60"/>
      <c r="Y473" s="60"/>
      <c r="Z473" s="60"/>
      <c r="AA473" s="60"/>
      <c r="AB473" s="60"/>
      <c r="AC473" s="60"/>
      <c r="AD473" s="60"/>
      <c r="AE473" s="60"/>
      <c r="AF473" s="60"/>
      <c r="AG473" s="60"/>
      <c r="AH473" s="60"/>
      <c r="AI473" s="60"/>
      <c r="AJ473" s="60"/>
    </row>
    <row r="474" spans="2:36" ht="15" hidden="1">
      <c r="B474" s="41" t="s">
        <v>1323</v>
      </c>
      <c r="C474" s="60"/>
      <c r="D474" s="60"/>
      <c r="E474" s="60"/>
      <c r="F474" s="60"/>
      <c r="G474" s="60"/>
      <c r="H474" s="60"/>
      <c r="I474" s="60"/>
      <c r="J474" s="60"/>
      <c r="K474" s="60"/>
      <c r="L474" s="60"/>
      <c r="M474" s="60"/>
      <c r="N474" s="60"/>
      <c r="O474" s="60"/>
      <c r="P474" s="60"/>
      <c r="Q474" s="60"/>
      <c r="R474" s="60"/>
      <c r="S474" s="60"/>
      <c r="T474" s="60"/>
      <c r="U474" s="60"/>
      <c r="V474" s="60"/>
      <c r="W474" s="60"/>
      <c r="X474" s="60"/>
      <c r="Y474" s="60"/>
      <c r="Z474" s="60"/>
      <c r="AA474" s="60"/>
      <c r="AB474" s="60"/>
      <c r="AC474" s="60"/>
      <c r="AD474" s="60"/>
      <c r="AE474" s="60"/>
      <c r="AF474" s="60"/>
      <c r="AG474" s="60"/>
      <c r="AH474" s="60"/>
      <c r="AI474" s="60"/>
      <c r="AJ474" s="60"/>
    </row>
    <row r="475" spans="2:36" ht="15" hidden="1">
      <c r="B475" s="41" t="s">
        <v>1324</v>
      </c>
      <c r="C475" s="60"/>
      <c r="D475" s="60"/>
      <c r="E475" s="60"/>
      <c r="F475" s="60"/>
      <c r="G475" s="60"/>
      <c r="H475" s="60"/>
      <c r="I475" s="60"/>
      <c r="J475" s="60"/>
      <c r="K475" s="60"/>
      <c r="L475" s="60"/>
      <c r="M475" s="60"/>
      <c r="N475" s="60"/>
      <c r="O475" s="60"/>
      <c r="P475" s="60"/>
      <c r="Q475" s="60"/>
      <c r="R475" s="60"/>
      <c r="S475" s="60"/>
      <c r="T475" s="60"/>
      <c r="U475" s="60"/>
      <c r="V475" s="60"/>
      <c r="W475" s="60"/>
      <c r="X475" s="60"/>
      <c r="Y475" s="60"/>
      <c r="Z475" s="60"/>
      <c r="AA475" s="60"/>
      <c r="AB475" s="60"/>
      <c r="AC475" s="60"/>
      <c r="AD475" s="60"/>
      <c r="AE475" s="60"/>
      <c r="AF475" s="60"/>
      <c r="AG475" s="60"/>
      <c r="AH475" s="60"/>
      <c r="AI475" s="60"/>
      <c r="AJ475" s="60"/>
    </row>
    <row r="476" spans="2:36" ht="15" hidden="1">
      <c r="B476" s="41" t="s">
        <v>1325</v>
      </c>
      <c r="C476" s="60"/>
      <c r="D476" s="60"/>
      <c r="E476" s="60"/>
      <c r="F476" s="60"/>
      <c r="G476" s="60"/>
      <c r="H476" s="60"/>
      <c r="I476" s="60"/>
      <c r="J476" s="60"/>
      <c r="K476" s="60"/>
      <c r="L476" s="60"/>
      <c r="M476" s="60"/>
      <c r="N476" s="60"/>
      <c r="O476" s="60"/>
      <c r="P476" s="60"/>
      <c r="Q476" s="60"/>
      <c r="R476" s="60"/>
      <c r="S476" s="60"/>
      <c r="T476" s="60"/>
      <c r="U476" s="60"/>
      <c r="V476" s="60"/>
      <c r="W476" s="60"/>
      <c r="X476" s="60"/>
      <c r="Y476" s="60"/>
      <c r="Z476" s="60"/>
      <c r="AA476" s="60"/>
      <c r="AB476" s="60"/>
      <c r="AC476" s="60"/>
      <c r="AD476" s="60"/>
      <c r="AE476" s="60"/>
      <c r="AF476" s="60"/>
      <c r="AG476" s="60"/>
      <c r="AH476" s="60"/>
      <c r="AI476" s="60"/>
      <c r="AJ476" s="60"/>
    </row>
    <row r="477" spans="2:36" ht="15" hidden="1">
      <c r="B477" s="41" t="s">
        <v>1326</v>
      </c>
      <c r="C477" s="60"/>
      <c r="D477" s="60"/>
      <c r="E477" s="60"/>
      <c r="F477" s="60"/>
      <c r="G477" s="60"/>
      <c r="H477" s="60"/>
      <c r="I477" s="60"/>
      <c r="J477" s="60"/>
      <c r="K477" s="60"/>
      <c r="L477" s="60"/>
      <c r="M477" s="60"/>
      <c r="N477" s="60"/>
      <c r="O477" s="60"/>
      <c r="P477" s="60"/>
      <c r="Q477" s="60"/>
      <c r="R477" s="60"/>
      <c r="S477" s="60"/>
      <c r="T477" s="60"/>
      <c r="U477" s="60"/>
      <c r="V477" s="60"/>
      <c r="W477" s="60"/>
      <c r="X477" s="60"/>
      <c r="Y477" s="60"/>
      <c r="Z477" s="60"/>
      <c r="AA477" s="60"/>
      <c r="AB477" s="60"/>
      <c r="AC477" s="60"/>
      <c r="AD477" s="60"/>
      <c r="AE477" s="60"/>
      <c r="AF477" s="60"/>
      <c r="AG477" s="60"/>
      <c r="AH477" s="60"/>
      <c r="AI477" s="60"/>
      <c r="AJ477" s="60"/>
    </row>
    <row r="478" spans="2:36" ht="15" hidden="1">
      <c r="B478" s="41" t="s">
        <v>1327</v>
      </c>
      <c r="C478" s="60"/>
      <c r="D478" s="60"/>
      <c r="E478" s="60"/>
      <c r="F478" s="60"/>
      <c r="G478" s="60"/>
      <c r="H478" s="60"/>
      <c r="I478" s="60"/>
      <c r="J478" s="60"/>
      <c r="K478" s="60"/>
      <c r="L478" s="60"/>
      <c r="M478" s="60"/>
      <c r="N478" s="60"/>
      <c r="O478" s="60"/>
      <c r="P478" s="60"/>
      <c r="Q478" s="60"/>
      <c r="R478" s="60"/>
      <c r="S478" s="60"/>
      <c r="T478" s="60"/>
      <c r="U478" s="60"/>
      <c r="V478" s="60"/>
      <c r="W478" s="60"/>
      <c r="X478" s="60"/>
      <c r="Y478" s="60"/>
      <c r="Z478" s="60"/>
      <c r="AA478" s="60"/>
      <c r="AB478" s="60"/>
      <c r="AC478" s="60"/>
      <c r="AD478" s="60"/>
      <c r="AE478" s="60"/>
      <c r="AF478" s="60"/>
      <c r="AG478" s="60"/>
      <c r="AH478" s="60"/>
      <c r="AI478" s="60"/>
      <c r="AJ478" s="60"/>
    </row>
    <row r="479" spans="2:36" ht="15" hidden="1">
      <c r="B479" s="41" t="s">
        <v>1328</v>
      </c>
      <c r="C479" s="60"/>
      <c r="D479" s="60"/>
      <c r="E479" s="60"/>
      <c r="F479" s="60"/>
      <c r="G479" s="60"/>
      <c r="H479" s="60"/>
      <c r="I479" s="60"/>
      <c r="J479" s="60"/>
      <c r="K479" s="60"/>
      <c r="L479" s="60"/>
      <c r="M479" s="60"/>
      <c r="N479" s="60"/>
      <c r="O479" s="60"/>
      <c r="P479" s="60"/>
      <c r="Q479" s="60"/>
      <c r="R479" s="60"/>
      <c r="S479" s="60"/>
      <c r="T479" s="60"/>
      <c r="U479" s="60"/>
      <c r="V479" s="60"/>
      <c r="W479" s="60"/>
      <c r="X479" s="60"/>
      <c r="Y479" s="60"/>
      <c r="Z479" s="60"/>
      <c r="AA479" s="60"/>
      <c r="AB479" s="60"/>
      <c r="AC479" s="60"/>
      <c r="AD479" s="60"/>
      <c r="AE479" s="60"/>
      <c r="AF479" s="60"/>
      <c r="AG479" s="60"/>
      <c r="AH479" s="60"/>
      <c r="AI479" s="60"/>
      <c r="AJ479" s="60"/>
    </row>
    <row r="480" spans="2:36" ht="15" hidden="1">
      <c r="B480" s="41" t="s">
        <v>1329</v>
      </c>
      <c r="C480" s="60"/>
      <c r="D480" s="60"/>
      <c r="E480" s="60"/>
      <c r="F480" s="60"/>
      <c r="G480" s="60"/>
      <c r="H480" s="60"/>
      <c r="I480" s="60"/>
      <c r="J480" s="60"/>
      <c r="K480" s="60"/>
      <c r="L480" s="60"/>
      <c r="M480" s="60"/>
      <c r="N480" s="60"/>
      <c r="O480" s="60"/>
      <c r="P480" s="60"/>
      <c r="Q480" s="60"/>
      <c r="R480" s="60"/>
      <c r="S480" s="60"/>
      <c r="T480" s="60"/>
      <c r="U480" s="60"/>
      <c r="V480" s="60"/>
      <c r="W480" s="60"/>
      <c r="X480" s="60"/>
      <c r="Y480" s="60"/>
      <c r="Z480" s="60"/>
      <c r="AA480" s="60"/>
      <c r="AB480" s="60"/>
      <c r="AC480" s="60"/>
      <c r="AD480" s="60"/>
      <c r="AE480" s="60"/>
      <c r="AF480" s="60"/>
      <c r="AG480" s="60"/>
      <c r="AH480" s="60"/>
      <c r="AI480" s="60"/>
      <c r="AJ480" s="60"/>
    </row>
    <row r="481" spans="2:36" ht="15" hidden="1">
      <c r="B481" s="41" t="s">
        <v>1330</v>
      </c>
      <c r="C481" s="60"/>
      <c r="D481" s="60"/>
      <c r="E481" s="60"/>
      <c r="F481" s="60"/>
      <c r="G481" s="60"/>
      <c r="H481" s="60"/>
      <c r="I481" s="60"/>
      <c r="J481" s="60"/>
      <c r="K481" s="60"/>
      <c r="L481" s="60"/>
      <c r="M481" s="60"/>
      <c r="N481" s="60"/>
      <c r="O481" s="60"/>
      <c r="P481" s="60"/>
      <c r="Q481" s="60"/>
      <c r="R481" s="60"/>
      <c r="S481" s="60"/>
      <c r="T481" s="60"/>
      <c r="U481" s="60"/>
      <c r="V481" s="60"/>
      <c r="W481" s="60"/>
      <c r="X481" s="60"/>
      <c r="Y481" s="60"/>
      <c r="Z481" s="60"/>
      <c r="AA481" s="60"/>
      <c r="AB481" s="60"/>
      <c r="AC481" s="60"/>
      <c r="AD481" s="60"/>
      <c r="AE481" s="60"/>
      <c r="AF481" s="60"/>
      <c r="AG481" s="60"/>
      <c r="AH481" s="60"/>
      <c r="AI481" s="60"/>
      <c r="AJ481" s="60"/>
    </row>
    <row r="482" spans="2:36" ht="15" hidden="1">
      <c r="B482" s="41" t="s">
        <v>1331</v>
      </c>
      <c r="C482" s="60"/>
      <c r="D482" s="60"/>
      <c r="E482" s="60"/>
      <c r="F482" s="60"/>
      <c r="G482" s="60"/>
      <c r="H482" s="60"/>
      <c r="I482" s="60"/>
      <c r="J482" s="60"/>
      <c r="K482" s="60"/>
      <c r="L482" s="60"/>
      <c r="M482" s="60"/>
      <c r="N482" s="60"/>
      <c r="O482" s="60"/>
      <c r="P482" s="60"/>
      <c r="Q482" s="60"/>
      <c r="R482" s="60"/>
      <c r="S482" s="60"/>
      <c r="T482" s="60"/>
      <c r="U482" s="60"/>
      <c r="V482" s="60"/>
      <c r="W482" s="60"/>
      <c r="X482" s="60"/>
      <c r="Y482" s="60"/>
      <c r="Z482" s="60"/>
      <c r="AA482" s="60"/>
      <c r="AB482" s="60"/>
      <c r="AC482" s="60"/>
      <c r="AD482" s="60"/>
      <c r="AE482" s="60"/>
      <c r="AF482" s="60"/>
      <c r="AG482" s="60"/>
      <c r="AH482" s="60"/>
      <c r="AI482" s="60"/>
      <c r="AJ482" s="60"/>
    </row>
    <row r="483" spans="2:36" ht="15" hidden="1">
      <c r="B483" s="41" t="s">
        <v>1332</v>
      </c>
      <c r="C483" s="60"/>
      <c r="D483" s="60"/>
      <c r="E483" s="60"/>
      <c r="F483" s="60"/>
      <c r="G483" s="60"/>
      <c r="H483" s="60"/>
      <c r="I483" s="60"/>
      <c r="J483" s="60"/>
      <c r="K483" s="60"/>
      <c r="L483" s="60"/>
      <c r="M483" s="60"/>
      <c r="N483" s="60"/>
      <c r="O483" s="60"/>
      <c r="P483" s="60"/>
      <c r="Q483" s="60"/>
      <c r="R483" s="60"/>
      <c r="S483" s="60"/>
      <c r="T483" s="60"/>
      <c r="U483" s="60"/>
      <c r="V483" s="60"/>
      <c r="W483" s="60"/>
      <c r="X483" s="60"/>
      <c r="Y483" s="60"/>
      <c r="Z483" s="60"/>
      <c r="AA483" s="60"/>
      <c r="AB483" s="60"/>
      <c r="AC483" s="60"/>
      <c r="AD483" s="60"/>
      <c r="AE483" s="60"/>
      <c r="AF483" s="60"/>
      <c r="AG483" s="60"/>
      <c r="AH483" s="60"/>
      <c r="AI483" s="60"/>
      <c r="AJ483" s="60"/>
    </row>
    <row r="484" spans="2:36" ht="15" hidden="1">
      <c r="B484" s="41" t="s">
        <v>1333</v>
      </c>
      <c r="C484" s="60"/>
      <c r="D484" s="60"/>
      <c r="E484" s="60"/>
      <c r="F484" s="60"/>
      <c r="G484" s="60"/>
      <c r="H484" s="60"/>
      <c r="I484" s="60"/>
      <c r="J484" s="60"/>
      <c r="K484" s="60"/>
      <c r="L484" s="60"/>
      <c r="M484" s="60"/>
      <c r="N484" s="60"/>
      <c r="O484" s="60"/>
      <c r="P484" s="60"/>
      <c r="Q484" s="60"/>
      <c r="R484" s="60"/>
      <c r="S484" s="60"/>
      <c r="T484" s="60"/>
      <c r="U484" s="60"/>
      <c r="V484" s="60"/>
      <c r="W484" s="60"/>
      <c r="X484" s="60"/>
      <c r="Y484" s="60"/>
      <c r="Z484" s="60"/>
      <c r="AA484" s="60"/>
      <c r="AB484" s="60"/>
      <c r="AC484" s="60"/>
      <c r="AD484" s="60"/>
      <c r="AE484" s="60"/>
      <c r="AF484" s="60"/>
      <c r="AG484" s="60"/>
      <c r="AH484" s="60"/>
      <c r="AI484" s="60"/>
      <c r="AJ484" s="60"/>
    </row>
    <row r="485" spans="2:36" ht="15" hidden="1">
      <c r="B485" s="41" t="s">
        <v>1334</v>
      </c>
      <c r="C485" s="60"/>
      <c r="D485" s="60"/>
      <c r="E485" s="60"/>
      <c r="F485" s="60"/>
      <c r="G485" s="60"/>
      <c r="H485" s="60"/>
      <c r="I485" s="60"/>
      <c r="J485" s="60"/>
      <c r="K485" s="60"/>
      <c r="L485" s="60"/>
      <c r="M485" s="60"/>
      <c r="N485" s="60"/>
      <c r="O485" s="60"/>
      <c r="P485" s="60"/>
      <c r="Q485" s="60"/>
      <c r="R485" s="60"/>
      <c r="S485" s="60"/>
      <c r="T485" s="60"/>
      <c r="U485" s="60"/>
      <c r="V485" s="60"/>
      <c r="W485" s="60"/>
      <c r="X485" s="60"/>
      <c r="Y485" s="60"/>
      <c r="Z485" s="60"/>
      <c r="AA485" s="60"/>
      <c r="AB485" s="60"/>
      <c r="AC485" s="60"/>
      <c r="AD485" s="60"/>
      <c r="AE485" s="60"/>
      <c r="AF485" s="60"/>
      <c r="AG485" s="60"/>
      <c r="AH485" s="60"/>
      <c r="AI485" s="60"/>
      <c r="AJ485" s="60"/>
    </row>
    <row r="486" spans="2:36" ht="15" hidden="1">
      <c r="B486" s="41" t="s">
        <v>1335</v>
      </c>
      <c r="C486" s="60"/>
      <c r="D486" s="60"/>
      <c r="E486" s="60"/>
      <c r="F486" s="60"/>
      <c r="G486" s="60"/>
      <c r="H486" s="60"/>
      <c r="I486" s="60"/>
      <c r="J486" s="60"/>
      <c r="K486" s="60"/>
      <c r="L486" s="60"/>
      <c r="M486" s="60"/>
      <c r="N486" s="60"/>
      <c r="O486" s="60"/>
      <c r="P486" s="60"/>
      <c r="Q486" s="60"/>
      <c r="R486" s="60"/>
      <c r="S486" s="60"/>
      <c r="T486" s="60"/>
      <c r="U486" s="60"/>
      <c r="V486" s="60"/>
      <c r="W486" s="60"/>
      <c r="X486" s="60"/>
      <c r="Y486" s="60"/>
      <c r="Z486" s="60"/>
      <c r="AA486" s="60"/>
      <c r="AB486" s="60"/>
      <c r="AC486" s="60"/>
      <c r="AD486" s="60"/>
      <c r="AE486" s="60"/>
      <c r="AF486" s="60"/>
      <c r="AG486" s="60"/>
      <c r="AH486" s="60"/>
      <c r="AI486" s="60"/>
      <c r="AJ486" s="60"/>
    </row>
    <row r="487" spans="2:36" ht="15" hidden="1">
      <c r="B487" s="41" t="s">
        <v>1336</v>
      </c>
      <c r="C487" s="60"/>
      <c r="D487" s="60"/>
      <c r="E487" s="60"/>
      <c r="F487" s="60"/>
      <c r="G487" s="60"/>
      <c r="H487" s="60"/>
      <c r="I487" s="60"/>
      <c r="J487" s="60"/>
      <c r="K487" s="60"/>
      <c r="L487" s="60"/>
      <c r="M487" s="60"/>
      <c r="N487" s="60"/>
      <c r="O487" s="60"/>
      <c r="P487" s="60"/>
      <c r="Q487" s="60"/>
      <c r="R487" s="60"/>
      <c r="S487" s="60"/>
      <c r="T487" s="60"/>
      <c r="U487" s="60"/>
      <c r="V487" s="60"/>
      <c r="W487" s="60"/>
      <c r="X487" s="60"/>
      <c r="Y487" s="60"/>
      <c r="Z487" s="60"/>
      <c r="AA487" s="60"/>
      <c r="AB487" s="60"/>
      <c r="AC487" s="60"/>
      <c r="AD487" s="60"/>
      <c r="AE487" s="60"/>
      <c r="AF487" s="60"/>
      <c r="AG487" s="60"/>
      <c r="AH487" s="60"/>
      <c r="AI487" s="60"/>
      <c r="AJ487" s="60"/>
    </row>
    <row r="488" spans="2:36" ht="15" hidden="1">
      <c r="B488" s="41" t="s">
        <v>1337</v>
      </c>
      <c r="C488" s="60"/>
      <c r="D488" s="60"/>
      <c r="E488" s="60"/>
      <c r="F488" s="60"/>
      <c r="G488" s="60"/>
      <c r="H488" s="60"/>
      <c r="I488" s="60"/>
      <c r="J488" s="60"/>
      <c r="K488" s="60"/>
      <c r="L488" s="60"/>
      <c r="M488" s="60"/>
      <c r="N488" s="60"/>
      <c r="O488" s="60"/>
      <c r="P488" s="60"/>
      <c r="Q488" s="60"/>
      <c r="R488" s="60"/>
      <c r="S488" s="60"/>
      <c r="T488" s="60"/>
      <c r="U488" s="60"/>
      <c r="V488" s="60"/>
      <c r="W488" s="60"/>
      <c r="X488" s="60"/>
      <c r="Y488" s="60"/>
      <c r="Z488" s="60"/>
      <c r="AA488" s="60"/>
      <c r="AB488" s="60"/>
      <c r="AC488" s="60"/>
      <c r="AD488" s="60"/>
      <c r="AE488" s="60"/>
      <c r="AF488" s="60"/>
      <c r="AG488" s="60"/>
      <c r="AH488" s="60"/>
      <c r="AI488" s="60"/>
      <c r="AJ488" s="60"/>
    </row>
    <row r="489" spans="2:36" ht="15" hidden="1">
      <c r="B489" s="41" t="s">
        <v>1338</v>
      </c>
      <c r="C489" s="60"/>
      <c r="D489" s="60"/>
      <c r="E489" s="60"/>
      <c r="F489" s="60"/>
      <c r="G489" s="60"/>
      <c r="H489" s="60"/>
      <c r="I489" s="60"/>
      <c r="J489" s="60"/>
      <c r="K489" s="60"/>
      <c r="L489" s="60"/>
      <c r="M489" s="60"/>
      <c r="N489" s="60"/>
      <c r="O489" s="60"/>
      <c r="P489" s="60"/>
      <c r="Q489" s="60"/>
      <c r="R489" s="60"/>
      <c r="S489" s="60"/>
      <c r="T489" s="60"/>
      <c r="U489" s="60"/>
      <c r="V489" s="60"/>
      <c r="W489" s="60"/>
      <c r="X489" s="60"/>
      <c r="Y489" s="60"/>
      <c r="Z489" s="60"/>
      <c r="AA489" s="60"/>
      <c r="AB489" s="60"/>
      <c r="AC489" s="60"/>
      <c r="AD489" s="60"/>
      <c r="AE489" s="60"/>
      <c r="AF489" s="60"/>
      <c r="AG489" s="60"/>
      <c r="AH489" s="60"/>
      <c r="AI489" s="60"/>
      <c r="AJ489" s="60"/>
    </row>
    <row r="490" spans="2:36" ht="15" hidden="1">
      <c r="B490" s="41" t="s">
        <v>1339</v>
      </c>
      <c r="C490" s="60"/>
      <c r="D490" s="60"/>
      <c r="E490" s="60"/>
      <c r="F490" s="60"/>
      <c r="G490" s="60"/>
      <c r="H490" s="60"/>
      <c r="I490" s="60"/>
      <c r="J490" s="60"/>
      <c r="K490" s="60"/>
      <c r="L490" s="60"/>
      <c r="M490" s="60"/>
      <c r="N490" s="60"/>
      <c r="O490" s="60"/>
      <c r="P490" s="60"/>
      <c r="Q490" s="60"/>
      <c r="R490" s="60"/>
      <c r="S490" s="60"/>
      <c r="T490" s="60"/>
      <c r="U490" s="60"/>
      <c r="V490" s="60"/>
      <c r="W490" s="60"/>
      <c r="X490" s="60"/>
      <c r="Y490" s="60"/>
      <c r="Z490" s="60"/>
      <c r="AA490" s="60"/>
      <c r="AB490" s="60"/>
      <c r="AC490" s="60"/>
      <c r="AD490" s="60"/>
      <c r="AE490" s="60"/>
      <c r="AF490" s="60"/>
      <c r="AG490" s="60"/>
      <c r="AH490" s="60"/>
      <c r="AI490" s="60"/>
      <c r="AJ490" s="60"/>
    </row>
    <row r="491" spans="2:36" ht="15" hidden="1">
      <c r="B491" s="41" t="s">
        <v>1340</v>
      </c>
      <c r="C491" s="60"/>
      <c r="D491" s="60"/>
      <c r="E491" s="60"/>
      <c r="F491" s="60"/>
      <c r="G491" s="60"/>
      <c r="H491" s="60"/>
      <c r="I491" s="60"/>
      <c r="J491" s="60"/>
      <c r="K491" s="60"/>
      <c r="L491" s="60"/>
      <c r="M491" s="60"/>
      <c r="N491" s="60"/>
      <c r="O491" s="60"/>
      <c r="P491" s="60"/>
      <c r="Q491" s="60"/>
      <c r="R491" s="60"/>
      <c r="S491" s="60"/>
      <c r="T491" s="60"/>
      <c r="U491" s="60"/>
      <c r="V491" s="60"/>
      <c r="W491" s="60"/>
      <c r="X491" s="60"/>
      <c r="Y491" s="60"/>
      <c r="Z491" s="60"/>
      <c r="AA491" s="60"/>
      <c r="AB491" s="60"/>
      <c r="AC491" s="60"/>
      <c r="AD491" s="60"/>
      <c r="AE491" s="60"/>
      <c r="AF491" s="60"/>
      <c r="AG491" s="60"/>
      <c r="AH491" s="60"/>
      <c r="AI491" s="60"/>
      <c r="AJ491" s="60"/>
    </row>
    <row r="492" spans="2:36" ht="15" hidden="1">
      <c r="B492" s="41" t="s">
        <v>1341</v>
      </c>
      <c r="C492" s="60"/>
      <c r="D492" s="60"/>
      <c r="E492" s="60"/>
      <c r="F492" s="60"/>
      <c r="G492" s="60"/>
      <c r="H492" s="60"/>
      <c r="I492" s="60"/>
      <c r="J492" s="60"/>
      <c r="K492" s="60"/>
      <c r="L492" s="60"/>
      <c r="M492" s="60"/>
      <c r="N492" s="60"/>
      <c r="O492" s="60"/>
      <c r="P492" s="60"/>
      <c r="Q492" s="60"/>
      <c r="R492" s="60"/>
      <c r="S492" s="60"/>
      <c r="T492" s="60"/>
      <c r="U492" s="60"/>
      <c r="V492" s="60"/>
      <c r="W492" s="60"/>
      <c r="X492" s="60"/>
      <c r="Y492" s="60"/>
      <c r="Z492" s="60"/>
      <c r="AA492" s="60"/>
      <c r="AB492" s="60"/>
      <c r="AC492" s="60"/>
      <c r="AD492" s="60"/>
      <c r="AE492" s="60"/>
      <c r="AF492" s="60"/>
      <c r="AG492" s="60"/>
      <c r="AH492" s="60"/>
      <c r="AI492" s="60"/>
      <c r="AJ492" s="60"/>
    </row>
    <row r="493" spans="2:36" ht="15" hidden="1">
      <c r="B493" s="41" t="s">
        <v>1342</v>
      </c>
      <c r="C493" s="60"/>
      <c r="D493" s="60"/>
      <c r="E493" s="60"/>
      <c r="F493" s="60"/>
      <c r="G493" s="60"/>
      <c r="H493" s="60"/>
      <c r="I493" s="60"/>
      <c r="J493" s="60"/>
      <c r="K493" s="60"/>
      <c r="L493" s="60"/>
      <c r="M493" s="60"/>
      <c r="N493" s="60"/>
      <c r="O493" s="60"/>
      <c r="P493" s="60"/>
      <c r="Q493" s="60"/>
      <c r="R493" s="60"/>
      <c r="S493" s="60"/>
      <c r="T493" s="60"/>
      <c r="U493" s="60"/>
      <c r="V493" s="60"/>
      <c r="W493" s="60"/>
      <c r="X493" s="60"/>
      <c r="Y493" s="60"/>
      <c r="Z493" s="60"/>
      <c r="AA493" s="60"/>
      <c r="AB493" s="60"/>
      <c r="AC493" s="60"/>
      <c r="AD493" s="60"/>
      <c r="AE493" s="60"/>
      <c r="AF493" s="60"/>
      <c r="AG493" s="60"/>
      <c r="AH493" s="60"/>
      <c r="AI493" s="60"/>
      <c r="AJ493" s="60"/>
    </row>
    <row r="494" spans="2:36" ht="15" hidden="1">
      <c r="B494" s="41" t="s">
        <v>1343</v>
      </c>
      <c r="C494" s="60"/>
      <c r="D494" s="60"/>
      <c r="E494" s="60"/>
      <c r="F494" s="60"/>
      <c r="G494" s="60"/>
      <c r="H494" s="60"/>
      <c r="I494" s="60"/>
      <c r="J494" s="60"/>
      <c r="K494" s="60"/>
      <c r="L494" s="60"/>
      <c r="M494" s="60"/>
      <c r="N494" s="60"/>
      <c r="O494" s="60"/>
      <c r="P494" s="60"/>
      <c r="Q494" s="60"/>
      <c r="R494" s="60"/>
      <c r="S494" s="60"/>
      <c r="T494" s="60"/>
      <c r="U494" s="60"/>
      <c r="V494" s="60"/>
      <c r="W494" s="60"/>
      <c r="X494" s="60"/>
      <c r="Y494" s="60"/>
      <c r="Z494" s="60"/>
      <c r="AA494" s="60"/>
      <c r="AB494" s="60"/>
      <c r="AC494" s="60"/>
      <c r="AD494" s="60"/>
      <c r="AE494" s="60"/>
      <c r="AF494" s="60"/>
      <c r="AG494" s="60"/>
      <c r="AH494" s="60"/>
      <c r="AI494" s="60"/>
      <c r="AJ494" s="60"/>
    </row>
    <row r="495" spans="2:36" ht="15" hidden="1">
      <c r="B495" s="41" t="s">
        <v>1344</v>
      </c>
      <c r="C495" s="60"/>
      <c r="D495" s="60"/>
      <c r="E495" s="60"/>
      <c r="F495" s="60"/>
      <c r="G495" s="60"/>
      <c r="H495" s="60"/>
      <c r="I495" s="60"/>
      <c r="J495" s="60"/>
      <c r="K495" s="60"/>
      <c r="L495" s="60"/>
      <c r="M495" s="60"/>
      <c r="N495" s="60"/>
      <c r="O495" s="60"/>
      <c r="P495" s="60"/>
      <c r="Q495" s="60"/>
      <c r="R495" s="60"/>
      <c r="S495" s="60"/>
      <c r="T495" s="60"/>
      <c r="U495" s="60"/>
      <c r="V495" s="60"/>
      <c r="W495" s="60"/>
      <c r="X495" s="60"/>
      <c r="Y495" s="60"/>
      <c r="Z495" s="60"/>
      <c r="AA495" s="60"/>
      <c r="AB495" s="60"/>
      <c r="AC495" s="60"/>
      <c r="AD495" s="60"/>
      <c r="AE495" s="60"/>
      <c r="AF495" s="60"/>
      <c r="AG495" s="60"/>
      <c r="AH495" s="60"/>
      <c r="AI495" s="60"/>
      <c r="AJ495" s="60"/>
    </row>
    <row r="496" spans="2:36" ht="15" hidden="1">
      <c r="B496" s="41" t="s">
        <v>1345</v>
      </c>
      <c r="C496" s="60"/>
      <c r="D496" s="60"/>
      <c r="E496" s="60"/>
      <c r="F496" s="60"/>
      <c r="G496" s="60"/>
      <c r="H496" s="60"/>
      <c r="I496" s="60"/>
      <c r="J496" s="60"/>
      <c r="K496" s="60"/>
      <c r="L496" s="60"/>
      <c r="M496" s="60"/>
      <c r="N496" s="60"/>
      <c r="O496" s="60"/>
      <c r="P496" s="60"/>
      <c r="Q496" s="60"/>
      <c r="R496" s="60"/>
      <c r="S496" s="60"/>
      <c r="T496" s="60"/>
      <c r="U496" s="60"/>
      <c r="V496" s="60"/>
      <c r="W496" s="60"/>
      <c r="X496" s="60"/>
      <c r="Y496" s="60"/>
      <c r="Z496" s="60"/>
      <c r="AA496" s="60"/>
      <c r="AB496" s="60"/>
      <c r="AC496" s="60"/>
      <c r="AD496" s="60"/>
      <c r="AE496" s="60"/>
      <c r="AF496" s="60"/>
      <c r="AG496" s="60"/>
      <c r="AH496" s="60"/>
      <c r="AI496" s="60"/>
      <c r="AJ496" s="60"/>
    </row>
    <row r="497" spans="2:36" ht="15" hidden="1">
      <c r="B497" s="41" t="s">
        <v>1346</v>
      </c>
      <c r="C497" s="60"/>
      <c r="D497" s="60"/>
      <c r="E497" s="60"/>
      <c r="F497" s="60"/>
      <c r="G497" s="60"/>
      <c r="H497" s="60"/>
      <c r="I497" s="60"/>
      <c r="J497" s="60"/>
      <c r="K497" s="60"/>
      <c r="L497" s="60"/>
      <c r="M497" s="60"/>
      <c r="N497" s="60"/>
      <c r="O497" s="60"/>
      <c r="P497" s="60"/>
      <c r="Q497" s="60"/>
      <c r="R497" s="60"/>
      <c r="S497" s="60"/>
      <c r="T497" s="60"/>
      <c r="U497" s="60"/>
      <c r="V497" s="60"/>
      <c r="W497" s="60"/>
      <c r="X497" s="60"/>
      <c r="Y497" s="60"/>
      <c r="Z497" s="60"/>
      <c r="AA497" s="60"/>
      <c r="AB497" s="60"/>
      <c r="AC497" s="60"/>
      <c r="AD497" s="60"/>
      <c r="AE497" s="60"/>
      <c r="AF497" s="60"/>
      <c r="AG497" s="60"/>
      <c r="AH497" s="60"/>
      <c r="AI497" s="60"/>
      <c r="AJ497" s="60"/>
    </row>
    <row r="498" spans="2:36" ht="15" hidden="1">
      <c r="B498" s="41" t="s">
        <v>1347</v>
      </c>
      <c r="C498" s="60"/>
      <c r="D498" s="60"/>
      <c r="E498" s="60"/>
      <c r="F498" s="60"/>
      <c r="G498" s="60"/>
      <c r="H498" s="60"/>
      <c r="I498" s="60"/>
      <c r="J498" s="60"/>
      <c r="K498" s="60"/>
      <c r="L498" s="60"/>
      <c r="M498" s="60"/>
      <c r="N498" s="60"/>
      <c r="O498" s="60"/>
      <c r="P498" s="60"/>
      <c r="Q498" s="60"/>
      <c r="R498" s="60"/>
      <c r="S498" s="60"/>
      <c r="T498" s="60"/>
      <c r="U498" s="60"/>
      <c r="V498" s="60"/>
      <c r="W498" s="60"/>
      <c r="X498" s="60"/>
      <c r="Y498" s="60"/>
      <c r="Z498" s="60"/>
      <c r="AA498" s="60"/>
      <c r="AB498" s="60"/>
      <c r="AC498" s="60"/>
      <c r="AD498" s="60"/>
      <c r="AE498" s="60"/>
      <c r="AF498" s="60"/>
      <c r="AG498" s="60"/>
      <c r="AH498" s="60"/>
      <c r="AI498" s="60"/>
      <c r="AJ498" s="60"/>
    </row>
    <row r="499" spans="2:36" ht="15" hidden="1">
      <c r="B499" s="41" t="s">
        <v>1348</v>
      </c>
      <c r="C499" s="60"/>
      <c r="D499" s="60"/>
      <c r="E499" s="60"/>
      <c r="F499" s="60"/>
      <c r="G499" s="60"/>
      <c r="H499" s="60"/>
      <c r="I499" s="60"/>
      <c r="J499" s="60"/>
      <c r="K499" s="60"/>
      <c r="L499" s="60"/>
      <c r="M499" s="60"/>
      <c r="N499" s="60"/>
      <c r="O499" s="60"/>
      <c r="P499" s="60"/>
      <c r="Q499" s="60"/>
      <c r="R499" s="60"/>
      <c r="S499" s="60"/>
      <c r="T499" s="60"/>
      <c r="U499" s="60"/>
      <c r="V499" s="60"/>
      <c r="W499" s="60"/>
      <c r="X499" s="60"/>
      <c r="Y499" s="60"/>
      <c r="Z499" s="60"/>
      <c r="AA499" s="60"/>
      <c r="AB499" s="60"/>
      <c r="AC499" s="60"/>
      <c r="AD499" s="60"/>
      <c r="AE499" s="60"/>
      <c r="AF499" s="60"/>
      <c r="AG499" s="60"/>
      <c r="AH499" s="60"/>
      <c r="AI499" s="60"/>
      <c r="AJ499" s="60"/>
    </row>
    <row r="500" spans="2:36" ht="15" hidden="1">
      <c r="B500" s="41" t="s">
        <v>1349</v>
      </c>
      <c r="C500" s="60"/>
      <c r="D500" s="60"/>
      <c r="E500" s="60"/>
      <c r="F500" s="60"/>
      <c r="G500" s="60"/>
      <c r="H500" s="60"/>
      <c r="I500" s="60"/>
      <c r="J500" s="60"/>
      <c r="K500" s="60"/>
      <c r="L500" s="60"/>
      <c r="M500" s="60"/>
      <c r="N500" s="60"/>
      <c r="O500" s="60"/>
      <c r="P500" s="60"/>
      <c r="Q500" s="60"/>
      <c r="R500" s="60"/>
      <c r="S500" s="60"/>
      <c r="T500" s="60"/>
      <c r="U500" s="60"/>
      <c r="V500" s="60"/>
      <c r="W500" s="60"/>
      <c r="X500" s="60"/>
      <c r="Y500" s="60"/>
      <c r="Z500" s="60"/>
      <c r="AA500" s="60"/>
      <c r="AB500" s="60"/>
      <c r="AC500" s="60"/>
      <c r="AD500" s="60"/>
      <c r="AE500" s="60"/>
      <c r="AF500" s="60"/>
      <c r="AG500" s="60"/>
      <c r="AH500" s="60"/>
      <c r="AI500" s="60"/>
      <c r="AJ500" s="60"/>
    </row>
    <row r="501" spans="2:36" ht="15" hidden="1">
      <c r="B501" s="41" t="s">
        <v>1350</v>
      </c>
      <c r="C501" s="60"/>
      <c r="D501" s="60"/>
      <c r="E501" s="60"/>
      <c r="F501" s="60"/>
      <c r="G501" s="60"/>
      <c r="H501" s="60"/>
      <c r="I501" s="60"/>
      <c r="J501" s="60"/>
      <c r="K501" s="60"/>
      <c r="L501" s="60"/>
      <c r="M501" s="60"/>
      <c r="N501" s="60"/>
      <c r="O501" s="60"/>
      <c r="P501" s="60"/>
      <c r="Q501" s="60"/>
      <c r="R501" s="60"/>
      <c r="S501" s="60"/>
      <c r="T501" s="60"/>
      <c r="U501" s="60"/>
      <c r="V501" s="60"/>
      <c r="W501" s="60"/>
      <c r="X501" s="60"/>
      <c r="Y501" s="60"/>
      <c r="Z501" s="60"/>
      <c r="AA501" s="60"/>
      <c r="AB501" s="60"/>
      <c r="AC501" s="60"/>
      <c r="AD501" s="60"/>
      <c r="AE501" s="60"/>
      <c r="AF501" s="60"/>
      <c r="AG501" s="60"/>
      <c r="AH501" s="60"/>
      <c r="AI501" s="60"/>
      <c r="AJ501" s="60"/>
    </row>
    <row r="502" spans="2:36" ht="15" hidden="1">
      <c r="B502" s="41" t="s">
        <v>1351</v>
      </c>
      <c r="C502" s="60"/>
      <c r="D502" s="60"/>
      <c r="E502" s="60"/>
      <c r="F502" s="60"/>
      <c r="G502" s="60"/>
      <c r="H502" s="60"/>
      <c r="I502" s="60"/>
      <c r="J502" s="60"/>
      <c r="K502" s="60"/>
      <c r="L502" s="60"/>
      <c r="M502" s="60"/>
      <c r="N502" s="60"/>
      <c r="O502" s="60"/>
      <c r="P502" s="60"/>
      <c r="Q502" s="60"/>
      <c r="R502" s="60"/>
      <c r="S502" s="60"/>
      <c r="T502" s="60"/>
      <c r="U502" s="60"/>
      <c r="V502" s="60"/>
      <c r="W502" s="60"/>
      <c r="X502" s="60"/>
      <c r="Y502" s="60"/>
      <c r="Z502" s="60"/>
      <c r="AA502" s="60"/>
      <c r="AB502" s="60"/>
      <c r="AC502" s="60"/>
      <c r="AD502" s="60"/>
      <c r="AE502" s="60"/>
      <c r="AF502" s="60"/>
      <c r="AG502" s="60"/>
      <c r="AH502" s="60"/>
      <c r="AI502" s="60"/>
      <c r="AJ502" s="60"/>
    </row>
    <row r="503" spans="2:36" ht="15" hidden="1">
      <c r="B503" s="41" t="s">
        <v>1352</v>
      </c>
      <c r="C503" s="60"/>
      <c r="D503" s="60"/>
      <c r="E503" s="60"/>
      <c r="F503" s="60"/>
      <c r="G503" s="60"/>
      <c r="H503" s="60"/>
      <c r="I503" s="60"/>
      <c r="J503" s="60"/>
      <c r="K503" s="60"/>
      <c r="L503" s="60"/>
      <c r="M503" s="60"/>
      <c r="N503" s="60"/>
      <c r="O503" s="60"/>
      <c r="P503" s="60"/>
      <c r="Q503" s="60"/>
      <c r="R503" s="60"/>
      <c r="S503" s="60"/>
      <c r="T503" s="60"/>
      <c r="U503" s="60"/>
      <c r="V503" s="60"/>
      <c r="W503" s="60"/>
      <c r="X503" s="60"/>
      <c r="Y503" s="60"/>
      <c r="Z503" s="60"/>
      <c r="AA503" s="60"/>
      <c r="AB503" s="60"/>
      <c r="AC503" s="60"/>
      <c r="AD503" s="60"/>
      <c r="AE503" s="60"/>
      <c r="AF503" s="60"/>
      <c r="AG503" s="60"/>
      <c r="AH503" s="60"/>
      <c r="AI503" s="60"/>
      <c r="AJ503" s="60"/>
    </row>
    <row r="504" spans="2:36" ht="15" hidden="1">
      <c r="B504" s="41" t="s">
        <v>1353</v>
      </c>
      <c r="C504" s="60"/>
      <c r="D504" s="60"/>
      <c r="E504" s="60"/>
      <c r="F504" s="60"/>
      <c r="G504" s="60"/>
      <c r="H504" s="60"/>
      <c r="I504" s="60"/>
      <c r="J504" s="60"/>
      <c r="K504" s="60"/>
      <c r="L504" s="60"/>
      <c r="M504" s="60"/>
      <c r="N504" s="60"/>
      <c r="O504" s="60"/>
      <c r="P504" s="60"/>
      <c r="Q504" s="60"/>
      <c r="R504" s="60"/>
      <c r="S504" s="60"/>
      <c r="T504" s="60"/>
      <c r="U504" s="60"/>
      <c r="V504" s="60"/>
      <c r="W504" s="60"/>
      <c r="X504" s="60"/>
      <c r="Y504" s="60"/>
      <c r="Z504" s="60"/>
      <c r="AA504" s="60"/>
      <c r="AB504" s="60"/>
      <c r="AC504" s="60"/>
      <c r="AD504" s="60"/>
      <c r="AE504" s="60"/>
      <c r="AF504" s="60"/>
      <c r="AG504" s="60"/>
      <c r="AH504" s="60"/>
      <c r="AI504" s="60"/>
      <c r="AJ504" s="60"/>
    </row>
    <row r="505" spans="2:36" ht="15" hidden="1">
      <c r="B505" s="41" t="s">
        <v>1354</v>
      </c>
      <c r="C505" s="60"/>
      <c r="D505" s="60"/>
      <c r="E505" s="60"/>
      <c r="F505" s="60"/>
      <c r="G505" s="60"/>
      <c r="H505" s="60"/>
      <c r="I505" s="60"/>
      <c r="J505" s="60"/>
      <c r="K505" s="60"/>
      <c r="L505" s="60"/>
      <c r="M505" s="60"/>
      <c r="N505" s="60"/>
      <c r="O505" s="60"/>
      <c r="P505" s="60"/>
      <c r="Q505" s="60"/>
      <c r="R505" s="60"/>
      <c r="S505" s="60"/>
      <c r="T505" s="60"/>
      <c r="U505" s="60"/>
      <c r="V505" s="60"/>
      <c r="W505" s="60"/>
      <c r="X505" s="60"/>
      <c r="Y505" s="60"/>
      <c r="Z505" s="60"/>
      <c r="AA505" s="60"/>
      <c r="AB505" s="60"/>
      <c r="AC505" s="60"/>
      <c r="AD505" s="60"/>
      <c r="AE505" s="60"/>
      <c r="AF505" s="60"/>
      <c r="AG505" s="60"/>
      <c r="AH505" s="60"/>
      <c r="AI505" s="60"/>
      <c r="AJ505" s="60"/>
    </row>
    <row r="506" spans="2:36" ht="15" hidden="1">
      <c r="B506" s="41" t="s">
        <v>1355</v>
      </c>
      <c r="C506" s="60"/>
      <c r="D506" s="60"/>
      <c r="E506" s="60"/>
      <c r="F506" s="60"/>
      <c r="G506" s="60"/>
      <c r="H506" s="60"/>
      <c r="I506" s="60"/>
      <c r="J506" s="60"/>
      <c r="K506" s="60"/>
      <c r="L506" s="60"/>
      <c r="M506" s="60"/>
      <c r="N506" s="60"/>
      <c r="O506" s="60"/>
      <c r="P506" s="60"/>
      <c r="Q506" s="60"/>
      <c r="R506" s="60"/>
      <c r="S506" s="60"/>
      <c r="T506" s="60"/>
      <c r="U506" s="60"/>
      <c r="V506" s="60"/>
      <c r="W506" s="60"/>
      <c r="X506" s="60"/>
      <c r="Y506" s="60"/>
      <c r="Z506" s="60"/>
      <c r="AA506" s="60"/>
      <c r="AB506" s="60"/>
      <c r="AC506" s="60"/>
      <c r="AD506" s="60"/>
      <c r="AE506" s="60"/>
      <c r="AF506" s="60"/>
      <c r="AG506" s="60"/>
      <c r="AH506" s="60"/>
      <c r="AI506" s="60"/>
      <c r="AJ506" s="60"/>
    </row>
    <row r="507" spans="2:36" ht="15" hidden="1">
      <c r="B507" s="41" t="s">
        <v>1356</v>
      </c>
      <c r="C507" s="60"/>
      <c r="D507" s="60"/>
      <c r="E507" s="60"/>
      <c r="F507" s="60"/>
      <c r="G507" s="60"/>
      <c r="H507" s="60"/>
      <c r="I507" s="60"/>
      <c r="J507" s="60"/>
      <c r="K507" s="60"/>
      <c r="L507" s="60"/>
      <c r="M507" s="60"/>
      <c r="N507" s="60"/>
      <c r="O507" s="60"/>
      <c r="P507" s="60"/>
      <c r="Q507" s="60"/>
      <c r="R507" s="60"/>
      <c r="S507" s="60"/>
      <c r="T507" s="60"/>
      <c r="U507" s="60"/>
      <c r="V507" s="60"/>
      <c r="W507" s="60"/>
      <c r="X507" s="60"/>
      <c r="Y507" s="60"/>
      <c r="Z507" s="60"/>
      <c r="AA507" s="60"/>
      <c r="AB507" s="60"/>
      <c r="AC507" s="60"/>
      <c r="AD507" s="60"/>
      <c r="AE507" s="60"/>
      <c r="AF507" s="60"/>
      <c r="AG507" s="60"/>
      <c r="AH507" s="60"/>
      <c r="AI507" s="60"/>
      <c r="AJ507" s="60"/>
    </row>
    <row r="508" spans="2:36" ht="15" hidden="1">
      <c r="B508" s="41" t="s">
        <v>1357</v>
      </c>
      <c r="C508" s="60"/>
      <c r="D508" s="60"/>
      <c r="E508" s="60"/>
      <c r="F508" s="60"/>
      <c r="G508" s="60"/>
      <c r="H508" s="60"/>
      <c r="I508" s="60"/>
      <c r="J508" s="60"/>
      <c r="K508" s="60"/>
      <c r="L508" s="60"/>
      <c r="M508" s="60"/>
      <c r="N508" s="60"/>
      <c r="O508" s="60"/>
      <c r="P508" s="60"/>
      <c r="Q508" s="60"/>
      <c r="R508" s="60"/>
      <c r="S508" s="60"/>
      <c r="T508" s="60"/>
      <c r="U508" s="60"/>
      <c r="V508" s="60"/>
      <c r="W508" s="60"/>
      <c r="X508" s="60"/>
      <c r="Y508" s="60"/>
      <c r="Z508" s="60"/>
      <c r="AA508" s="60"/>
      <c r="AB508" s="60"/>
      <c r="AC508" s="60"/>
      <c r="AD508" s="60"/>
      <c r="AE508" s="60"/>
      <c r="AF508" s="60"/>
      <c r="AG508" s="60"/>
      <c r="AH508" s="60"/>
      <c r="AI508" s="60"/>
      <c r="AJ508" s="60"/>
    </row>
    <row r="509" spans="2:36" ht="15" hidden="1">
      <c r="B509" s="41" t="s">
        <v>1358</v>
      </c>
      <c r="C509" s="60"/>
      <c r="D509" s="60"/>
      <c r="E509" s="60"/>
      <c r="F509" s="60"/>
      <c r="G509" s="60"/>
      <c r="H509" s="60"/>
      <c r="I509" s="60"/>
      <c r="J509" s="60"/>
      <c r="K509" s="60"/>
      <c r="L509" s="60"/>
      <c r="M509" s="60"/>
      <c r="N509" s="60"/>
      <c r="O509" s="60"/>
      <c r="P509" s="60"/>
      <c r="Q509" s="60"/>
      <c r="R509" s="60"/>
      <c r="S509" s="60"/>
      <c r="T509" s="60"/>
      <c r="U509" s="60"/>
      <c r="V509" s="60"/>
      <c r="W509" s="60"/>
      <c r="X509" s="60"/>
      <c r="Y509" s="60"/>
      <c r="Z509" s="60"/>
      <c r="AA509" s="60"/>
      <c r="AB509" s="60"/>
      <c r="AC509" s="60"/>
      <c r="AD509" s="60"/>
      <c r="AE509" s="60"/>
      <c r="AF509" s="60"/>
      <c r="AG509" s="60"/>
      <c r="AH509" s="60"/>
      <c r="AI509" s="60"/>
      <c r="AJ509" s="60"/>
    </row>
    <row r="510" spans="2:36" ht="15" hidden="1">
      <c r="B510" s="41" t="s">
        <v>1359</v>
      </c>
      <c r="C510" s="60"/>
      <c r="D510" s="60"/>
      <c r="E510" s="60"/>
      <c r="F510" s="60"/>
      <c r="G510" s="60"/>
      <c r="H510" s="60"/>
      <c r="I510" s="60"/>
      <c r="J510" s="60"/>
      <c r="K510" s="60"/>
      <c r="L510" s="60"/>
      <c r="M510" s="60"/>
      <c r="N510" s="60"/>
      <c r="O510" s="60"/>
      <c r="P510" s="60"/>
      <c r="Q510" s="60"/>
      <c r="R510" s="60"/>
      <c r="S510" s="60"/>
      <c r="T510" s="60"/>
      <c r="U510" s="60"/>
      <c r="V510" s="60"/>
      <c r="W510" s="60"/>
      <c r="X510" s="60"/>
      <c r="Y510" s="60"/>
      <c r="Z510" s="60"/>
      <c r="AA510" s="60"/>
      <c r="AB510" s="60"/>
      <c r="AC510" s="60"/>
      <c r="AD510" s="60"/>
      <c r="AE510" s="60"/>
      <c r="AF510" s="60"/>
      <c r="AG510" s="60"/>
      <c r="AH510" s="60"/>
      <c r="AI510" s="60"/>
      <c r="AJ510" s="60"/>
    </row>
    <row r="511" spans="2:36" ht="15" hidden="1">
      <c r="B511" s="41" t="s">
        <v>1360</v>
      </c>
      <c r="C511" s="60"/>
      <c r="D511" s="60"/>
      <c r="E511" s="60"/>
      <c r="F511" s="60"/>
      <c r="G511" s="60"/>
      <c r="H511" s="60"/>
      <c r="I511" s="60"/>
      <c r="J511" s="60"/>
      <c r="K511" s="60"/>
      <c r="L511" s="60"/>
      <c r="M511" s="60"/>
      <c r="N511" s="60"/>
      <c r="O511" s="60"/>
      <c r="P511" s="60"/>
      <c r="Q511" s="60"/>
      <c r="R511" s="60"/>
      <c r="S511" s="60"/>
      <c r="T511" s="60"/>
      <c r="U511" s="60"/>
      <c r="V511" s="60"/>
      <c r="W511" s="60"/>
      <c r="X511" s="60"/>
      <c r="Y511" s="60"/>
      <c r="Z511" s="60"/>
      <c r="AA511" s="60"/>
      <c r="AB511" s="60"/>
      <c r="AC511" s="60"/>
      <c r="AD511" s="60"/>
      <c r="AE511" s="60"/>
      <c r="AF511" s="60"/>
      <c r="AG511" s="60"/>
      <c r="AH511" s="60"/>
      <c r="AI511" s="60"/>
      <c r="AJ511" s="60"/>
    </row>
    <row r="512" spans="2:36" ht="15" hidden="1">
      <c r="B512" s="41" t="s">
        <v>1361</v>
      </c>
      <c r="C512" s="60"/>
      <c r="D512" s="60"/>
      <c r="E512" s="60"/>
      <c r="F512" s="60"/>
      <c r="G512" s="60"/>
      <c r="H512" s="60"/>
      <c r="I512" s="60"/>
      <c r="J512" s="60"/>
      <c r="K512" s="60"/>
      <c r="L512" s="60"/>
      <c r="M512" s="60"/>
      <c r="N512" s="60"/>
      <c r="O512" s="60"/>
      <c r="P512" s="60"/>
      <c r="Q512" s="60"/>
      <c r="R512" s="60"/>
      <c r="S512" s="60"/>
      <c r="T512" s="60"/>
      <c r="U512" s="60"/>
      <c r="V512" s="60"/>
      <c r="W512" s="60"/>
      <c r="X512" s="60"/>
      <c r="Y512" s="60"/>
      <c r="Z512" s="60"/>
      <c r="AA512" s="60"/>
      <c r="AB512" s="60"/>
      <c r="AC512" s="60"/>
      <c r="AD512" s="60"/>
      <c r="AE512" s="60"/>
      <c r="AF512" s="60"/>
      <c r="AG512" s="60"/>
      <c r="AH512" s="60"/>
      <c r="AI512" s="60"/>
      <c r="AJ512" s="60"/>
    </row>
    <row r="513" spans="2:36" ht="15" hidden="1">
      <c r="B513" s="41" t="s">
        <v>1362</v>
      </c>
      <c r="C513" s="60"/>
      <c r="D513" s="60"/>
      <c r="E513" s="60"/>
      <c r="F513" s="60"/>
      <c r="G513" s="60"/>
      <c r="H513" s="60"/>
      <c r="I513" s="60"/>
      <c r="J513" s="60"/>
      <c r="K513" s="60"/>
      <c r="L513" s="60"/>
      <c r="M513" s="60"/>
      <c r="N513" s="60"/>
      <c r="O513" s="60"/>
      <c r="P513" s="60"/>
      <c r="Q513" s="60"/>
      <c r="R513" s="60"/>
      <c r="S513" s="60"/>
      <c r="T513" s="60"/>
      <c r="U513" s="60"/>
      <c r="V513" s="60"/>
      <c r="W513" s="60"/>
      <c r="X513" s="60"/>
      <c r="Y513" s="60"/>
      <c r="Z513" s="60"/>
      <c r="AA513" s="60"/>
      <c r="AB513" s="60"/>
      <c r="AC513" s="60"/>
      <c r="AD513" s="60"/>
      <c r="AE513" s="60"/>
      <c r="AF513" s="60"/>
      <c r="AG513" s="60"/>
      <c r="AH513" s="60"/>
      <c r="AI513" s="60"/>
      <c r="AJ513" s="60"/>
    </row>
    <row r="514" spans="2:36" ht="15" hidden="1">
      <c r="B514" s="41" t="s">
        <v>1363</v>
      </c>
      <c r="C514" s="60"/>
      <c r="D514" s="60"/>
      <c r="E514" s="60"/>
      <c r="F514" s="60"/>
      <c r="G514" s="60"/>
      <c r="H514" s="60"/>
      <c r="I514" s="60"/>
      <c r="J514" s="60"/>
      <c r="K514" s="60"/>
      <c r="L514" s="60"/>
      <c r="M514" s="60"/>
      <c r="N514" s="60"/>
      <c r="O514" s="60"/>
      <c r="P514" s="60"/>
      <c r="Q514" s="60"/>
      <c r="R514" s="60"/>
      <c r="S514" s="60"/>
      <c r="T514" s="60"/>
      <c r="U514" s="60"/>
      <c r="V514" s="60"/>
      <c r="W514" s="60"/>
      <c r="X514" s="60"/>
      <c r="Y514" s="60"/>
      <c r="Z514" s="60"/>
      <c r="AA514" s="60"/>
      <c r="AB514" s="60"/>
      <c r="AC514" s="60"/>
      <c r="AD514" s="60"/>
      <c r="AE514" s="60"/>
      <c r="AF514" s="60"/>
      <c r="AG514" s="60"/>
      <c r="AH514" s="60"/>
      <c r="AI514" s="60"/>
      <c r="AJ514" s="60"/>
    </row>
    <row r="515" spans="2:36" ht="15" hidden="1">
      <c r="B515" s="41" t="s">
        <v>1364</v>
      </c>
      <c r="C515" s="60"/>
      <c r="D515" s="60"/>
      <c r="E515" s="60"/>
      <c r="F515" s="60"/>
      <c r="G515" s="60"/>
      <c r="H515" s="60"/>
      <c r="I515" s="60"/>
      <c r="J515" s="60"/>
      <c r="K515" s="60"/>
      <c r="L515" s="60"/>
      <c r="M515" s="60"/>
      <c r="N515" s="60"/>
      <c r="O515" s="60"/>
      <c r="P515" s="60"/>
      <c r="Q515" s="60"/>
      <c r="R515" s="60"/>
      <c r="S515" s="60"/>
      <c r="T515" s="60"/>
      <c r="U515" s="60"/>
      <c r="V515" s="60"/>
      <c r="W515" s="60"/>
      <c r="X515" s="60"/>
      <c r="Y515" s="60"/>
      <c r="Z515" s="60"/>
      <c r="AA515" s="60"/>
      <c r="AB515" s="60"/>
      <c r="AC515" s="60"/>
      <c r="AD515" s="60"/>
      <c r="AE515" s="60"/>
      <c r="AF515" s="60"/>
      <c r="AG515" s="60"/>
      <c r="AH515" s="60"/>
      <c r="AI515" s="60"/>
      <c r="AJ515" s="60"/>
    </row>
    <row r="516" spans="2:36" ht="15" hidden="1">
      <c r="B516" s="41" t="s">
        <v>1365</v>
      </c>
      <c r="C516" s="60"/>
      <c r="D516" s="60"/>
      <c r="E516" s="60"/>
      <c r="F516" s="60"/>
      <c r="G516" s="60"/>
      <c r="H516" s="60"/>
      <c r="I516" s="60"/>
      <c r="J516" s="60"/>
      <c r="K516" s="60"/>
      <c r="L516" s="60"/>
      <c r="M516" s="60"/>
      <c r="N516" s="60"/>
      <c r="O516" s="60"/>
      <c r="P516" s="60"/>
      <c r="Q516" s="60"/>
      <c r="R516" s="60"/>
      <c r="S516" s="60"/>
      <c r="T516" s="60"/>
      <c r="U516" s="60"/>
      <c r="V516" s="60"/>
      <c r="W516" s="60"/>
      <c r="X516" s="60"/>
      <c r="Y516" s="60"/>
      <c r="Z516" s="60"/>
      <c r="AA516" s="60"/>
      <c r="AB516" s="60"/>
      <c r="AC516" s="60"/>
      <c r="AD516" s="60"/>
      <c r="AE516" s="60"/>
      <c r="AF516" s="60"/>
      <c r="AG516" s="60"/>
      <c r="AH516" s="60"/>
      <c r="AI516" s="60"/>
      <c r="AJ516" s="60"/>
    </row>
    <row r="517" spans="2:36" ht="15" hidden="1">
      <c r="B517" s="41" t="s">
        <v>1366</v>
      </c>
      <c r="C517" s="60"/>
      <c r="D517" s="60"/>
      <c r="E517" s="60"/>
      <c r="F517" s="60"/>
      <c r="G517" s="60"/>
      <c r="H517" s="60"/>
      <c r="I517" s="60"/>
      <c r="J517" s="60"/>
      <c r="K517" s="60"/>
      <c r="L517" s="60"/>
      <c r="M517" s="60"/>
      <c r="N517" s="60"/>
      <c r="O517" s="60"/>
      <c r="P517" s="60"/>
      <c r="Q517" s="60"/>
      <c r="R517" s="60"/>
      <c r="S517" s="60"/>
      <c r="T517" s="60"/>
      <c r="U517" s="60"/>
      <c r="V517" s="60"/>
      <c r="W517" s="60"/>
      <c r="X517" s="60"/>
      <c r="Y517" s="60"/>
      <c r="Z517" s="60"/>
      <c r="AA517" s="60"/>
      <c r="AB517" s="60"/>
      <c r="AC517" s="60"/>
      <c r="AD517" s="60"/>
      <c r="AE517" s="60"/>
      <c r="AF517" s="60"/>
      <c r="AG517" s="60"/>
      <c r="AH517" s="60"/>
      <c r="AI517" s="60"/>
      <c r="AJ517" s="60"/>
    </row>
    <row r="518" spans="2:36" ht="15" hidden="1">
      <c r="B518" s="41" t="s">
        <v>1367</v>
      </c>
      <c r="C518" s="60"/>
      <c r="D518" s="60"/>
      <c r="E518" s="60"/>
      <c r="F518" s="60"/>
      <c r="G518" s="60"/>
      <c r="H518" s="60"/>
      <c r="I518" s="60"/>
      <c r="J518" s="60"/>
      <c r="K518" s="60"/>
      <c r="L518" s="60"/>
      <c r="M518" s="60"/>
      <c r="N518" s="60"/>
      <c r="O518" s="60"/>
      <c r="P518" s="60"/>
      <c r="Q518" s="60"/>
      <c r="R518" s="60"/>
      <c r="S518" s="60"/>
      <c r="T518" s="60"/>
      <c r="U518" s="60"/>
      <c r="V518" s="60"/>
      <c r="W518" s="60"/>
      <c r="X518" s="60"/>
      <c r="Y518" s="60"/>
      <c r="Z518" s="60"/>
      <c r="AA518" s="60"/>
      <c r="AB518" s="60"/>
      <c r="AC518" s="60"/>
      <c r="AD518" s="60"/>
      <c r="AE518" s="60"/>
      <c r="AF518" s="60"/>
      <c r="AG518" s="60"/>
      <c r="AH518" s="60"/>
      <c r="AI518" s="60"/>
      <c r="AJ518" s="60"/>
    </row>
    <row r="519" spans="2:36" ht="15" hidden="1">
      <c r="B519" s="41" t="s">
        <v>1368</v>
      </c>
      <c r="C519" s="60"/>
      <c r="D519" s="60"/>
      <c r="E519" s="60"/>
      <c r="F519" s="60"/>
      <c r="G519" s="60"/>
      <c r="H519" s="60"/>
      <c r="I519" s="60"/>
      <c r="J519" s="60"/>
      <c r="K519" s="60"/>
      <c r="L519" s="60"/>
      <c r="M519" s="60"/>
      <c r="N519" s="60"/>
      <c r="O519" s="60"/>
      <c r="P519" s="60"/>
      <c r="Q519" s="60"/>
      <c r="R519" s="60"/>
      <c r="S519" s="60"/>
      <c r="T519" s="60"/>
      <c r="U519" s="60"/>
      <c r="V519" s="60"/>
      <c r="W519" s="60"/>
      <c r="X519" s="60"/>
      <c r="Y519" s="60"/>
      <c r="Z519" s="60"/>
      <c r="AA519" s="60"/>
      <c r="AB519" s="60"/>
      <c r="AC519" s="60"/>
      <c r="AD519" s="60"/>
      <c r="AE519" s="60"/>
      <c r="AF519" s="60"/>
      <c r="AG519" s="60"/>
      <c r="AH519" s="60"/>
      <c r="AI519" s="60"/>
      <c r="AJ519" s="60"/>
    </row>
    <row r="520" spans="2:36" ht="15" hidden="1">
      <c r="B520" s="41" t="s">
        <v>1369</v>
      </c>
      <c r="C520" s="60"/>
      <c r="D520" s="60"/>
      <c r="E520" s="60"/>
      <c r="F520" s="60"/>
      <c r="G520" s="60"/>
      <c r="H520" s="60"/>
      <c r="I520" s="60"/>
      <c r="J520" s="60"/>
      <c r="K520" s="60"/>
      <c r="L520" s="60"/>
      <c r="M520" s="60"/>
      <c r="N520" s="60"/>
      <c r="O520" s="60"/>
      <c r="P520" s="60"/>
      <c r="Q520" s="60"/>
      <c r="R520" s="60"/>
      <c r="S520" s="60"/>
      <c r="T520" s="60"/>
      <c r="U520" s="60"/>
      <c r="V520" s="60"/>
      <c r="W520" s="60"/>
      <c r="X520" s="60"/>
      <c r="Y520" s="60"/>
      <c r="Z520" s="60"/>
      <c r="AA520" s="60"/>
      <c r="AB520" s="60"/>
      <c r="AC520" s="60"/>
      <c r="AD520" s="60"/>
      <c r="AE520" s="60"/>
      <c r="AF520" s="60"/>
      <c r="AG520" s="60"/>
      <c r="AH520" s="60"/>
      <c r="AI520" s="60"/>
      <c r="AJ520" s="60"/>
    </row>
    <row r="521" spans="2:36" ht="15" hidden="1">
      <c r="B521" s="41" t="s">
        <v>1370</v>
      </c>
      <c r="C521" s="60"/>
      <c r="D521" s="60"/>
      <c r="E521" s="60"/>
      <c r="F521" s="60"/>
      <c r="G521" s="60"/>
      <c r="H521" s="60"/>
      <c r="I521" s="60"/>
      <c r="J521" s="60"/>
      <c r="K521" s="60"/>
      <c r="L521" s="60"/>
      <c r="M521" s="60"/>
      <c r="N521" s="60"/>
      <c r="O521" s="60"/>
      <c r="P521" s="60"/>
      <c r="Q521" s="60"/>
      <c r="R521" s="60"/>
      <c r="S521" s="60"/>
      <c r="T521" s="60"/>
      <c r="U521" s="60"/>
      <c r="V521" s="60"/>
      <c r="W521" s="60"/>
      <c r="X521" s="60"/>
      <c r="Y521" s="60"/>
      <c r="Z521" s="60"/>
      <c r="AA521" s="60"/>
      <c r="AB521" s="60"/>
      <c r="AC521" s="60"/>
      <c r="AD521" s="60"/>
      <c r="AE521" s="60"/>
      <c r="AF521" s="60"/>
      <c r="AG521" s="60"/>
      <c r="AH521" s="60"/>
      <c r="AI521" s="60"/>
      <c r="AJ521" s="60"/>
    </row>
    <row r="522" spans="2:36" ht="15" hidden="1">
      <c r="B522" s="41" t="s">
        <v>1371</v>
      </c>
      <c r="C522" s="60"/>
      <c r="D522" s="60"/>
      <c r="E522" s="60"/>
      <c r="F522" s="60"/>
      <c r="G522" s="60"/>
      <c r="H522" s="60"/>
      <c r="I522" s="60"/>
      <c r="J522" s="60"/>
      <c r="K522" s="60"/>
      <c r="L522" s="60"/>
      <c r="M522" s="60"/>
      <c r="N522" s="60"/>
      <c r="O522" s="60"/>
      <c r="P522" s="60"/>
      <c r="Q522" s="60"/>
      <c r="R522" s="60"/>
      <c r="S522" s="60"/>
      <c r="T522" s="60"/>
      <c r="U522" s="60"/>
      <c r="V522" s="60"/>
      <c r="W522" s="60"/>
      <c r="X522" s="60"/>
      <c r="Y522" s="60"/>
      <c r="Z522" s="60"/>
      <c r="AA522" s="60"/>
      <c r="AB522" s="60"/>
      <c r="AC522" s="60"/>
      <c r="AD522" s="60"/>
      <c r="AE522" s="60"/>
      <c r="AF522" s="60"/>
      <c r="AG522" s="60"/>
      <c r="AH522" s="60"/>
      <c r="AI522" s="60"/>
      <c r="AJ522" s="60"/>
    </row>
    <row r="523" spans="2:36" ht="15" hidden="1">
      <c r="B523" s="41" t="s">
        <v>1372</v>
      </c>
      <c r="C523" s="60"/>
      <c r="D523" s="60"/>
      <c r="E523" s="60"/>
      <c r="F523" s="60"/>
      <c r="G523" s="60"/>
      <c r="H523" s="60"/>
      <c r="I523" s="60"/>
      <c r="J523" s="60"/>
      <c r="K523" s="60"/>
      <c r="L523" s="60"/>
      <c r="M523" s="60"/>
      <c r="N523" s="60"/>
      <c r="O523" s="60"/>
      <c r="P523" s="60"/>
      <c r="Q523" s="60"/>
      <c r="R523" s="60"/>
      <c r="S523" s="60"/>
      <c r="T523" s="60"/>
      <c r="U523" s="60"/>
      <c r="V523" s="60"/>
      <c r="W523" s="60"/>
      <c r="X523" s="60"/>
      <c r="Y523" s="60"/>
      <c r="Z523" s="60"/>
      <c r="AA523" s="60"/>
      <c r="AB523" s="60"/>
      <c r="AC523" s="60"/>
      <c r="AD523" s="60"/>
      <c r="AE523" s="60"/>
      <c r="AF523" s="60"/>
      <c r="AG523" s="60"/>
      <c r="AH523" s="60"/>
      <c r="AI523" s="60"/>
      <c r="AJ523" s="60"/>
    </row>
    <row r="524" spans="2:36" ht="15" hidden="1">
      <c r="B524" s="41" t="s">
        <v>1373</v>
      </c>
      <c r="C524" s="60"/>
      <c r="D524" s="60"/>
      <c r="E524" s="60"/>
      <c r="F524" s="60"/>
      <c r="G524" s="60"/>
      <c r="H524" s="60"/>
      <c r="I524" s="60"/>
      <c r="J524" s="60"/>
      <c r="K524" s="60"/>
      <c r="L524" s="60"/>
      <c r="M524" s="60"/>
      <c r="N524" s="60"/>
      <c r="O524" s="60"/>
      <c r="P524" s="60"/>
      <c r="Q524" s="60"/>
      <c r="R524" s="60"/>
      <c r="S524" s="60"/>
      <c r="T524" s="60"/>
      <c r="U524" s="60"/>
      <c r="V524" s="60"/>
      <c r="W524" s="60"/>
      <c r="X524" s="60"/>
      <c r="Y524" s="60"/>
      <c r="Z524" s="60"/>
      <c r="AA524" s="60"/>
      <c r="AB524" s="60"/>
      <c r="AC524" s="60"/>
      <c r="AD524" s="60"/>
      <c r="AE524" s="60"/>
      <c r="AF524" s="60"/>
      <c r="AG524" s="60"/>
      <c r="AH524" s="60"/>
      <c r="AI524" s="60"/>
      <c r="AJ524" s="60"/>
    </row>
    <row r="525" spans="2:36" ht="15" hidden="1">
      <c r="B525" s="41" t="s">
        <v>1374</v>
      </c>
      <c r="C525" s="60"/>
      <c r="D525" s="60"/>
      <c r="E525" s="60"/>
      <c r="F525" s="60"/>
      <c r="G525" s="60"/>
      <c r="H525" s="60"/>
      <c r="I525" s="60"/>
      <c r="J525" s="60"/>
      <c r="K525" s="60"/>
      <c r="L525" s="60"/>
      <c r="M525" s="60"/>
      <c r="N525" s="60"/>
      <c r="O525" s="60"/>
      <c r="P525" s="60"/>
      <c r="Q525" s="60"/>
      <c r="R525" s="60"/>
      <c r="S525" s="60"/>
      <c r="T525" s="60"/>
      <c r="U525" s="60"/>
      <c r="V525" s="60"/>
      <c r="W525" s="60"/>
      <c r="X525" s="60"/>
      <c r="Y525" s="60"/>
      <c r="Z525" s="60"/>
      <c r="AA525" s="60"/>
      <c r="AB525" s="60"/>
      <c r="AC525" s="60"/>
      <c r="AD525" s="60"/>
      <c r="AE525" s="60"/>
      <c r="AF525" s="60"/>
      <c r="AG525" s="60"/>
      <c r="AH525" s="60"/>
      <c r="AI525" s="60"/>
      <c r="AJ525" s="60"/>
    </row>
    <row r="526" spans="2:36" ht="15" hidden="1">
      <c r="B526" s="41" t="s">
        <v>1375</v>
      </c>
      <c r="C526" s="60"/>
      <c r="D526" s="60"/>
      <c r="E526" s="60"/>
      <c r="F526" s="60"/>
      <c r="G526" s="60"/>
      <c r="H526" s="60"/>
      <c r="I526" s="60"/>
      <c r="J526" s="60"/>
      <c r="K526" s="60"/>
      <c r="L526" s="60"/>
      <c r="M526" s="60"/>
      <c r="N526" s="60"/>
      <c r="O526" s="60"/>
      <c r="P526" s="60"/>
      <c r="Q526" s="60"/>
      <c r="R526" s="60"/>
      <c r="S526" s="60"/>
      <c r="T526" s="60"/>
      <c r="U526" s="60"/>
      <c r="V526" s="60"/>
      <c r="W526" s="60"/>
      <c r="X526" s="60"/>
      <c r="Y526" s="60"/>
      <c r="Z526" s="60"/>
      <c r="AA526" s="60"/>
      <c r="AB526" s="60"/>
      <c r="AC526" s="60"/>
      <c r="AD526" s="60"/>
      <c r="AE526" s="60"/>
      <c r="AF526" s="60"/>
      <c r="AG526" s="60"/>
      <c r="AH526" s="60"/>
      <c r="AI526" s="60"/>
      <c r="AJ526" s="60"/>
    </row>
    <row r="527" spans="2:36" ht="15" hidden="1">
      <c r="B527" s="41" t="s">
        <v>1376</v>
      </c>
      <c r="C527" s="60"/>
      <c r="D527" s="60"/>
      <c r="E527" s="60"/>
      <c r="F527" s="60"/>
      <c r="G527" s="60"/>
      <c r="H527" s="60"/>
      <c r="I527" s="60"/>
      <c r="J527" s="60"/>
      <c r="K527" s="60"/>
      <c r="L527" s="60"/>
      <c r="M527" s="60"/>
      <c r="N527" s="60"/>
      <c r="O527" s="60"/>
      <c r="P527" s="60"/>
      <c r="Q527" s="60"/>
      <c r="R527" s="60"/>
      <c r="S527" s="60"/>
      <c r="T527" s="60"/>
      <c r="U527" s="60"/>
      <c r="V527" s="60"/>
      <c r="W527" s="60"/>
      <c r="X527" s="60"/>
      <c r="Y527" s="60"/>
      <c r="Z527" s="60"/>
      <c r="AA527" s="60"/>
      <c r="AB527" s="60"/>
      <c r="AC527" s="60"/>
      <c r="AD527" s="60"/>
      <c r="AE527" s="60"/>
      <c r="AF527" s="60"/>
      <c r="AG527" s="60"/>
      <c r="AH527" s="60"/>
      <c r="AI527" s="60"/>
      <c r="AJ527" s="60"/>
    </row>
    <row r="528" spans="2:36" ht="15" hidden="1">
      <c r="B528" s="41" t="s">
        <v>1377</v>
      </c>
      <c r="C528" s="60"/>
      <c r="D528" s="60"/>
      <c r="E528" s="60"/>
      <c r="F528" s="60"/>
      <c r="G528" s="60"/>
      <c r="H528" s="60"/>
      <c r="I528" s="60"/>
      <c r="J528" s="60"/>
      <c r="K528" s="60"/>
      <c r="L528" s="60"/>
      <c r="M528" s="60"/>
      <c r="N528" s="60"/>
      <c r="O528" s="60"/>
      <c r="P528" s="60"/>
      <c r="Q528" s="60"/>
      <c r="R528" s="60"/>
      <c r="S528" s="60"/>
      <c r="T528" s="60"/>
      <c r="U528" s="60"/>
      <c r="V528" s="60"/>
      <c r="W528" s="60"/>
      <c r="X528" s="60"/>
      <c r="Y528" s="60"/>
      <c r="Z528" s="60"/>
      <c r="AA528" s="60"/>
      <c r="AB528" s="60"/>
      <c r="AC528" s="60"/>
      <c r="AD528" s="60"/>
      <c r="AE528" s="60"/>
      <c r="AF528" s="60"/>
      <c r="AG528" s="60"/>
      <c r="AH528" s="60"/>
      <c r="AI528" s="60"/>
      <c r="AJ528" s="60"/>
    </row>
    <row r="529" spans="2:36" ht="15" hidden="1">
      <c r="B529" s="41" t="s">
        <v>1378</v>
      </c>
      <c r="C529" s="60"/>
      <c r="D529" s="60"/>
      <c r="E529" s="60"/>
      <c r="F529" s="60"/>
      <c r="G529" s="60"/>
      <c r="H529" s="60"/>
      <c r="I529" s="60"/>
      <c r="J529" s="60"/>
      <c r="K529" s="60"/>
      <c r="L529" s="60"/>
      <c r="M529" s="60"/>
      <c r="N529" s="60"/>
      <c r="O529" s="60"/>
      <c r="P529" s="60"/>
      <c r="Q529" s="60"/>
      <c r="R529" s="60"/>
      <c r="S529" s="60"/>
      <c r="T529" s="60"/>
      <c r="U529" s="60"/>
      <c r="V529" s="60"/>
      <c r="W529" s="60"/>
      <c r="X529" s="60"/>
      <c r="Y529" s="60"/>
      <c r="Z529" s="60"/>
      <c r="AA529" s="60"/>
      <c r="AB529" s="60"/>
      <c r="AC529" s="60"/>
      <c r="AD529" s="60"/>
      <c r="AE529" s="60"/>
      <c r="AF529" s="60"/>
      <c r="AG529" s="60"/>
      <c r="AH529" s="60"/>
      <c r="AI529" s="60"/>
      <c r="AJ529" s="60"/>
    </row>
    <row r="530" spans="2:36" ht="15" hidden="1">
      <c r="B530" s="41" t="s">
        <v>1379</v>
      </c>
      <c r="C530" s="60"/>
      <c r="D530" s="60"/>
      <c r="E530" s="60"/>
      <c r="F530" s="60"/>
      <c r="G530" s="60"/>
      <c r="H530" s="60"/>
      <c r="I530" s="60"/>
      <c r="J530" s="60"/>
      <c r="K530" s="60"/>
      <c r="L530" s="60"/>
      <c r="M530" s="60"/>
      <c r="N530" s="60"/>
      <c r="O530" s="60"/>
      <c r="P530" s="60"/>
      <c r="Q530" s="60"/>
      <c r="R530" s="60"/>
      <c r="S530" s="60"/>
      <c r="T530" s="60"/>
      <c r="U530" s="60"/>
      <c r="V530" s="60"/>
      <c r="W530" s="60"/>
      <c r="X530" s="60"/>
      <c r="Y530" s="60"/>
      <c r="Z530" s="60"/>
      <c r="AA530" s="60"/>
      <c r="AB530" s="60"/>
      <c r="AC530" s="60"/>
      <c r="AD530" s="60"/>
      <c r="AE530" s="60"/>
      <c r="AF530" s="60"/>
      <c r="AG530" s="60"/>
      <c r="AH530" s="60"/>
      <c r="AI530" s="60"/>
      <c r="AJ530" s="60"/>
    </row>
    <row r="531" spans="2:36" ht="15" hidden="1">
      <c r="B531" s="41" t="s">
        <v>1380</v>
      </c>
      <c r="C531" s="60"/>
      <c r="D531" s="60"/>
      <c r="E531" s="60"/>
      <c r="F531" s="60"/>
      <c r="G531" s="60"/>
      <c r="H531" s="60"/>
      <c r="I531" s="60"/>
      <c r="J531" s="60"/>
      <c r="K531" s="60"/>
      <c r="L531" s="60"/>
      <c r="M531" s="60"/>
      <c r="N531" s="60"/>
      <c r="O531" s="60"/>
      <c r="P531" s="60"/>
      <c r="Q531" s="60"/>
      <c r="R531" s="60"/>
      <c r="S531" s="60"/>
      <c r="T531" s="60"/>
      <c r="U531" s="60"/>
      <c r="V531" s="60"/>
      <c r="W531" s="60"/>
      <c r="X531" s="60"/>
      <c r="Y531" s="60"/>
      <c r="Z531" s="60"/>
      <c r="AA531" s="60"/>
      <c r="AB531" s="60"/>
      <c r="AC531" s="60"/>
      <c r="AD531" s="60"/>
      <c r="AE531" s="60"/>
      <c r="AF531" s="60"/>
      <c r="AG531" s="60"/>
      <c r="AH531" s="60"/>
      <c r="AI531" s="60"/>
      <c r="AJ531" s="60"/>
    </row>
    <row r="532" spans="2:36" ht="15" hidden="1">
      <c r="B532" s="41" t="s">
        <v>1381</v>
      </c>
      <c r="C532" s="60"/>
      <c r="D532" s="60"/>
      <c r="E532" s="60"/>
      <c r="F532" s="60"/>
      <c r="G532" s="60"/>
      <c r="H532" s="60"/>
      <c r="I532" s="60"/>
      <c r="J532" s="60"/>
      <c r="K532" s="60"/>
      <c r="L532" s="60"/>
      <c r="M532" s="60"/>
      <c r="N532" s="60"/>
      <c r="O532" s="60"/>
      <c r="P532" s="60"/>
      <c r="Q532" s="60"/>
      <c r="R532" s="60"/>
      <c r="S532" s="60"/>
      <c r="T532" s="60"/>
      <c r="U532" s="60"/>
      <c r="V532" s="60"/>
      <c r="W532" s="60"/>
      <c r="X532" s="60"/>
      <c r="Y532" s="60"/>
      <c r="Z532" s="60"/>
      <c r="AA532" s="60"/>
      <c r="AB532" s="60"/>
      <c r="AC532" s="60"/>
      <c r="AD532" s="60"/>
      <c r="AE532" s="60"/>
      <c r="AF532" s="60"/>
      <c r="AG532" s="60"/>
      <c r="AH532" s="60"/>
      <c r="AI532" s="60"/>
      <c r="AJ532" s="60"/>
    </row>
    <row r="533" spans="2:36" ht="15" hidden="1">
      <c r="B533" s="41" t="s">
        <v>1382</v>
      </c>
      <c r="C533" s="60"/>
      <c r="D533" s="60"/>
      <c r="E533" s="60"/>
      <c r="F533" s="60"/>
      <c r="G533" s="60"/>
      <c r="H533" s="60"/>
      <c r="I533" s="60"/>
      <c r="J533" s="60"/>
      <c r="K533" s="60"/>
      <c r="L533" s="60"/>
      <c r="M533" s="60"/>
      <c r="N533" s="60"/>
      <c r="O533" s="60"/>
      <c r="P533" s="60"/>
      <c r="Q533" s="60"/>
      <c r="R533" s="60"/>
      <c r="S533" s="60"/>
      <c r="T533" s="60"/>
      <c r="U533" s="60"/>
      <c r="V533" s="60"/>
      <c r="W533" s="60"/>
      <c r="X533" s="60"/>
      <c r="Y533" s="60"/>
      <c r="Z533" s="60"/>
      <c r="AA533" s="60"/>
      <c r="AB533" s="60"/>
      <c r="AC533" s="60"/>
      <c r="AD533" s="60"/>
      <c r="AE533" s="60"/>
      <c r="AF533" s="60"/>
      <c r="AG533" s="60"/>
      <c r="AH533" s="60"/>
      <c r="AI533" s="60"/>
      <c r="AJ533" s="60"/>
    </row>
    <row r="534" spans="2:36" ht="15" hidden="1">
      <c r="B534" s="41" t="s">
        <v>1383</v>
      </c>
      <c r="C534" s="60"/>
      <c r="D534" s="60"/>
      <c r="E534" s="60"/>
      <c r="F534" s="60"/>
      <c r="G534" s="60"/>
      <c r="H534" s="60"/>
      <c r="I534" s="60"/>
      <c r="J534" s="60"/>
      <c r="K534" s="60"/>
      <c r="L534" s="60"/>
      <c r="M534" s="60"/>
      <c r="N534" s="60"/>
      <c r="O534" s="60"/>
      <c r="P534" s="60"/>
      <c r="Q534" s="60"/>
      <c r="R534" s="60"/>
      <c r="S534" s="60"/>
      <c r="T534" s="60"/>
      <c r="U534" s="60"/>
      <c r="V534" s="60"/>
      <c r="W534" s="60"/>
      <c r="X534" s="60"/>
      <c r="Y534" s="60"/>
      <c r="Z534" s="60"/>
      <c r="AA534" s="60"/>
      <c r="AB534" s="60"/>
      <c r="AC534" s="60"/>
      <c r="AD534" s="60"/>
      <c r="AE534" s="60"/>
      <c r="AF534" s="60"/>
      <c r="AG534" s="60"/>
      <c r="AH534" s="60"/>
      <c r="AI534" s="60"/>
      <c r="AJ534" s="60"/>
    </row>
    <row r="535" spans="2:36" ht="15" hidden="1">
      <c r="B535" s="41" t="s">
        <v>1384</v>
      </c>
      <c r="C535" s="60"/>
      <c r="D535" s="60"/>
      <c r="E535" s="60"/>
      <c r="F535" s="60"/>
      <c r="G535" s="60"/>
      <c r="H535" s="60"/>
      <c r="I535" s="60"/>
      <c r="J535" s="60"/>
      <c r="K535" s="60"/>
      <c r="L535" s="60"/>
      <c r="M535" s="60"/>
      <c r="N535" s="60"/>
      <c r="O535" s="60"/>
      <c r="P535" s="60"/>
      <c r="Q535" s="60"/>
      <c r="R535" s="60"/>
      <c r="S535" s="60"/>
      <c r="T535" s="60"/>
      <c r="U535" s="60"/>
      <c r="V535" s="60"/>
      <c r="W535" s="60"/>
      <c r="X535" s="60"/>
      <c r="Y535" s="60"/>
      <c r="Z535" s="60"/>
      <c r="AA535" s="60"/>
      <c r="AB535" s="60"/>
      <c r="AC535" s="60"/>
      <c r="AD535" s="60"/>
      <c r="AE535" s="60"/>
      <c r="AF535" s="60"/>
      <c r="AG535" s="60"/>
      <c r="AH535" s="60"/>
      <c r="AI535" s="60"/>
      <c r="AJ535" s="60"/>
    </row>
    <row r="536" spans="2:36" ht="15" hidden="1">
      <c r="B536" s="41" t="s">
        <v>1385</v>
      </c>
      <c r="C536" s="60"/>
      <c r="D536" s="60"/>
      <c r="E536" s="60"/>
      <c r="F536" s="60"/>
      <c r="G536" s="60"/>
      <c r="H536" s="60"/>
      <c r="I536" s="60"/>
      <c r="J536" s="60"/>
      <c r="K536" s="60"/>
      <c r="L536" s="60"/>
      <c r="M536" s="60"/>
      <c r="N536" s="60"/>
      <c r="O536" s="60"/>
      <c r="P536" s="60"/>
      <c r="Q536" s="60"/>
      <c r="R536" s="60"/>
      <c r="S536" s="60"/>
      <c r="T536" s="60"/>
      <c r="U536" s="60"/>
      <c r="V536" s="60"/>
      <c r="W536" s="60"/>
      <c r="X536" s="60"/>
      <c r="Y536" s="60"/>
      <c r="Z536" s="60"/>
      <c r="AA536" s="60"/>
      <c r="AB536" s="60"/>
      <c r="AC536" s="60"/>
      <c r="AD536" s="60"/>
      <c r="AE536" s="60"/>
      <c r="AF536" s="60"/>
      <c r="AG536" s="60"/>
      <c r="AH536" s="60"/>
      <c r="AI536" s="60"/>
      <c r="AJ536" s="60"/>
    </row>
    <row r="537" spans="2:36" ht="15" hidden="1">
      <c r="B537" s="41" t="s">
        <v>1386</v>
      </c>
      <c r="C537" s="60"/>
      <c r="D537" s="60"/>
      <c r="E537" s="60"/>
      <c r="F537" s="60"/>
      <c r="G537" s="60"/>
      <c r="H537" s="60"/>
      <c r="I537" s="60"/>
      <c r="J537" s="60"/>
      <c r="K537" s="60"/>
      <c r="L537" s="60"/>
      <c r="M537" s="60"/>
      <c r="N537" s="60"/>
      <c r="O537" s="60"/>
      <c r="P537" s="60"/>
      <c r="Q537" s="60"/>
      <c r="R537" s="60"/>
      <c r="S537" s="60"/>
      <c r="T537" s="60"/>
      <c r="U537" s="60"/>
      <c r="V537" s="60"/>
      <c r="W537" s="60"/>
      <c r="X537" s="60"/>
      <c r="Y537" s="60"/>
      <c r="Z537" s="60"/>
      <c r="AA537" s="60"/>
      <c r="AB537" s="60"/>
      <c r="AC537" s="60"/>
      <c r="AD537" s="60"/>
      <c r="AE537" s="60"/>
      <c r="AF537" s="60"/>
      <c r="AG537" s="60"/>
      <c r="AH537" s="60"/>
      <c r="AI537" s="60"/>
      <c r="AJ537" s="60"/>
    </row>
    <row r="538" spans="2:36" ht="15" hidden="1">
      <c r="B538" s="41" t="s">
        <v>1387</v>
      </c>
      <c r="C538" s="60"/>
      <c r="D538" s="60"/>
      <c r="E538" s="60"/>
      <c r="F538" s="60"/>
      <c r="G538" s="60"/>
      <c r="H538" s="60"/>
      <c r="I538" s="60"/>
      <c r="J538" s="60"/>
      <c r="K538" s="60"/>
      <c r="L538" s="60"/>
      <c r="M538" s="60"/>
      <c r="N538" s="60"/>
      <c r="O538" s="60"/>
      <c r="P538" s="60"/>
      <c r="Q538" s="60"/>
      <c r="R538" s="60"/>
      <c r="S538" s="60"/>
      <c r="T538" s="60"/>
      <c r="U538" s="60"/>
      <c r="V538" s="60"/>
      <c r="W538" s="60"/>
      <c r="X538" s="60"/>
      <c r="Y538" s="60"/>
      <c r="Z538" s="60"/>
      <c r="AA538" s="60"/>
      <c r="AB538" s="60"/>
      <c r="AC538" s="60"/>
      <c r="AD538" s="60"/>
      <c r="AE538" s="60"/>
      <c r="AF538" s="60"/>
      <c r="AG538" s="60"/>
      <c r="AH538" s="60"/>
      <c r="AI538" s="60"/>
      <c r="AJ538" s="60"/>
    </row>
    <row r="539" spans="2:36" ht="15" hidden="1">
      <c r="B539" s="41" t="s">
        <v>1388</v>
      </c>
      <c r="C539" s="60"/>
      <c r="D539" s="60"/>
      <c r="E539" s="60"/>
      <c r="F539" s="60"/>
      <c r="G539" s="60"/>
      <c r="H539" s="60"/>
      <c r="I539" s="60"/>
      <c r="J539" s="60"/>
      <c r="K539" s="60"/>
      <c r="L539" s="60"/>
      <c r="M539" s="60"/>
      <c r="N539" s="60"/>
      <c r="O539" s="60"/>
      <c r="P539" s="60"/>
      <c r="Q539" s="60"/>
      <c r="R539" s="60"/>
      <c r="S539" s="60"/>
      <c r="T539" s="60"/>
      <c r="U539" s="60"/>
      <c r="V539" s="60"/>
      <c r="W539" s="60"/>
      <c r="X539" s="60"/>
      <c r="Y539" s="60"/>
      <c r="Z539" s="60"/>
      <c r="AA539" s="60"/>
      <c r="AB539" s="60"/>
      <c r="AC539" s="60"/>
      <c r="AD539" s="60"/>
      <c r="AE539" s="60"/>
      <c r="AF539" s="60"/>
      <c r="AG539" s="60"/>
      <c r="AH539" s="60"/>
      <c r="AI539" s="60"/>
      <c r="AJ539" s="60"/>
    </row>
    <row r="540" spans="2:36" ht="15" hidden="1">
      <c r="B540" s="41" t="s">
        <v>1389</v>
      </c>
      <c r="C540" s="60"/>
      <c r="D540" s="60"/>
      <c r="E540" s="60"/>
      <c r="F540" s="60"/>
      <c r="G540" s="60"/>
      <c r="H540" s="60"/>
      <c r="I540" s="60"/>
      <c r="J540" s="60"/>
      <c r="K540" s="60"/>
      <c r="L540" s="60"/>
      <c r="M540" s="60"/>
      <c r="N540" s="60"/>
      <c r="O540" s="60"/>
      <c r="P540" s="60"/>
      <c r="Q540" s="60"/>
      <c r="R540" s="60"/>
      <c r="S540" s="60"/>
      <c r="T540" s="60"/>
      <c r="U540" s="60"/>
      <c r="V540" s="60"/>
      <c r="W540" s="60"/>
      <c r="X540" s="60"/>
      <c r="Y540" s="60"/>
      <c r="Z540" s="60"/>
      <c r="AA540" s="60"/>
      <c r="AB540" s="60"/>
      <c r="AC540" s="60"/>
      <c r="AD540" s="60"/>
      <c r="AE540" s="60"/>
      <c r="AF540" s="60"/>
      <c r="AG540" s="60"/>
      <c r="AH540" s="60"/>
      <c r="AI540" s="60"/>
      <c r="AJ540" s="60"/>
    </row>
    <row r="541" spans="2:36" ht="15" hidden="1">
      <c r="B541" s="41" t="s">
        <v>1390</v>
      </c>
      <c r="C541" s="60"/>
      <c r="D541" s="60"/>
      <c r="E541" s="60"/>
      <c r="F541" s="60"/>
      <c r="G541" s="60"/>
      <c r="H541" s="60"/>
      <c r="I541" s="60"/>
      <c r="J541" s="60"/>
      <c r="K541" s="60"/>
      <c r="L541" s="60"/>
      <c r="M541" s="60"/>
      <c r="N541" s="60"/>
      <c r="O541" s="60"/>
      <c r="P541" s="60"/>
      <c r="Q541" s="60"/>
      <c r="R541" s="60"/>
      <c r="S541" s="60"/>
      <c r="T541" s="60"/>
      <c r="U541" s="60"/>
      <c r="V541" s="60"/>
      <c r="W541" s="60"/>
      <c r="X541" s="60"/>
      <c r="Y541" s="60"/>
      <c r="Z541" s="60"/>
      <c r="AA541" s="60"/>
      <c r="AB541" s="60"/>
      <c r="AC541" s="60"/>
      <c r="AD541" s="60"/>
      <c r="AE541" s="60"/>
      <c r="AF541" s="60"/>
      <c r="AG541" s="60"/>
      <c r="AH541" s="60"/>
      <c r="AI541" s="60"/>
      <c r="AJ541" s="60"/>
    </row>
    <row r="542" spans="2:36" ht="15" hidden="1">
      <c r="B542" s="41" t="s">
        <v>1391</v>
      </c>
      <c r="C542" s="60"/>
      <c r="D542" s="60"/>
      <c r="E542" s="60"/>
      <c r="F542" s="60"/>
      <c r="G542" s="60"/>
      <c r="H542" s="60"/>
      <c r="I542" s="60"/>
      <c r="J542" s="60"/>
      <c r="K542" s="60"/>
      <c r="L542" s="60"/>
      <c r="M542" s="60"/>
      <c r="N542" s="60"/>
      <c r="O542" s="60"/>
      <c r="P542" s="60"/>
      <c r="Q542" s="60"/>
      <c r="R542" s="60"/>
      <c r="S542" s="60"/>
      <c r="T542" s="60"/>
      <c r="U542" s="60"/>
      <c r="V542" s="60"/>
      <c r="W542" s="60"/>
      <c r="X542" s="60"/>
      <c r="Y542" s="60"/>
      <c r="Z542" s="60"/>
      <c r="AA542" s="60"/>
      <c r="AB542" s="60"/>
      <c r="AC542" s="60"/>
      <c r="AD542" s="60"/>
      <c r="AE542" s="60"/>
      <c r="AF542" s="60"/>
      <c r="AG542" s="60"/>
      <c r="AH542" s="60"/>
      <c r="AI542" s="60"/>
      <c r="AJ542" s="60"/>
    </row>
    <row r="543" spans="2:36" ht="15" hidden="1">
      <c r="B543" s="41" t="s">
        <v>1392</v>
      </c>
      <c r="C543" s="60"/>
      <c r="D543" s="60"/>
      <c r="E543" s="60"/>
      <c r="F543" s="60"/>
      <c r="G543" s="60"/>
      <c r="H543" s="60"/>
      <c r="I543" s="60"/>
      <c r="J543" s="60"/>
      <c r="K543" s="60"/>
      <c r="L543" s="60"/>
      <c r="M543" s="60"/>
      <c r="N543" s="60"/>
      <c r="O543" s="60"/>
      <c r="P543" s="60"/>
      <c r="Q543" s="60"/>
      <c r="R543" s="60"/>
      <c r="S543" s="60"/>
      <c r="T543" s="60"/>
      <c r="U543" s="60"/>
      <c r="V543" s="60"/>
      <c r="W543" s="60"/>
      <c r="X543" s="60"/>
      <c r="Y543" s="60"/>
      <c r="Z543" s="60"/>
      <c r="AA543" s="60"/>
      <c r="AB543" s="60"/>
      <c r="AC543" s="60"/>
      <c r="AD543" s="60"/>
      <c r="AE543" s="60"/>
      <c r="AF543" s="60"/>
      <c r="AG543" s="60"/>
      <c r="AH543" s="60"/>
      <c r="AI543" s="60"/>
      <c r="AJ543" s="60"/>
    </row>
    <row r="544" spans="2:36" ht="15" hidden="1">
      <c r="B544" s="41" t="s">
        <v>1393</v>
      </c>
      <c r="C544" s="60"/>
      <c r="D544" s="60"/>
      <c r="E544" s="60"/>
      <c r="F544" s="60"/>
      <c r="G544" s="60"/>
      <c r="H544" s="60"/>
      <c r="I544" s="60"/>
      <c r="J544" s="60"/>
      <c r="K544" s="60"/>
      <c r="L544" s="60"/>
      <c r="M544" s="60"/>
      <c r="N544" s="60"/>
      <c r="O544" s="60"/>
      <c r="P544" s="60"/>
      <c r="Q544" s="60"/>
      <c r="R544" s="60"/>
      <c r="S544" s="60"/>
      <c r="T544" s="60"/>
      <c r="U544" s="60"/>
      <c r="V544" s="60"/>
      <c r="W544" s="60"/>
      <c r="X544" s="60"/>
      <c r="Y544" s="60"/>
      <c r="Z544" s="60"/>
      <c r="AA544" s="60"/>
      <c r="AB544" s="60"/>
      <c r="AC544" s="60"/>
      <c r="AD544" s="60"/>
      <c r="AE544" s="60"/>
      <c r="AF544" s="60"/>
      <c r="AG544" s="60"/>
      <c r="AH544" s="60"/>
      <c r="AI544" s="60"/>
      <c r="AJ544" s="60"/>
    </row>
    <row r="545" spans="2:36" ht="15" hidden="1">
      <c r="B545" s="41" t="s">
        <v>1394</v>
      </c>
      <c r="C545" s="60"/>
      <c r="D545" s="60"/>
      <c r="E545" s="60"/>
      <c r="F545" s="60"/>
      <c r="G545" s="60"/>
      <c r="H545" s="60"/>
      <c r="I545" s="60"/>
      <c r="J545" s="60"/>
      <c r="K545" s="60"/>
      <c r="L545" s="60"/>
      <c r="M545" s="60"/>
      <c r="N545" s="60"/>
      <c r="O545" s="60"/>
      <c r="P545" s="60"/>
      <c r="Q545" s="60"/>
      <c r="R545" s="60"/>
      <c r="S545" s="60"/>
      <c r="T545" s="60"/>
      <c r="U545" s="60"/>
      <c r="V545" s="60"/>
      <c r="W545" s="60"/>
      <c r="X545" s="60"/>
      <c r="Y545" s="60"/>
      <c r="Z545" s="60"/>
      <c r="AA545" s="60"/>
      <c r="AB545" s="60"/>
      <c r="AC545" s="60"/>
      <c r="AD545" s="60"/>
      <c r="AE545" s="60"/>
      <c r="AF545" s="60"/>
      <c r="AG545" s="60"/>
      <c r="AH545" s="60"/>
      <c r="AI545" s="60"/>
      <c r="AJ545" s="60"/>
    </row>
    <row r="546" spans="2:36" ht="15" hidden="1">
      <c r="B546" s="41" t="s">
        <v>1395</v>
      </c>
      <c r="C546" s="60"/>
      <c r="D546" s="60"/>
      <c r="E546" s="60"/>
      <c r="F546" s="60"/>
      <c r="G546" s="60"/>
      <c r="H546" s="60"/>
      <c r="I546" s="60"/>
      <c r="J546" s="60"/>
      <c r="K546" s="60"/>
      <c r="L546" s="60"/>
      <c r="M546" s="60"/>
      <c r="N546" s="60"/>
      <c r="O546" s="60"/>
      <c r="P546" s="60"/>
      <c r="Q546" s="60"/>
      <c r="R546" s="60"/>
      <c r="S546" s="60"/>
      <c r="T546" s="60"/>
      <c r="U546" s="60"/>
      <c r="V546" s="60"/>
      <c r="W546" s="60"/>
      <c r="X546" s="60"/>
      <c r="Y546" s="60"/>
      <c r="Z546" s="60"/>
      <c r="AA546" s="60"/>
      <c r="AB546" s="60"/>
      <c r="AC546" s="60"/>
      <c r="AD546" s="60"/>
      <c r="AE546" s="60"/>
      <c r="AF546" s="60"/>
      <c r="AG546" s="60"/>
      <c r="AH546" s="60"/>
      <c r="AI546" s="60"/>
      <c r="AJ546" s="60"/>
    </row>
    <row r="547" spans="2:36" ht="15" hidden="1">
      <c r="B547" s="41" t="s">
        <v>1396</v>
      </c>
      <c r="C547" s="60"/>
      <c r="D547" s="60"/>
      <c r="E547" s="60"/>
      <c r="F547" s="60"/>
      <c r="G547" s="60"/>
      <c r="H547" s="60"/>
      <c r="I547" s="60"/>
      <c r="J547" s="60"/>
      <c r="K547" s="60"/>
      <c r="L547" s="60"/>
      <c r="M547" s="60"/>
      <c r="N547" s="60"/>
      <c r="O547" s="60"/>
      <c r="P547" s="60"/>
      <c r="Q547" s="60"/>
      <c r="R547" s="60"/>
      <c r="S547" s="60"/>
      <c r="T547" s="60"/>
      <c r="U547" s="60"/>
      <c r="V547" s="60"/>
      <c r="W547" s="60"/>
      <c r="X547" s="60"/>
      <c r="Y547" s="60"/>
      <c r="Z547" s="60"/>
      <c r="AA547" s="60"/>
      <c r="AB547" s="60"/>
      <c r="AC547" s="60"/>
      <c r="AD547" s="60"/>
      <c r="AE547" s="60"/>
      <c r="AF547" s="60"/>
      <c r="AG547" s="60"/>
      <c r="AH547" s="60"/>
      <c r="AI547" s="60"/>
      <c r="AJ547" s="60"/>
    </row>
    <row r="548" spans="2:36" ht="15" hidden="1">
      <c r="B548" s="41" t="s">
        <v>1397</v>
      </c>
      <c r="C548" s="60"/>
      <c r="D548" s="60"/>
      <c r="E548" s="60"/>
      <c r="F548" s="60"/>
      <c r="G548" s="60"/>
      <c r="H548" s="60"/>
      <c r="I548" s="60"/>
      <c r="J548" s="60"/>
      <c r="K548" s="60"/>
      <c r="L548" s="60"/>
      <c r="M548" s="60"/>
      <c r="N548" s="60"/>
      <c r="O548" s="60"/>
      <c r="P548" s="60"/>
      <c r="Q548" s="60"/>
      <c r="R548" s="60"/>
      <c r="S548" s="60"/>
      <c r="T548" s="60"/>
      <c r="U548" s="60"/>
      <c r="V548" s="60"/>
      <c r="W548" s="60"/>
      <c r="X548" s="60"/>
      <c r="Y548" s="60"/>
      <c r="Z548" s="60"/>
      <c r="AA548" s="60"/>
      <c r="AB548" s="60"/>
      <c r="AC548" s="60"/>
      <c r="AD548" s="60"/>
      <c r="AE548" s="60"/>
      <c r="AF548" s="60"/>
      <c r="AG548" s="60"/>
      <c r="AH548" s="60"/>
      <c r="AI548" s="60"/>
      <c r="AJ548" s="60"/>
    </row>
    <row r="549" spans="2:36" ht="15" hidden="1">
      <c r="B549" s="41" t="s">
        <v>1398</v>
      </c>
      <c r="C549" s="60"/>
      <c r="D549" s="60"/>
      <c r="E549" s="60"/>
      <c r="F549" s="60"/>
      <c r="G549" s="60"/>
      <c r="H549" s="60"/>
      <c r="I549" s="60"/>
      <c r="J549" s="60"/>
      <c r="K549" s="60"/>
      <c r="L549" s="60"/>
      <c r="M549" s="60"/>
      <c r="N549" s="60"/>
      <c r="O549" s="60"/>
      <c r="P549" s="60"/>
      <c r="Q549" s="60"/>
      <c r="R549" s="60"/>
      <c r="S549" s="60"/>
      <c r="T549" s="60"/>
      <c r="U549" s="60"/>
      <c r="V549" s="60"/>
      <c r="W549" s="60"/>
      <c r="X549" s="60"/>
      <c r="Y549" s="60"/>
      <c r="Z549" s="60"/>
      <c r="AA549" s="60"/>
      <c r="AB549" s="60"/>
      <c r="AC549" s="60"/>
      <c r="AD549" s="60"/>
      <c r="AE549" s="60"/>
      <c r="AF549" s="60"/>
      <c r="AG549" s="60"/>
      <c r="AH549" s="60"/>
      <c r="AI549" s="60"/>
      <c r="AJ549" s="60"/>
    </row>
    <row r="550" spans="2:36" ht="15" hidden="1">
      <c r="B550" s="41" t="s">
        <v>1399</v>
      </c>
      <c r="C550" s="60"/>
      <c r="D550" s="60"/>
      <c r="E550" s="60"/>
      <c r="F550" s="60"/>
      <c r="G550" s="60"/>
      <c r="H550" s="60"/>
      <c r="I550" s="60"/>
      <c r="J550" s="60"/>
      <c r="K550" s="60"/>
      <c r="L550" s="60"/>
      <c r="M550" s="60"/>
      <c r="N550" s="60"/>
      <c r="O550" s="60"/>
      <c r="P550" s="60"/>
      <c r="Q550" s="60"/>
      <c r="R550" s="60"/>
      <c r="S550" s="60"/>
      <c r="T550" s="60"/>
      <c r="U550" s="60"/>
      <c r="V550" s="60"/>
      <c r="W550" s="60"/>
      <c r="X550" s="60"/>
      <c r="Y550" s="60"/>
      <c r="Z550" s="60"/>
      <c r="AA550" s="60"/>
      <c r="AB550" s="60"/>
      <c r="AC550" s="60"/>
      <c r="AD550" s="60"/>
      <c r="AE550" s="60"/>
      <c r="AF550" s="60"/>
      <c r="AG550" s="60"/>
      <c r="AH550" s="60"/>
      <c r="AI550" s="60"/>
      <c r="AJ550" s="60"/>
    </row>
    <row r="551" spans="2:36" ht="15" hidden="1">
      <c r="B551" s="41" t="s">
        <v>1400</v>
      </c>
      <c r="C551" s="60"/>
      <c r="D551" s="60"/>
      <c r="E551" s="60"/>
      <c r="F551" s="60"/>
      <c r="G551" s="60"/>
      <c r="H551" s="60"/>
      <c r="I551" s="60"/>
      <c r="J551" s="60"/>
      <c r="K551" s="60"/>
      <c r="L551" s="60"/>
      <c r="M551" s="60"/>
      <c r="N551" s="60"/>
      <c r="O551" s="60"/>
      <c r="P551" s="60"/>
      <c r="Q551" s="60"/>
      <c r="R551" s="60"/>
      <c r="S551" s="60"/>
      <c r="T551" s="60"/>
      <c r="U551" s="60"/>
      <c r="V551" s="60"/>
      <c r="W551" s="60"/>
      <c r="X551" s="60"/>
      <c r="Y551" s="60"/>
      <c r="Z551" s="60"/>
      <c r="AA551" s="60"/>
      <c r="AB551" s="60"/>
      <c r="AC551" s="60"/>
      <c r="AD551" s="60"/>
      <c r="AE551" s="60"/>
      <c r="AF551" s="60"/>
      <c r="AG551" s="60"/>
      <c r="AH551" s="60"/>
      <c r="AI551" s="60"/>
      <c r="AJ551" s="60"/>
    </row>
    <row r="552" spans="2:36" ht="15" hidden="1">
      <c r="B552" s="41" t="s">
        <v>1401</v>
      </c>
      <c r="C552" s="60"/>
      <c r="D552" s="60"/>
      <c r="E552" s="60"/>
      <c r="F552" s="60"/>
      <c r="G552" s="60"/>
      <c r="H552" s="60"/>
      <c r="I552" s="60"/>
      <c r="J552" s="60"/>
      <c r="K552" s="60"/>
      <c r="L552" s="60"/>
      <c r="M552" s="60"/>
      <c r="N552" s="60"/>
      <c r="O552" s="60"/>
      <c r="P552" s="60"/>
      <c r="Q552" s="60"/>
      <c r="R552" s="60"/>
      <c r="S552" s="60"/>
      <c r="T552" s="60"/>
      <c r="U552" s="60"/>
      <c r="V552" s="60"/>
      <c r="W552" s="60"/>
      <c r="X552" s="60"/>
      <c r="Y552" s="60"/>
      <c r="Z552" s="60"/>
      <c r="AA552" s="60"/>
      <c r="AB552" s="60"/>
      <c r="AC552" s="60"/>
      <c r="AD552" s="60"/>
      <c r="AE552" s="60"/>
      <c r="AF552" s="60"/>
      <c r="AG552" s="60"/>
      <c r="AH552" s="60"/>
      <c r="AI552" s="60"/>
      <c r="AJ552" s="60"/>
    </row>
    <row r="553" spans="2:36" ht="15" hidden="1">
      <c r="B553" s="41" t="s">
        <v>1402</v>
      </c>
      <c r="C553" s="60"/>
      <c r="D553" s="60"/>
      <c r="E553" s="60"/>
      <c r="F553" s="60"/>
      <c r="G553" s="60"/>
      <c r="H553" s="60"/>
      <c r="I553" s="60"/>
      <c r="J553" s="60"/>
      <c r="K553" s="60"/>
      <c r="L553" s="60"/>
      <c r="M553" s="60"/>
      <c r="N553" s="60"/>
      <c r="O553" s="60"/>
      <c r="P553" s="60"/>
      <c r="Q553" s="60"/>
      <c r="R553" s="60"/>
      <c r="S553" s="60"/>
      <c r="T553" s="60"/>
      <c r="U553" s="60"/>
      <c r="V553" s="60"/>
      <c r="W553" s="60"/>
      <c r="X553" s="60"/>
      <c r="Y553" s="60"/>
      <c r="Z553" s="60"/>
      <c r="AA553" s="60"/>
      <c r="AB553" s="60"/>
      <c r="AC553" s="60"/>
      <c r="AD553" s="60"/>
      <c r="AE553" s="60"/>
      <c r="AF553" s="60"/>
      <c r="AG553" s="60"/>
      <c r="AH553" s="60"/>
      <c r="AI553" s="60"/>
      <c r="AJ553" s="60"/>
    </row>
    <row r="554" spans="2:36" ht="15" hidden="1">
      <c r="B554" s="41" t="s">
        <v>1403</v>
      </c>
      <c r="C554" s="60"/>
      <c r="D554" s="60"/>
      <c r="E554" s="60"/>
      <c r="F554" s="60"/>
      <c r="G554" s="60"/>
      <c r="H554" s="60"/>
      <c r="I554" s="60"/>
      <c r="J554" s="60"/>
      <c r="K554" s="60"/>
      <c r="L554" s="60"/>
      <c r="M554" s="60"/>
      <c r="N554" s="60"/>
      <c r="O554" s="60"/>
      <c r="P554" s="60"/>
      <c r="Q554" s="60"/>
      <c r="R554" s="60"/>
      <c r="S554" s="60"/>
      <c r="T554" s="60"/>
      <c r="U554" s="60"/>
      <c r="V554" s="60"/>
      <c r="W554" s="60"/>
      <c r="X554" s="60"/>
      <c r="Y554" s="60"/>
      <c r="Z554" s="60"/>
      <c r="AA554" s="60"/>
      <c r="AB554" s="60"/>
      <c r="AC554" s="60"/>
      <c r="AD554" s="60"/>
      <c r="AE554" s="60"/>
      <c r="AF554" s="60"/>
      <c r="AG554" s="60"/>
      <c r="AH554" s="60"/>
      <c r="AI554" s="60"/>
      <c r="AJ554" s="60"/>
    </row>
    <row r="555" spans="2:36" ht="15" hidden="1">
      <c r="B555" s="41" t="s">
        <v>1404</v>
      </c>
      <c r="C555" s="60"/>
      <c r="D555" s="60"/>
      <c r="E555" s="60"/>
      <c r="F555" s="60"/>
      <c r="G555" s="60"/>
      <c r="H555" s="60"/>
      <c r="I555" s="60"/>
      <c r="J555" s="60"/>
      <c r="K555" s="60"/>
      <c r="L555" s="60"/>
      <c r="M555" s="60"/>
      <c r="N555" s="60"/>
      <c r="O555" s="60"/>
      <c r="P555" s="60"/>
      <c r="Q555" s="60"/>
      <c r="R555" s="60"/>
      <c r="S555" s="60"/>
      <c r="T555" s="60"/>
      <c r="U555" s="60"/>
      <c r="V555" s="60"/>
      <c r="W555" s="60"/>
      <c r="X555" s="60"/>
      <c r="Y555" s="60"/>
      <c r="Z555" s="60"/>
      <c r="AA555" s="60"/>
      <c r="AB555" s="60"/>
      <c r="AC555" s="60"/>
      <c r="AD555" s="60"/>
      <c r="AE555" s="60"/>
      <c r="AF555" s="60"/>
      <c r="AG555" s="60"/>
      <c r="AH555" s="60"/>
      <c r="AI555" s="60"/>
      <c r="AJ555" s="60"/>
    </row>
    <row r="556" spans="2:36" ht="15" hidden="1">
      <c r="B556" s="41" t="s">
        <v>1405</v>
      </c>
      <c r="C556" s="60"/>
      <c r="D556" s="60"/>
      <c r="E556" s="60"/>
      <c r="F556" s="60"/>
      <c r="G556" s="60"/>
      <c r="H556" s="60"/>
      <c r="I556" s="60"/>
      <c r="J556" s="60"/>
      <c r="K556" s="60"/>
      <c r="L556" s="60"/>
      <c r="M556" s="60"/>
      <c r="N556" s="60"/>
      <c r="O556" s="60"/>
      <c r="P556" s="60"/>
      <c r="Q556" s="60"/>
      <c r="R556" s="60"/>
      <c r="S556" s="60"/>
      <c r="T556" s="60"/>
      <c r="U556" s="60"/>
      <c r="V556" s="60"/>
      <c r="W556" s="60"/>
      <c r="X556" s="60"/>
      <c r="Y556" s="60"/>
      <c r="Z556" s="60"/>
      <c r="AA556" s="60"/>
      <c r="AB556" s="60"/>
      <c r="AC556" s="60"/>
      <c r="AD556" s="60"/>
      <c r="AE556" s="60"/>
      <c r="AF556" s="60"/>
      <c r="AG556" s="60"/>
      <c r="AH556" s="60"/>
      <c r="AI556" s="60"/>
      <c r="AJ556" s="60"/>
    </row>
    <row r="557" spans="2:36" ht="15" hidden="1">
      <c r="B557" s="41" t="s">
        <v>1406</v>
      </c>
      <c r="C557" s="60"/>
      <c r="D557" s="60"/>
      <c r="E557" s="60"/>
      <c r="F557" s="60"/>
      <c r="G557" s="60"/>
      <c r="H557" s="60"/>
      <c r="I557" s="60"/>
      <c r="J557" s="60"/>
      <c r="K557" s="60"/>
      <c r="L557" s="60"/>
      <c r="M557" s="60"/>
      <c r="N557" s="60"/>
      <c r="O557" s="60"/>
      <c r="P557" s="60"/>
      <c r="Q557" s="60"/>
      <c r="R557" s="60"/>
      <c r="S557" s="60"/>
      <c r="T557" s="60"/>
      <c r="U557" s="60"/>
      <c r="V557" s="60"/>
      <c r="W557" s="60"/>
      <c r="X557" s="60"/>
      <c r="Y557" s="60"/>
      <c r="Z557" s="60"/>
      <c r="AA557" s="60"/>
      <c r="AB557" s="60"/>
      <c r="AC557" s="60"/>
      <c r="AD557" s="60"/>
      <c r="AE557" s="60"/>
      <c r="AF557" s="60"/>
      <c r="AG557" s="60"/>
      <c r="AH557" s="60"/>
      <c r="AI557" s="60"/>
      <c r="AJ557" s="60"/>
    </row>
    <row r="558" spans="2:36" ht="15" hidden="1">
      <c r="B558" s="41" t="s">
        <v>1407</v>
      </c>
      <c r="C558" s="60"/>
      <c r="D558" s="60"/>
      <c r="E558" s="60"/>
      <c r="F558" s="60"/>
      <c r="G558" s="60"/>
      <c r="H558" s="60"/>
      <c r="I558" s="60"/>
      <c r="J558" s="60"/>
      <c r="K558" s="60"/>
      <c r="L558" s="60"/>
      <c r="M558" s="60"/>
      <c r="N558" s="60"/>
      <c r="O558" s="60"/>
      <c r="P558" s="60"/>
      <c r="Q558" s="60"/>
      <c r="R558" s="60"/>
      <c r="S558" s="60"/>
      <c r="T558" s="60"/>
      <c r="U558" s="60"/>
      <c r="V558" s="60"/>
      <c r="W558" s="60"/>
      <c r="X558" s="60"/>
      <c r="Y558" s="60"/>
      <c r="Z558" s="60"/>
      <c r="AA558" s="60"/>
      <c r="AB558" s="60"/>
      <c r="AC558" s="60"/>
      <c r="AD558" s="60"/>
      <c r="AE558" s="60"/>
      <c r="AF558" s="60"/>
      <c r="AG558" s="60"/>
      <c r="AH558" s="60"/>
      <c r="AI558" s="60"/>
      <c r="AJ558" s="60"/>
    </row>
    <row r="559" spans="2:36" ht="15" hidden="1">
      <c r="B559" s="41" t="s">
        <v>1408</v>
      </c>
      <c r="C559" s="60"/>
      <c r="D559" s="60"/>
      <c r="E559" s="60"/>
      <c r="F559" s="60"/>
      <c r="G559" s="60"/>
      <c r="H559" s="60"/>
      <c r="I559" s="60"/>
      <c r="J559" s="60"/>
      <c r="K559" s="60"/>
      <c r="L559" s="60"/>
      <c r="M559" s="60"/>
      <c r="N559" s="60"/>
      <c r="O559" s="60"/>
      <c r="P559" s="60"/>
      <c r="Q559" s="60"/>
      <c r="R559" s="60"/>
      <c r="S559" s="60"/>
      <c r="T559" s="60"/>
      <c r="U559" s="60"/>
      <c r="V559" s="60"/>
      <c r="W559" s="60"/>
      <c r="X559" s="60"/>
      <c r="Y559" s="60"/>
      <c r="Z559" s="60"/>
      <c r="AA559" s="60"/>
      <c r="AB559" s="60"/>
      <c r="AC559" s="60"/>
      <c r="AD559" s="60"/>
      <c r="AE559" s="60"/>
      <c r="AF559" s="60"/>
      <c r="AG559" s="60"/>
      <c r="AH559" s="60"/>
      <c r="AI559" s="60"/>
      <c r="AJ559" s="60"/>
    </row>
    <row r="560" spans="2:36" ht="15" hidden="1">
      <c r="B560" s="41" t="s">
        <v>1409</v>
      </c>
      <c r="C560" s="60"/>
      <c r="D560" s="60"/>
      <c r="E560" s="60"/>
      <c r="F560" s="60"/>
      <c r="G560" s="60"/>
      <c r="H560" s="60"/>
      <c r="I560" s="60"/>
      <c r="J560" s="60"/>
      <c r="K560" s="60"/>
      <c r="L560" s="60"/>
      <c r="M560" s="60"/>
      <c r="N560" s="60"/>
      <c r="O560" s="60"/>
      <c r="P560" s="60"/>
      <c r="Q560" s="60"/>
      <c r="R560" s="60"/>
      <c r="S560" s="60"/>
      <c r="T560" s="60"/>
      <c r="U560" s="60"/>
      <c r="V560" s="60"/>
      <c r="W560" s="60"/>
      <c r="X560" s="60"/>
      <c r="Y560" s="60"/>
      <c r="Z560" s="60"/>
      <c r="AA560" s="60"/>
      <c r="AB560" s="60"/>
      <c r="AC560" s="60"/>
      <c r="AD560" s="60"/>
      <c r="AE560" s="60"/>
      <c r="AF560" s="60"/>
      <c r="AG560" s="60"/>
      <c r="AH560" s="60"/>
      <c r="AI560" s="60"/>
      <c r="AJ560" s="60"/>
    </row>
    <row r="561" spans="2:36" ht="15" hidden="1">
      <c r="B561" s="41" t="s">
        <v>1410</v>
      </c>
      <c r="C561" s="60"/>
      <c r="D561" s="60"/>
      <c r="E561" s="60"/>
      <c r="F561" s="60"/>
      <c r="G561" s="60"/>
      <c r="H561" s="60"/>
      <c r="I561" s="60"/>
      <c r="J561" s="60"/>
      <c r="K561" s="60"/>
      <c r="L561" s="60"/>
      <c r="M561" s="60"/>
      <c r="N561" s="60"/>
      <c r="O561" s="60"/>
      <c r="P561" s="60"/>
      <c r="Q561" s="60"/>
      <c r="R561" s="60"/>
      <c r="S561" s="60"/>
      <c r="T561" s="60"/>
      <c r="U561" s="60"/>
      <c r="V561" s="60"/>
      <c r="W561" s="60"/>
      <c r="X561" s="60"/>
      <c r="Y561" s="60"/>
      <c r="Z561" s="60"/>
      <c r="AA561" s="60"/>
      <c r="AB561" s="60"/>
      <c r="AC561" s="60"/>
      <c r="AD561" s="60"/>
      <c r="AE561" s="60"/>
      <c r="AF561" s="60"/>
      <c r="AG561" s="60"/>
      <c r="AH561" s="60"/>
      <c r="AI561" s="60"/>
      <c r="AJ561" s="60"/>
    </row>
    <row r="562" spans="2:36" ht="15" hidden="1">
      <c r="B562" s="41" t="s">
        <v>1411</v>
      </c>
      <c r="C562" s="60"/>
      <c r="D562" s="60"/>
      <c r="E562" s="60"/>
      <c r="F562" s="60"/>
      <c r="G562" s="60"/>
      <c r="H562" s="60"/>
      <c r="I562" s="60"/>
      <c r="J562" s="60"/>
      <c r="K562" s="60"/>
      <c r="L562" s="60"/>
      <c r="M562" s="60"/>
      <c r="N562" s="60"/>
      <c r="O562" s="60"/>
      <c r="P562" s="60"/>
      <c r="Q562" s="60"/>
      <c r="R562" s="60"/>
      <c r="S562" s="60"/>
      <c r="T562" s="60"/>
      <c r="U562" s="60"/>
      <c r="V562" s="60"/>
      <c r="W562" s="60"/>
      <c r="X562" s="60"/>
      <c r="Y562" s="60"/>
      <c r="Z562" s="60"/>
      <c r="AA562" s="60"/>
      <c r="AB562" s="60"/>
      <c r="AC562" s="60"/>
      <c r="AD562" s="60"/>
      <c r="AE562" s="60"/>
      <c r="AF562" s="60"/>
      <c r="AG562" s="60"/>
      <c r="AH562" s="60"/>
      <c r="AI562" s="60"/>
      <c r="AJ562" s="60"/>
    </row>
    <row r="563" spans="2:36" ht="15" hidden="1">
      <c r="B563" s="41" t="s">
        <v>1412</v>
      </c>
      <c r="C563" s="60"/>
      <c r="D563" s="60"/>
      <c r="E563" s="60"/>
      <c r="F563" s="60"/>
      <c r="G563" s="60"/>
      <c r="H563" s="60"/>
      <c r="I563" s="60"/>
      <c r="J563" s="60"/>
      <c r="K563" s="60"/>
      <c r="L563" s="60"/>
      <c r="M563" s="60"/>
      <c r="N563" s="60"/>
      <c r="O563" s="60"/>
      <c r="P563" s="60"/>
      <c r="Q563" s="60"/>
      <c r="R563" s="60"/>
      <c r="S563" s="60"/>
      <c r="T563" s="60"/>
      <c r="U563" s="60"/>
      <c r="V563" s="60"/>
      <c r="W563" s="60"/>
      <c r="X563" s="60"/>
      <c r="Y563" s="60"/>
      <c r="Z563" s="60"/>
      <c r="AA563" s="60"/>
      <c r="AB563" s="60"/>
      <c r="AC563" s="60"/>
      <c r="AD563" s="60"/>
      <c r="AE563" s="60"/>
      <c r="AF563" s="60"/>
      <c r="AG563" s="60"/>
      <c r="AH563" s="60"/>
      <c r="AI563" s="60"/>
      <c r="AJ563" s="60"/>
    </row>
    <row r="564" spans="2:36" ht="15" hidden="1">
      <c r="B564" s="41" t="s">
        <v>1413</v>
      </c>
      <c r="C564" s="60"/>
      <c r="D564" s="60"/>
      <c r="E564" s="60"/>
      <c r="F564" s="60"/>
      <c r="G564" s="60"/>
      <c r="H564" s="60"/>
      <c r="I564" s="60"/>
      <c r="J564" s="60"/>
      <c r="K564" s="60"/>
      <c r="L564" s="60"/>
      <c r="M564" s="60"/>
      <c r="N564" s="60"/>
      <c r="O564" s="60"/>
      <c r="P564" s="60"/>
      <c r="Q564" s="60"/>
      <c r="R564" s="60"/>
      <c r="S564" s="60"/>
      <c r="T564" s="60"/>
      <c r="U564" s="60"/>
      <c r="V564" s="60"/>
      <c r="W564" s="60"/>
      <c r="X564" s="60"/>
      <c r="Y564" s="60"/>
      <c r="Z564" s="60"/>
      <c r="AA564" s="60"/>
      <c r="AB564" s="60"/>
      <c r="AC564" s="60"/>
      <c r="AD564" s="60"/>
      <c r="AE564" s="60"/>
      <c r="AF564" s="60"/>
      <c r="AG564" s="60"/>
      <c r="AH564" s="60"/>
      <c r="AI564" s="60"/>
      <c r="AJ564" s="60"/>
    </row>
    <row r="565" spans="2:36" ht="15" hidden="1">
      <c r="B565" s="41" t="s">
        <v>1414</v>
      </c>
      <c r="C565" s="60"/>
      <c r="D565" s="60"/>
      <c r="E565" s="60"/>
      <c r="F565" s="60"/>
      <c r="G565" s="60"/>
      <c r="H565" s="60"/>
      <c r="I565" s="60"/>
      <c r="J565" s="60"/>
      <c r="K565" s="60"/>
      <c r="L565" s="60"/>
      <c r="M565" s="60"/>
      <c r="N565" s="60"/>
      <c r="O565" s="60"/>
      <c r="P565" s="60"/>
      <c r="Q565" s="60"/>
      <c r="R565" s="60"/>
      <c r="S565" s="60"/>
      <c r="T565" s="60"/>
      <c r="U565" s="60"/>
      <c r="V565" s="60"/>
      <c r="W565" s="60"/>
      <c r="X565" s="60"/>
      <c r="Y565" s="60"/>
      <c r="Z565" s="60"/>
      <c r="AA565" s="60"/>
      <c r="AB565" s="60"/>
      <c r="AC565" s="60"/>
      <c r="AD565" s="60"/>
      <c r="AE565" s="60"/>
      <c r="AF565" s="60"/>
      <c r="AG565" s="60"/>
      <c r="AH565" s="60"/>
      <c r="AI565" s="60"/>
      <c r="AJ565" s="60"/>
    </row>
    <row r="566" spans="2:36" ht="15" hidden="1">
      <c r="B566" s="41" t="s">
        <v>1415</v>
      </c>
      <c r="C566" s="60"/>
      <c r="D566" s="60"/>
      <c r="E566" s="60"/>
      <c r="F566" s="60"/>
      <c r="G566" s="60"/>
      <c r="H566" s="60"/>
      <c r="I566" s="60"/>
      <c r="J566" s="60"/>
      <c r="K566" s="60"/>
      <c r="L566" s="60"/>
      <c r="M566" s="60"/>
      <c r="N566" s="60"/>
      <c r="O566" s="60"/>
      <c r="P566" s="60"/>
      <c r="Q566" s="60"/>
      <c r="R566" s="60"/>
      <c r="S566" s="60"/>
      <c r="T566" s="60"/>
      <c r="U566" s="60"/>
      <c r="V566" s="60"/>
      <c r="W566" s="60"/>
      <c r="X566" s="60"/>
      <c r="Y566" s="60"/>
      <c r="Z566" s="60"/>
      <c r="AA566" s="60"/>
      <c r="AB566" s="60"/>
      <c r="AC566" s="60"/>
      <c r="AD566" s="60"/>
      <c r="AE566" s="60"/>
      <c r="AF566" s="60"/>
      <c r="AG566" s="60"/>
      <c r="AH566" s="60"/>
      <c r="AI566" s="60"/>
      <c r="AJ566" s="60"/>
    </row>
    <row r="567" spans="2:36" ht="15" hidden="1">
      <c r="B567" s="41" t="s">
        <v>1416</v>
      </c>
      <c r="C567" s="60"/>
      <c r="D567" s="60"/>
      <c r="E567" s="60"/>
      <c r="F567" s="60"/>
      <c r="G567" s="60"/>
      <c r="H567" s="60"/>
      <c r="I567" s="60"/>
      <c r="J567" s="60"/>
      <c r="K567" s="60"/>
      <c r="L567" s="60"/>
      <c r="M567" s="60"/>
      <c r="N567" s="60"/>
      <c r="O567" s="60"/>
      <c r="P567" s="60"/>
      <c r="Q567" s="60"/>
      <c r="R567" s="60"/>
      <c r="S567" s="60"/>
      <c r="T567" s="60"/>
      <c r="U567" s="60"/>
      <c r="V567" s="60"/>
      <c r="W567" s="60"/>
      <c r="X567" s="60"/>
      <c r="Y567" s="60"/>
      <c r="Z567" s="60"/>
      <c r="AA567" s="60"/>
      <c r="AB567" s="60"/>
      <c r="AC567" s="60"/>
      <c r="AD567" s="60"/>
      <c r="AE567" s="60"/>
      <c r="AF567" s="60"/>
      <c r="AG567" s="60"/>
      <c r="AH567" s="60"/>
      <c r="AI567" s="60"/>
      <c r="AJ567" s="60"/>
    </row>
    <row r="568" spans="2:36" ht="15" hidden="1">
      <c r="B568" s="41" t="s">
        <v>1417</v>
      </c>
      <c r="C568" s="60"/>
      <c r="D568" s="60"/>
      <c r="E568" s="60"/>
      <c r="F568" s="60"/>
      <c r="G568" s="60"/>
      <c r="H568" s="60"/>
      <c r="I568" s="60"/>
      <c r="J568" s="60"/>
      <c r="K568" s="60"/>
      <c r="L568" s="60"/>
      <c r="M568" s="60"/>
      <c r="N568" s="60"/>
      <c r="O568" s="60"/>
      <c r="P568" s="60"/>
      <c r="Q568" s="60"/>
      <c r="R568" s="60"/>
      <c r="S568" s="60"/>
      <c r="T568" s="60"/>
      <c r="U568" s="60"/>
      <c r="V568" s="60"/>
      <c r="W568" s="60"/>
      <c r="X568" s="60"/>
      <c r="Y568" s="60"/>
      <c r="Z568" s="60"/>
      <c r="AA568" s="60"/>
      <c r="AB568" s="60"/>
      <c r="AC568" s="60"/>
      <c r="AD568" s="60"/>
      <c r="AE568" s="60"/>
      <c r="AF568" s="60"/>
      <c r="AG568" s="60"/>
      <c r="AH568" s="60"/>
      <c r="AI568" s="60"/>
      <c r="AJ568" s="60"/>
    </row>
    <row r="569" spans="2:36" ht="15" hidden="1">
      <c r="B569" s="41" t="s">
        <v>1418</v>
      </c>
      <c r="C569" s="60"/>
      <c r="D569" s="60"/>
      <c r="E569" s="60"/>
      <c r="F569" s="60"/>
      <c r="G569" s="60"/>
      <c r="H569" s="60"/>
      <c r="I569" s="60"/>
      <c r="J569" s="60"/>
      <c r="K569" s="60"/>
      <c r="L569" s="60"/>
      <c r="M569" s="60"/>
      <c r="N569" s="60"/>
      <c r="O569" s="60"/>
      <c r="P569" s="60"/>
      <c r="Q569" s="60"/>
      <c r="R569" s="60"/>
      <c r="S569" s="60"/>
      <c r="T569" s="60"/>
      <c r="U569" s="60"/>
      <c r="V569" s="60"/>
      <c r="W569" s="60"/>
      <c r="X569" s="60"/>
      <c r="Y569" s="60"/>
      <c r="Z569" s="60"/>
      <c r="AA569" s="60"/>
      <c r="AB569" s="60"/>
      <c r="AC569" s="60"/>
      <c r="AD569" s="60"/>
      <c r="AE569" s="60"/>
      <c r="AF569" s="60"/>
      <c r="AG569" s="60"/>
      <c r="AH569" s="60"/>
      <c r="AI569" s="60"/>
      <c r="AJ569" s="60"/>
    </row>
    <row r="570" spans="2:36" ht="15" hidden="1">
      <c r="B570" s="41" t="s">
        <v>1419</v>
      </c>
      <c r="C570" s="60"/>
      <c r="D570" s="60"/>
      <c r="E570" s="60"/>
      <c r="F570" s="60"/>
      <c r="G570" s="60"/>
      <c r="H570" s="60"/>
      <c r="I570" s="60"/>
      <c r="J570" s="60"/>
      <c r="K570" s="60"/>
      <c r="L570" s="60"/>
      <c r="M570" s="60"/>
      <c r="N570" s="60"/>
      <c r="O570" s="60"/>
      <c r="P570" s="60"/>
      <c r="Q570" s="60"/>
      <c r="R570" s="60"/>
      <c r="S570" s="60"/>
      <c r="T570" s="60"/>
      <c r="U570" s="60"/>
      <c r="V570" s="60"/>
      <c r="W570" s="60"/>
      <c r="X570" s="60"/>
      <c r="Y570" s="60"/>
      <c r="Z570" s="60"/>
      <c r="AA570" s="60"/>
      <c r="AB570" s="60"/>
      <c r="AC570" s="60"/>
      <c r="AD570" s="60"/>
      <c r="AE570" s="60"/>
      <c r="AF570" s="60"/>
      <c r="AG570" s="60"/>
      <c r="AH570" s="60"/>
      <c r="AI570" s="60"/>
      <c r="AJ570" s="60"/>
    </row>
    <row r="571" spans="2:36" ht="15" hidden="1">
      <c r="B571" s="41" t="s">
        <v>1420</v>
      </c>
      <c r="C571" s="60"/>
      <c r="D571" s="60"/>
      <c r="E571" s="60"/>
      <c r="F571" s="60"/>
      <c r="G571" s="60"/>
      <c r="H571" s="60"/>
      <c r="I571" s="60"/>
      <c r="J571" s="60"/>
      <c r="K571" s="60"/>
      <c r="L571" s="60"/>
      <c r="M571" s="60"/>
      <c r="N571" s="60"/>
      <c r="O571" s="60"/>
      <c r="P571" s="60"/>
      <c r="Q571" s="60"/>
      <c r="R571" s="60"/>
      <c r="S571" s="60"/>
      <c r="T571" s="60"/>
      <c r="U571" s="60"/>
      <c r="V571" s="60"/>
      <c r="W571" s="60"/>
      <c r="X571" s="60"/>
      <c r="Y571" s="60"/>
      <c r="Z571" s="60"/>
      <c r="AA571" s="60"/>
      <c r="AB571" s="60"/>
      <c r="AC571" s="60"/>
      <c r="AD571" s="60"/>
      <c r="AE571" s="60"/>
      <c r="AF571" s="60"/>
      <c r="AG571" s="60"/>
      <c r="AH571" s="60"/>
      <c r="AI571" s="60"/>
      <c r="AJ571" s="60"/>
    </row>
    <row r="572" spans="2:36" ht="15" hidden="1">
      <c r="B572" s="41" t="s">
        <v>1421</v>
      </c>
      <c r="C572" s="60"/>
      <c r="D572" s="60"/>
      <c r="E572" s="60"/>
      <c r="F572" s="60"/>
      <c r="G572" s="60"/>
      <c r="H572" s="60"/>
      <c r="I572" s="60"/>
      <c r="J572" s="60"/>
      <c r="K572" s="60"/>
      <c r="L572" s="60"/>
      <c r="M572" s="60"/>
      <c r="N572" s="60"/>
      <c r="O572" s="60"/>
      <c r="P572" s="60"/>
      <c r="Q572" s="60"/>
      <c r="R572" s="60"/>
      <c r="S572" s="60"/>
      <c r="T572" s="60"/>
      <c r="U572" s="60"/>
      <c r="V572" s="60"/>
      <c r="W572" s="60"/>
      <c r="X572" s="60"/>
      <c r="Y572" s="60"/>
      <c r="Z572" s="60"/>
      <c r="AA572" s="60"/>
      <c r="AB572" s="60"/>
      <c r="AC572" s="60"/>
      <c r="AD572" s="60"/>
      <c r="AE572" s="60"/>
      <c r="AF572" s="60"/>
      <c r="AG572" s="60"/>
      <c r="AH572" s="60"/>
      <c r="AI572" s="60"/>
      <c r="AJ572" s="60"/>
    </row>
    <row r="573" spans="2:36" ht="15" hidden="1">
      <c r="B573" s="41" t="s">
        <v>1422</v>
      </c>
      <c r="C573" s="60"/>
      <c r="D573" s="60"/>
      <c r="E573" s="60"/>
      <c r="F573" s="60"/>
      <c r="G573" s="60"/>
      <c r="H573" s="60"/>
      <c r="I573" s="60"/>
      <c r="J573" s="60"/>
      <c r="K573" s="60"/>
      <c r="L573" s="60"/>
      <c r="M573" s="60"/>
      <c r="N573" s="60"/>
      <c r="O573" s="60"/>
      <c r="P573" s="60"/>
      <c r="Q573" s="60"/>
      <c r="R573" s="60"/>
      <c r="S573" s="60"/>
      <c r="T573" s="60"/>
      <c r="U573" s="60"/>
      <c r="V573" s="60"/>
      <c r="W573" s="60"/>
      <c r="X573" s="60"/>
      <c r="Y573" s="60"/>
      <c r="Z573" s="60"/>
      <c r="AA573" s="60"/>
      <c r="AB573" s="60"/>
      <c r="AC573" s="60"/>
      <c r="AD573" s="60"/>
      <c r="AE573" s="60"/>
      <c r="AF573" s="60"/>
      <c r="AG573" s="60"/>
      <c r="AH573" s="60"/>
      <c r="AI573" s="60"/>
      <c r="AJ573" s="60"/>
    </row>
    <row r="574" spans="2:36" ht="15" hidden="1">
      <c r="B574" s="41" t="s">
        <v>1423</v>
      </c>
      <c r="C574" s="60"/>
      <c r="D574" s="60"/>
      <c r="E574" s="60"/>
      <c r="F574" s="60"/>
      <c r="G574" s="60"/>
      <c r="H574" s="60"/>
      <c r="I574" s="60"/>
      <c r="J574" s="60"/>
      <c r="K574" s="60"/>
      <c r="L574" s="60"/>
      <c r="M574" s="60"/>
      <c r="N574" s="60"/>
      <c r="O574" s="60"/>
      <c r="P574" s="60"/>
      <c r="Q574" s="60"/>
      <c r="R574" s="60"/>
      <c r="S574" s="60"/>
      <c r="T574" s="60"/>
      <c r="U574" s="60"/>
      <c r="V574" s="60"/>
      <c r="W574" s="60"/>
      <c r="X574" s="60"/>
      <c r="Y574" s="60"/>
      <c r="Z574" s="60"/>
      <c r="AA574" s="60"/>
      <c r="AB574" s="60"/>
      <c r="AC574" s="60"/>
      <c r="AD574" s="60"/>
      <c r="AE574" s="60"/>
      <c r="AF574" s="60"/>
      <c r="AG574" s="60"/>
      <c r="AH574" s="60"/>
      <c r="AI574" s="60"/>
      <c r="AJ574" s="60"/>
    </row>
    <row r="575" spans="2:36" ht="15" hidden="1">
      <c r="B575" s="41" t="s">
        <v>1424</v>
      </c>
      <c r="C575" s="60"/>
      <c r="D575" s="60"/>
      <c r="E575" s="60"/>
      <c r="F575" s="60"/>
      <c r="G575" s="60"/>
      <c r="H575" s="60"/>
      <c r="I575" s="60"/>
      <c r="J575" s="60"/>
      <c r="K575" s="60"/>
      <c r="L575" s="60"/>
      <c r="M575" s="60"/>
      <c r="N575" s="60"/>
      <c r="O575" s="60"/>
      <c r="P575" s="60"/>
      <c r="Q575" s="60"/>
      <c r="R575" s="60"/>
      <c r="S575" s="60"/>
      <c r="T575" s="60"/>
      <c r="U575" s="60"/>
      <c r="V575" s="60"/>
      <c r="W575" s="60"/>
      <c r="X575" s="60"/>
      <c r="Y575" s="60"/>
      <c r="Z575" s="60"/>
      <c r="AA575" s="60"/>
      <c r="AB575" s="60"/>
      <c r="AC575" s="60"/>
      <c r="AD575" s="60"/>
      <c r="AE575" s="60"/>
      <c r="AF575" s="60"/>
      <c r="AG575" s="60"/>
      <c r="AH575" s="60"/>
      <c r="AI575" s="60"/>
      <c r="AJ575" s="60"/>
    </row>
    <row r="576" spans="2:36" ht="15" hidden="1">
      <c r="B576" s="41" t="s">
        <v>1425</v>
      </c>
      <c r="C576" s="60"/>
      <c r="D576" s="60"/>
      <c r="E576" s="60"/>
      <c r="F576" s="60"/>
      <c r="G576" s="60"/>
      <c r="H576" s="60"/>
      <c r="I576" s="60"/>
      <c r="J576" s="60"/>
      <c r="K576" s="60"/>
      <c r="L576" s="60"/>
      <c r="M576" s="60"/>
      <c r="N576" s="60"/>
      <c r="O576" s="60"/>
      <c r="P576" s="60"/>
      <c r="Q576" s="60"/>
      <c r="R576" s="60"/>
      <c r="S576" s="60"/>
      <c r="T576" s="60"/>
      <c r="U576" s="60"/>
      <c r="V576" s="60"/>
      <c r="W576" s="60"/>
      <c r="X576" s="60"/>
      <c r="Y576" s="60"/>
      <c r="Z576" s="60"/>
      <c r="AA576" s="60"/>
      <c r="AB576" s="60"/>
      <c r="AC576" s="60"/>
      <c r="AD576" s="60"/>
      <c r="AE576" s="60"/>
      <c r="AF576" s="60"/>
      <c r="AG576" s="60"/>
      <c r="AH576" s="60"/>
      <c r="AI576" s="60"/>
      <c r="AJ576" s="60"/>
    </row>
    <row r="577" spans="2:36" ht="15" hidden="1">
      <c r="B577" s="41" t="s">
        <v>1426</v>
      </c>
      <c r="C577" s="60"/>
      <c r="D577" s="60"/>
      <c r="E577" s="60"/>
      <c r="F577" s="60"/>
      <c r="G577" s="60"/>
      <c r="H577" s="60"/>
      <c r="I577" s="60"/>
      <c r="J577" s="60"/>
      <c r="K577" s="60"/>
      <c r="L577" s="60"/>
      <c r="M577" s="60"/>
      <c r="N577" s="60"/>
      <c r="O577" s="60"/>
      <c r="P577" s="60"/>
      <c r="Q577" s="60"/>
      <c r="R577" s="60"/>
      <c r="S577" s="60"/>
      <c r="T577" s="60"/>
      <c r="U577" s="60"/>
      <c r="V577" s="60"/>
      <c r="W577" s="60"/>
      <c r="X577" s="60"/>
      <c r="Y577" s="60"/>
      <c r="Z577" s="60"/>
      <c r="AA577" s="60"/>
      <c r="AB577" s="60"/>
      <c r="AC577" s="60"/>
      <c r="AD577" s="60"/>
      <c r="AE577" s="60"/>
      <c r="AF577" s="60"/>
      <c r="AG577" s="60"/>
      <c r="AH577" s="60"/>
      <c r="AI577" s="60"/>
      <c r="AJ577" s="60"/>
    </row>
    <row r="578" spans="2:36" ht="15" hidden="1">
      <c r="B578" s="41" t="s">
        <v>1427</v>
      </c>
      <c r="C578" s="60"/>
      <c r="D578" s="60"/>
      <c r="E578" s="60"/>
      <c r="F578" s="60"/>
      <c r="G578" s="60"/>
      <c r="H578" s="60"/>
      <c r="I578" s="60"/>
      <c r="J578" s="60"/>
      <c r="K578" s="60"/>
      <c r="L578" s="60"/>
      <c r="M578" s="60"/>
      <c r="N578" s="60"/>
      <c r="O578" s="60"/>
      <c r="P578" s="60"/>
      <c r="Q578" s="60"/>
      <c r="R578" s="60"/>
      <c r="S578" s="60"/>
      <c r="T578" s="60"/>
      <c r="U578" s="60"/>
      <c r="V578" s="60"/>
      <c r="W578" s="60"/>
      <c r="X578" s="60"/>
      <c r="Y578" s="60"/>
      <c r="Z578" s="60"/>
      <c r="AA578" s="60"/>
      <c r="AB578" s="60"/>
      <c r="AC578" s="60"/>
      <c r="AD578" s="60"/>
      <c r="AE578" s="60"/>
      <c r="AF578" s="60"/>
      <c r="AG578" s="60"/>
      <c r="AH578" s="60"/>
      <c r="AI578" s="60"/>
      <c r="AJ578" s="60"/>
    </row>
    <row r="579" spans="2:36" ht="15" hidden="1">
      <c r="B579" s="41" t="s">
        <v>1428</v>
      </c>
      <c r="C579" s="60"/>
      <c r="D579" s="60"/>
      <c r="E579" s="60"/>
      <c r="F579" s="60"/>
      <c r="G579" s="60"/>
      <c r="H579" s="60"/>
      <c r="I579" s="60"/>
      <c r="J579" s="60"/>
      <c r="K579" s="60"/>
      <c r="L579" s="60"/>
      <c r="M579" s="60"/>
      <c r="N579" s="60"/>
      <c r="O579" s="60"/>
      <c r="P579" s="60"/>
      <c r="Q579" s="60"/>
      <c r="R579" s="60"/>
      <c r="S579" s="60"/>
      <c r="T579" s="60"/>
      <c r="U579" s="60"/>
      <c r="V579" s="60"/>
      <c r="W579" s="60"/>
      <c r="X579" s="60"/>
      <c r="Y579" s="60"/>
      <c r="Z579" s="60"/>
      <c r="AA579" s="60"/>
      <c r="AB579" s="60"/>
      <c r="AC579" s="60"/>
      <c r="AD579" s="60"/>
      <c r="AE579" s="60"/>
      <c r="AF579" s="60"/>
      <c r="AG579" s="60"/>
      <c r="AH579" s="60"/>
      <c r="AI579" s="60"/>
      <c r="AJ579" s="60"/>
    </row>
    <row r="580" spans="2:36" ht="15" hidden="1">
      <c r="B580" s="41" t="s">
        <v>1429</v>
      </c>
      <c r="C580" s="60"/>
      <c r="D580" s="60"/>
      <c r="E580" s="60"/>
      <c r="F580" s="60"/>
      <c r="G580" s="60"/>
      <c r="H580" s="60"/>
      <c r="I580" s="60"/>
      <c r="J580" s="60"/>
      <c r="K580" s="60"/>
      <c r="L580" s="60"/>
      <c r="M580" s="60"/>
      <c r="N580" s="60"/>
      <c r="O580" s="60"/>
      <c r="P580" s="60"/>
      <c r="Q580" s="60"/>
      <c r="R580" s="60"/>
      <c r="S580" s="60"/>
      <c r="T580" s="60"/>
      <c r="U580" s="60"/>
      <c r="V580" s="60"/>
      <c r="W580" s="60"/>
      <c r="X580" s="60"/>
      <c r="Y580" s="60"/>
      <c r="Z580" s="60"/>
      <c r="AA580" s="60"/>
      <c r="AB580" s="60"/>
      <c r="AC580" s="60"/>
      <c r="AD580" s="60"/>
      <c r="AE580" s="60"/>
      <c r="AF580" s="60"/>
      <c r="AG580" s="60"/>
      <c r="AH580" s="60"/>
      <c r="AI580" s="60"/>
      <c r="AJ580" s="60"/>
    </row>
    <row r="581" spans="2:36" ht="15" hidden="1">
      <c r="B581" s="41" t="s">
        <v>1430</v>
      </c>
      <c r="C581" s="60"/>
      <c r="D581" s="60"/>
      <c r="E581" s="60"/>
      <c r="F581" s="60"/>
      <c r="G581" s="60"/>
      <c r="H581" s="60"/>
      <c r="I581" s="60"/>
      <c r="J581" s="60"/>
      <c r="K581" s="60"/>
      <c r="L581" s="60"/>
      <c r="M581" s="60"/>
      <c r="N581" s="60"/>
      <c r="O581" s="60"/>
      <c r="P581" s="60"/>
      <c r="Q581" s="60"/>
      <c r="R581" s="60"/>
      <c r="S581" s="60"/>
      <c r="T581" s="60"/>
      <c r="U581" s="60"/>
      <c r="V581" s="60"/>
      <c r="W581" s="60"/>
      <c r="X581" s="60"/>
      <c r="Y581" s="60"/>
      <c r="Z581" s="60"/>
      <c r="AA581" s="60"/>
      <c r="AB581" s="60"/>
      <c r="AC581" s="60"/>
      <c r="AD581" s="60"/>
      <c r="AE581" s="60"/>
      <c r="AF581" s="60"/>
      <c r="AG581" s="60"/>
      <c r="AH581" s="60"/>
      <c r="AI581" s="60"/>
      <c r="AJ581" s="60"/>
    </row>
    <row r="582" spans="2:36" ht="15" hidden="1">
      <c r="B582" s="41" t="s">
        <v>1431</v>
      </c>
      <c r="C582" s="60"/>
      <c r="D582" s="60"/>
      <c r="E582" s="60"/>
      <c r="F582" s="60"/>
      <c r="G582" s="60"/>
      <c r="H582" s="60"/>
      <c r="I582" s="60"/>
      <c r="J582" s="60"/>
      <c r="K582" s="60"/>
      <c r="L582" s="60"/>
      <c r="M582" s="60"/>
      <c r="N582" s="60"/>
      <c r="O582" s="60"/>
      <c r="P582" s="60"/>
      <c r="Q582" s="60"/>
      <c r="R582" s="60"/>
      <c r="S582" s="60"/>
      <c r="T582" s="60"/>
      <c r="U582" s="60"/>
      <c r="V582" s="60"/>
      <c r="W582" s="60"/>
      <c r="X582" s="60"/>
      <c r="Y582" s="60"/>
      <c r="Z582" s="60"/>
      <c r="AA582" s="60"/>
      <c r="AB582" s="60"/>
      <c r="AC582" s="60"/>
      <c r="AD582" s="60"/>
      <c r="AE582" s="60"/>
      <c r="AF582" s="60"/>
      <c r="AG582" s="60"/>
      <c r="AH582" s="60"/>
      <c r="AI582" s="60"/>
      <c r="AJ582" s="60"/>
    </row>
    <row r="583" spans="2:36" ht="15" hidden="1">
      <c r="B583" s="41" t="s">
        <v>1432</v>
      </c>
      <c r="C583" s="60"/>
      <c r="D583" s="60"/>
      <c r="E583" s="60"/>
      <c r="F583" s="60"/>
      <c r="G583" s="60"/>
      <c r="H583" s="60"/>
      <c r="I583" s="60"/>
      <c r="J583" s="60"/>
      <c r="K583" s="60"/>
      <c r="L583" s="60"/>
      <c r="M583" s="60"/>
      <c r="N583" s="60"/>
      <c r="O583" s="60"/>
      <c r="P583" s="60"/>
      <c r="Q583" s="60"/>
      <c r="R583" s="60"/>
      <c r="S583" s="60"/>
      <c r="T583" s="60"/>
      <c r="U583" s="60"/>
      <c r="V583" s="60"/>
      <c r="W583" s="60"/>
      <c r="X583" s="60"/>
      <c r="Y583" s="60"/>
      <c r="Z583" s="60"/>
      <c r="AA583" s="60"/>
      <c r="AB583" s="60"/>
      <c r="AC583" s="60"/>
      <c r="AD583" s="60"/>
      <c r="AE583" s="60"/>
      <c r="AF583" s="60"/>
      <c r="AG583" s="60"/>
      <c r="AH583" s="60"/>
      <c r="AI583" s="60"/>
      <c r="AJ583" s="60"/>
    </row>
    <row r="584" spans="2:36" ht="15" hidden="1">
      <c r="B584" s="41" t="s">
        <v>1433</v>
      </c>
      <c r="C584" s="60"/>
      <c r="D584" s="60"/>
      <c r="E584" s="60"/>
      <c r="F584" s="60"/>
      <c r="G584" s="60"/>
      <c r="H584" s="60"/>
      <c r="I584" s="60"/>
      <c r="J584" s="60"/>
      <c r="K584" s="60"/>
      <c r="L584" s="60"/>
      <c r="M584" s="60"/>
      <c r="N584" s="60"/>
      <c r="O584" s="60"/>
      <c r="P584" s="60"/>
      <c r="Q584" s="60"/>
      <c r="R584" s="60"/>
      <c r="S584" s="60"/>
      <c r="T584" s="60"/>
      <c r="U584" s="60"/>
      <c r="V584" s="60"/>
      <c r="W584" s="60"/>
      <c r="X584" s="60"/>
      <c r="Y584" s="60"/>
      <c r="Z584" s="60"/>
      <c r="AA584" s="60"/>
      <c r="AB584" s="60"/>
      <c r="AC584" s="60"/>
      <c r="AD584" s="60"/>
      <c r="AE584" s="60"/>
      <c r="AF584" s="60"/>
      <c r="AG584" s="60"/>
      <c r="AH584" s="60"/>
      <c r="AI584" s="60"/>
      <c r="AJ584" s="60"/>
    </row>
    <row r="585" spans="2:36" ht="15" hidden="1">
      <c r="B585" s="41" t="s">
        <v>1434</v>
      </c>
      <c r="C585" s="60"/>
      <c r="D585" s="60"/>
      <c r="E585" s="60"/>
      <c r="F585" s="60"/>
      <c r="G585" s="60"/>
      <c r="H585" s="60"/>
      <c r="I585" s="60"/>
      <c r="J585" s="60"/>
      <c r="K585" s="60"/>
      <c r="L585" s="60"/>
      <c r="M585" s="60"/>
      <c r="N585" s="60"/>
      <c r="O585" s="60"/>
      <c r="P585" s="60"/>
      <c r="Q585" s="60"/>
      <c r="R585" s="60"/>
      <c r="S585" s="60"/>
      <c r="T585" s="60"/>
      <c r="U585" s="60"/>
      <c r="V585" s="60"/>
      <c r="W585" s="60"/>
      <c r="X585" s="60"/>
      <c r="Y585" s="60"/>
      <c r="Z585" s="60"/>
      <c r="AA585" s="60"/>
      <c r="AB585" s="60"/>
      <c r="AC585" s="60"/>
      <c r="AD585" s="60"/>
      <c r="AE585" s="60"/>
      <c r="AF585" s="60"/>
      <c r="AG585" s="60"/>
      <c r="AH585" s="60"/>
      <c r="AI585" s="60"/>
      <c r="AJ585" s="60"/>
    </row>
    <row r="586" spans="2:36" ht="15" hidden="1">
      <c r="B586" s="41" t="s">
        <v>1435</v>
      </c>
      <c r="C586" s="60"/>
      <c r="D586" s="60"/>
      <c r="E586" s="60"/>
      <c r="F586" s="60"/>
      <c r="G586" s="60"/>
      <c r="H586" s="60"/>
      <c r="I586" s="60"/>
      <c r="J586" s="60"/>
      <c r="K586" s="60"/>
      <c r="L586" s="60"/>
      <c r="M586" s="60"/>
      <c r="N586" s="60"/>
      <c r="O586" s="60"/>
      <c r="P586" s="60"/>
      <c r="Q586" s="60"/>
      <c r="R586" s="60"/>
      <c r="S586" s="60"/>
      <c r="T586" s="60"/>
      <c r="U586" s="60"/>
      <c r="V586" s="60"/>
      <c r="W586" s="60"/>
      <c r="X586" s="60"/>
      <c r="Y586" s="60"/>
      <c r="Z586" s="60"/>
      <c r="AA586" s="60"/>
      <c r="AB586" s="60"/>
      <c r="AC586" s="60"/>
      <c r="AD586" s="60"/>
      <c r="AE586" s="60"/>
      <c r="AF586" s="60"/>
      <c r="AG586" s="60"/>
      <c r="AH586" s="60"/>
      <c r="AI586" s="60"/>
      <c r="AJ586" s="60"/>
    </row>
    <row r="587" spans="2:36" ht="15" hidden="1">
      <c r="B587" s="41" t="s">
        <v>1436</v>
      </c>
      <c r="C587" s="60"/>
      <c r="D587" s="60"/>
      <c r="E587" s="60"/>
      <c r="F587" s="60"/>
      <c r="G587" s="60"/>
      <c r="H587" s="60"/>
      <c r="I587" s="60"/>
      <c r="J587" s="60"/>
      <c r="K587" s="60"/>
      <c r="L587" s="60"/>
      <c r="M587" s="60"/>
      <c r="N587" s="60"/>
      <c r="O587" s="60"/>
      <c r="P587" s="60"/>
      <c r="Q587" s="60"/>
      <c r="R587" s="60"/>
      <c r="S587" s="60"/>
      <c r="T587" s="60"/>
      <c r="U587" s="60"/>
      <c r="V587" s="60"/>
      <c r="W587" s="60"/>
      <c r="X587" s="60"/>
      <c r="Y587" s="60"/>
      <c r="Z587" s="60"/>
      <c r="AA587" s="60"/>
      <c r="AB587" s="60"/>
      <c r="AC587" s="60"/>
      <c r="AD587" s="60"/>
      <c r="AE587" s="60"/>
      <c r="AF587" s="60"/>
      <c r="AG587" s="60"/>
      <c r="AH587" s="60"/>
      <c r="AI587" s="60"/>
      <c r="AJ587" s="60"/>
    </row>
    <row r="588" spans="2:36" ht="15" hidden="1">
      <c r="B588" s="41" t="s">
        <v>1437</v>
      </c>
      <c r="C588" s="60"/>
      <c r="D588" s="60"/>
      <c r="E588" s="60"/>
      <c r="F588" s="60"/>
      <c r="G588" s="60"/>
      <c r="H588" s="60"/>
      <c r="I588" s="60"/>
      <c r="J588" s="60"/>
      <c r="K588" s="60"/>
      <c r="L588" s="60"/>
      <c r="M588" s="60"/>
      <c r="N588" s="60"/>
      <c r="O588" s="60"/>
      <c r="P588" s="60"/>
      <c r="Q588" s="60"/>
      <c r="R588" s="60"/>
      <c r="S588" s="60"/>
      <c r="T588" s="60"/>
      <c r="U588" s="60"/>
      <c r="V588" s="60"/>
      <c r="W588" s="60"/>
      <c r="X588" s="60"/>
      <c r="Y588" s="60"/>
      <c r="Z588" s="60"/>
      <c r="AA588" s="60"/>
      <c r="AB588" s="60"/>
      <c r="AC588" s="60"/>
      <c r="AD588" s="60"/>
      <c r="AE588" s="60"/>
      <c r="AF588" s="60"/>
      <c r="AG588" s="60"/>
      <c r="AH588" s="60"/>
      <c r="AI588" s="60"/>
      <c r="AJ588" s="60"/>
    </row>
    <row r="589" spans="2:36" ht="15" hidden="1">
      <c r="B589" s="41" t="s">
        <v>1438</v>
      </c>
      <c r="C589" s="60"/>
      <c r="D589" s="60"/>
      <c r="E589" s="60"/>
      <c r="F589" s="60"/>
      <c r="G589" s="60"/>
      <c r="H589" s="60"/>
      <c r="I589" s="60"/>
      <c r="J589" s="60"/>
      <c r="K589" s="60"/>
      <c r="L589" s="60"/>
      <c r="M589" s="60"/>
      <c r="N589" s="60"/>
      <c r="O589" s="60"/>
      <c r="P589" s="60"/>
      <c r="Q589" s="60"/>
      <c r="R589" s="60"/>
      <c r="S589" s="60"/>
      <c r="T589" s="60"/>
      <c r="U589" s="60"/>
      <c r="V589" s="60"/>
      <c r="W589" s="60"/>
      <c r="X589" s="60"/>
      <c r="Y589" s="60"/>
      <c r="Z589" s="60"/>
      <c r="AA589" s="60"/>
      <c r="AB589" s="60"/>
      <c r="AC589" s="60"/>
      <c r="AD589" s="60"/>
      <c r="AE589" s="60"/>
      <c r="AF589" s="60"/>
      <c r="AG589" s="60"/>
      <c r="AH589" s="60"/>
      <c r="AI589" s="60"/>
      <c r="AJ589" s="60"/>
    </row>
    <row r="590" spans="2:36" ht="15" hidden="1">
      <c r="B590" s="41" t="s">
        <v>1439</v>
      </c>
      <c r="C590" s="60"/>
      <c r="D590" s="60"/>
      <c r="E590" s="60"/>
      <c r="F590" s="60"/>
      <c r="G590" s="60"/>
      <c r="H590" s="60"/>
      <c r="I590" s="60"/>
      <c r="J590" s="60"/>
      <c r="K590" s="60"/>
      <c r="L590" s="60"/>
      <c r="M590" s="60"/>
      <c r="N590" s="60"/>
      <c r="O590" s="60"/>
      <c r="P590" s="60"/>
      <c r="Q590" s="60"/>
      <c r="R590" s="60"/>
      <c r="S590" s="60"/>
      <c r="T590" s="60"/>
      <c r="U590" s="60"/>
      <c r="V590" s="60"/>
      <c r="W590" s="60"/>
      <c r="X590" s="60"/>
      <c r="Y590" s="60"/>
      <c r="Z590" s="60"/>
      <c r="AA590" s="60"/>
      <c r="AB590" s="60"/>
      <c r="AC590" s="60"/>
      <c r="AD590" s="60"/>
      <c r="AE590" s="60"/>
      <c r="AF590" s="60"/>
      <c r="AG590" s="60"/>
      <c r="AH590" s="60"/>
      <c r="AI590" s="60"/>
      <c r="AJ590" s="60"/>
    </row>
    <row r="591" spans="2:36" ht="15" hidden="1">
      <c r="B591" s="41" t="s">
        <v>1440</v>
      </c>
      <c r="C591" s="60"/>
      <c r="D591" s="60"/>
      <c r="E591" s="60"/>
      <c r="F591" s="60"/>
      <c r="G591" s="60"/>
      <c r="H591" s="60"/>
      <c r="I591" s="60"/>
      <c r="J591" s="60"/>
      <c r="K591" s="60"/>
      <c r="L591" s="60"/>
      <c r="M591" s="60"/>
      <c r="N591" s="60"/>
      <c r="O591" s="60"/>
      <c r="P591" s="60"/>
      <c r="Q591" s="60"/>
      <c r="R591" s="60"/>
      <c r="S591" s="60"/>
      <c r="T591" s="60"/>
      <c r="U591" s="60"/>
      <c r="V591" s="60"/>
      <c r="W591" s="60"/>
      <c r="X591" s="60"/>
      <c r="Y591" s="60"/>
      <c r="Z591" s="60"/>
      <c r="AA591" s="60"/>
      <c r="AB591" s="60"/>
      <c r="AC591" s="60"/>
      <c r="AD591" s="60"/>
      <c r="AE591" s="60"/>
      <c r="AF591" s="60"/>
      <c r="AG591" s="60"/>
      <c r="AH591" s="60"/>
      <c r="AI591" s="60"/>
      <c r="AJ591" s="60"/>
    </row>
    <row r="592" spans="2:36" ht="15" hidden="1">
      <c r="B592" s="41" t="s">
        <v>1441</v>
      </c>
      <c r="C592" s="60"/>
      <c r="D592" s="60"/>
      <c r="E592" s="60"/>
      <c r="F592" s="60"/>
      <c r="G592" s="60"/>
      <c r="H592" s="60"/>
      <c r="I592" s="60"/>
      <c r="J592" s="60"/>
      <c r="K592" s="60"/>
      <c r="L592" s="60"/>
      <c r="M592" s="60"/>
      <c r="N592" s="60"/>
      <c r="O592" s="60"/>
      <c r="P592" s="60"/>
      <c r="Q592" s="60"/>
      <c r="R592" s="60"/>
      <c r="S592" s="60"/>
      <c r="T592" s="60"/>
      <c r="U592" s="60"/>
      <c r="V592" s="60"/>
      <c r="W592" s="60"/>
      <c r="X592" s="60"/>
      <c r="Y592" s="60"/>
      <c r="Z592" s="60"/>
      <c r="AA592" s="60"/>
      <c r="AB592" s="60"/>
      <c r="AC592" s="60"/>
      <c r="AD592" s="60"/>
      <c r="AE592" s="60"/>
      <c r="AF592" s="60"/>
      <c r="AG592" s="60"/>
      <c r="AH592" s="60"/>
      <c r="AI592" s="60"/>
      <c r="AJ592" s="60"/>
    </row>
    <row r="593" spans="2:36" ht="15" hidden="1">
      <c r="B593" s="41" t="s">
        <v>1442</v>
      </c>
      <c r="C593" s="60"/>
      <c r="D593" s="60"/>
      <c r="E593" s="60"/>
      <c r="F593" s="60"/>
      <c r="G593" s="60"/>
      <c r="H593" s="60"/>
      <c r="I593" s="60"/>
      <c r="J593" s="60"/>
      <c r="K593" s="60"/>
      <c r="L593" s="60"/>
      <c r="M593" s="60"/>
      <c r="N593" s="60"/>
      <c r="O593" s="60"/>
      <c r="P593" s="60"/>
      <c r="Q593" s="60"/>
      <c r="R593" s="60"/>
      <c r="S593" s="60"/>
      <c r="T593" s="60"/>
      <c r="U593" s="60"/>
      <c r="V593" s="60"/>
      <c r="W593" s="60"/>
      <c r="X593" s="60"/>
      <c r="Y593" s="60"/>
      <c r="Z593" s="60"/>
      <c r="AA593" s="60"/>
      <c r="AB593" s="60"/>
      <c r="AC593" s="60"/>
      <c r="AD593" s="60"/>
      <c r="AE593" s="60"/>
      <c r="AF593" s="60"/>
      <c r="AG593" s="60"/>
      <c r="AH593" s="60"/>
      <c r="AI593" s="60"/>
      <c r="AJ593" s="60"/>
    </row>
    <row r="594" spans="2:36" ht="15" hidden="1">
      <c r="B594" s="41" t="s">
        <v>1443</v>
      </c>
      <c r="C594" s="60"/>
      <c r="D594" s="60"/>
      <c r="E594" s="60"/>
      <c r="F594" s="60"/>
      <c r="G594" s="60"/>
      <c r="H594" s="60"/>
      <c r="I594" s="60"/>
      <c r="J594" s="60"/>
      <c r="K594" s="60"/>
      <c r="L594" s="60"/>
      <c r="M594" s="60"/>
      <c r="N594" s="60"/>
      <c r="O594" s="60"/>
      <c r="P594" s="60"/>
      <c r="Q594" s="60"/>
      <c r="R594" s="60"/>
      <c r="S594" s="60"/>
      <c r="T594" s="60"/>
      <c r="U594" s="60"/>
      <c r="V594" s="60"/>
      <c r="W594" s="60"/>
      <c r="X594" s="60"/>
      <c r="Y594" s="60"/>
      <c r="Z594" s="60"/>
      <c r="AA594" s="60"/>
      <c r="AB594" s="60"/>
      <c r="AC594" s="60"/>
      <c r="AD594" s="60"/>
      <c r="AE594" s="60"/>
      <c r="AF594" s="60"/>
      <c r="AG594" s="60"/>
      <c r="AH594" s="60"/>
      <c r="AI594" s="60"/>
      <c r="AJ594" s="60"/>
    </row>
    <row r="595" spans="2:36" ht="15" hidden="1">
      <c r="B595" s="41" t="s">
        <v>1444</v>
      </c>
      <c r="C595" s="60"/>
      <c r="D595" s="60"/>
      <c r="E595" s="60"/>
      <c r="F595" s="60"/>
      <c r="G595" s="60"/>
      <c r="H595" s="60"/>
      <c r="I595" s="60"/>
      <c r="J595" s="60"/>
      <c r="K595" s="60"/>
      <c r="L595" s="60"/>
      <c r="M595" s="60"/>
      <c r="N595" s="60"/>
      <c r="O595" s="60"/>
      <c r="P595" s="60"/>
      <c r="Q595" s="60"/>
      <c r="R595" s="60"/>
      <c r="S595" s="60"/>
      <c r="T595" s="60"/>
      <c r="U595" s="60"/>
      <c r="V595" s="60"/>
      <c r="W595" s="60"/>
      <c r="X595" s="60"/>
      <c r="Y595" s="60"/>
      <c r="Z595" s="60"/>
      <c r="AA595" s="60"/>
      <c r="AB595" s="60"/>
      <c r="AC595" s="60"/>
      <c r="AD595" s="60"/>
      <c r="AE595" s="60"/>
      <c r="AF595" s="60"/>
      <c r="AG595" s="60"/>
      <c r="AH595" s="60"/>
      <c r="AI595" s="60"/>
      <c r="AJ595" s="60"/>
    </row>
    <row r="596" spans="2:36" ht="15" hidden="1">
      <c r="B596" s="41" t="s">
        <v>1445</v>
      </c>
      <c r="C596" s="60"/>
      <c r="D596" s="60"/>
      <c r="E596" s="60"/>
      <c r="F596" s="60"/>
      <c r="G596" s="60"/>
      <c r="H596" s="60"/>
      <c r="I596" s="60"/>
      <c r="J596" s="60"/>
      <c r="K596" s="60"/>
      <c r="L596" s="60"/>
      <c r="M596" s="60"/>
      <c r="N596" s="60"/>
      <c r="O596" s="60"/>
      <c r="P596" s="60"/>
      <c r="Q596" s="60"/>
      <c r="R596" s="60"/>
      <c r="S596" s="60"/>
      <c r="T596" s="60"/>
      <c r="U596" s="60"/>
      <c r="V596" s="60"/>
      <c r="W596" s="60"/>
      <c r="X596" s="60"/>
      <c r="Y596" s="60"/>
      <c r="Z596" s="60"/>
      <c r="AA596" s="60"/>
      <c r="AB596" s="60"/>
      <c r="AC596" s="60"/>
      <c r="AD596" s="60"/>
      <c r="AE596" s="60"/>
      <c r="AF596" s="60"/>
      <c r="AG596" s="60"/>
      <c r="AH596" s="60"/>
      <c r="AI596" s="60"/>
      <c r="AJ596" s="60"/>
    </row>
    <row r="597" spans="2:36" ht="15" hidden="1">
      <c r="B597" s="41" t="s">
        <v>1446</v>
      </c>
      <c r="C597" s="60"/>
      <c r="D597" s="60"/>
      <c r="E597" s="60"/>
      <c r="F597" s="60"/>
      <c r="G597" s="60"/>
      <c r="H597" s="60"/>
      <c r="I597" s="60"/>
      <c r="J597" s="60"/>
      <c r="K597" s="60"/>
      <c r="L597" s="60"/>
      <c r="M597" s="60"/>
      <c r="N597" s="60"/>
      <c r="O597" s="60"/>
      <c r="P597" s="60"/>
      <c r="Q597" s="60"/>
      <c r="R597" s="60"/>
      <c r="S597" s="60"/>
      <c r="T597" s="60"/>
      <c r="U597" s="60"/>
      <c r="V597" s="60"/>
      <c r="W597" s="60"/>
      <c r="X597" s="60"/>
      <c r="Y597" s="60"/>
      <c r="Z597" s="60"/>
      <c r="AA597" s="60"/>
      <c r="AB597" s="60"/>
      <c r="AC597" s="60"/>
      <c r="AD597" s="60"/>
      <c r="AE597" s="60"/>
      <c r="AF597" s="60"/>
      <c r="AG597" s="60"/>
      <c r="AH597" s="60"/>
      <c r="AI597" s="60"/>
      <c r="AJ597" s="60"/>
    </row>
    <row r="598" spans="2:36" ht="15" hidden="1">
      <c r="B598" s="41" t="s">
        <v>1447</v>
      </c>
      <c r="C598" s="60"/>
      <c r="D598" s="60"/>
      <c r="E598" s="60"/>
      <c r="F598" s="60"/>
      <c r="G598" s="60"/>
      <c r="H598" s="60"/>
      <c r="I598" s="60"/>
      <c r="J598" s="60"/>
      <c r="K598" s="60"/>
      <c r="L598" s="60"/>
      <c r="M598" s="60"/>
      <c r="N598" s="60"/>
      <c r="O598" s="60"/>
      <c r="P598" s="60"/>
      <c r="Q598" s="60"/>
      <c r="R598" s="60"/>
      <c r="S598" s="60"/>
      <c r="T598" s="60"/>
      <c r="U598" s="60"/>
      <c r="V598" s="60"/>
      <c r="W598" s="60"/>
      <c r="X598" s="60"/>
      <c r="Y598" s="60"/>
      <c r="Z598" s="60"/>
      <c r="AA598" s="60"/>
      <c r="AB598" s="60"/>
      <c r="AC598" s="60"/>
      <c r="AD598" s="60"/>
      <c r="AE598" s="60"/>
      <c r="AF598" s="60"/>
      <c r="AG598" s="60"/>
      <c r="AH598" s="60"/>
      <c r="AI598" s="60"/>
      <c r="AJ598" s="60"/>
    </row>
    <row r="599" spans="2:36" ht="15" hidden="1">
      <c r="B599" s="41" t="s">
        <v>1448</v>
      </c>
      <c r="C599" s="60"/>
      <c r="D599" s="60"/>
      <c r="E599" s="60"/>
      <c r="F599" s="60"/>
      <c r="G599" s="60"/>
      <c r="H599" s="60"/>
      <c r="I599" s="60"/>
      <c r="J599" s="60"/>
      <c r="K599" s="60"/>
      <c r="L599" s="60"/>
      <c r="M599" s="60"/>
      <c r="N599" s="60"/>
      <c r="O599" s="60"/>
      <c r="P599" s="60"/>
      <c r="Q599" s="60"/>
      <c r="R599" s="60"/>
      <c r="S599" s="60"/>
      <c r="T599" s="60"/>
      <c r="U599" s="60"/>
      <c r="V599" s="60"/>
      <c r="W599" s="60"/>
      <c r="X599" s="60"/>
      <c r="Y599" s="60"/>
      <c r="Z599" s="60"/>
      <c r="AA599" s="60"/>
      <c r="AB599" s="60"/>
      <c r="AC599" s="60"/>
      <c r="AD599" s="60"/>
      <c r="AE599" s="60"/>
      <c r="AF599" s="60"/>
      <c r="AG599" s="60"/>
      <c r="AH599" s="60"/>
      <c r="AI599" s="60"/>
      <c r="AJ599" s="60"/>
    </row>
    <row r="600" spans="2:36" ht="15" hidden="1">
      <c r="B600" s="41" t="s">
        <v>1449</v>
      </c>
      <c r="C600" s="60"/>
      <c r="D600" s="60"/>
      <c r="E600" s="60"/>
      <c r="F600" s="60"/>
      <c r="G600" s="60"/>
      <c r="H600" s="60"/>
      <c r="I600" s="60"/>
      <c r="J600" s="60"/>
      <c r="K600" s="60"/>
      <c r="L600" s="60"/>
      <c r="M600" s="60"/>
      <c r="N600" s="60"/>
      <c r="O600" s="60"/>
      <c r="P600" s="60"/>
      <c r="Q600" s="60"/>
      <c r="R600" s="60"/>
      <c r="S600" s="60"/>
      <c r="T600" s="60"/>
      <c r="U600" s="60"/>
      <c r="V600" s="60"/>
      <c r="W600" s="60"/>
      <c r="X600" s="60"/>
      <c r="Y600" s="60"/>
      <c r="Z600" s="60"/>
      <c r="AA600" s="60"/>
      <c r="AB600" s="60"/>
      <c r="AC600" s="60"/>
      <c r="AD600" s="60"/>
      <c r="AE600" s="60"/>
      <c r="AF600" s="60"/>
      <c r="AG600" s="60"/>
      <c r="AH600" s="60"/>
      <c r="AI600" s="60"/>
      <c r="AJ600" s="60"/>
    </row>
    <row r="601" spans="2:36" ht="15" hidden="1">
      <c r="B601" s="41" t="s">
        <v>1450</v>
      </c>
      <c r="C601" s="60"/>
      <c r="D601" s="60"/>
      <c r="E601" s="60"/>
      <c r="F601" s="60"/>
      <c r="G601" s="60"/>
      <c r="H601" s="60"/>
      <c r="I601" s="60"/>
      <c r="J601" s="60"/>
      <c r="K601" s="60"/>
      <c r="L601" s="60"/>
      <c r="M601" s="60"/>
      <c r="N601" s="60"/>
      <c r="O601" s="60"/>
      <c r="P601" s="60"/>
      <c r="Q601" s="60"/>
      <c r="R601" s="60"/>
      <c r="S601" s="60"/>
      <c r="T601" s="60"/>
      <c r="U601" s="60"/>
      <c r="V601" s="60"/>
      <c r="W601" s="60"/>
      <c r="X601" s="60"/>
      <c r="Y601" s="60"/>
      <c r="Z601" s="60"/>
      <c r="AA601" s="60"/>
      <c r="AB601" s="60"/>
      <c r="AC601" s="60"/>
      <c r="AD601" s="60"/>
      <c r="AE601" s="60"/>
      <c r="AF601" s="60"/>
      <c r="AG601" s="60"/>
      <c r="AH601" s="60"/>
      <c r="AI601" s="60"/>
      <c r="AJ601" s="60"/>
    </row>
    <row r="602" spans="2:36" ht="15" hidden="1">
      <c r="B602" s="41" t="s">
        <v>1451</v>
      </c>
      <c r="C602" s="60"/>
      <c r="D602" s="60"/>
      <c r="E602" s="60"/>
      <c r="F602" s="60"/>
      <c r="G602" s="60"/>
      <c r="H602" s="60"/>
      <c r="I602" s="60"/>
      <c r="J602" s="60"/>
      <c r="K602" s="60"/>
      <c r="L602" s="60"/>
      <c r="M602" s="60"/>
      <c r="N602" s="60"/>
      <c r="O602" s="60"/>
      <c r="P602" s="60"/>
      <c r="Q602" s="60"/>
      <c r="R602" s="60"/>
      <c r="S602" s="60"/>
      <c r="T602" s="60"/>
      <c r="U602" s="60"/>
      <c r="V602" s="60"/>
      <c r="W602" s="60"/>
      <c r="X602" s="60"/>
      <c r="Y602" s="60"/>
      <c r="Z602" s="60"/>
      <c r="AA602" s="60"/>
      <c r="AB602" s="60"/>
      <c r="AC602" s="60"/>
      <c r="AD602" s="60"/>
      <c r="AE602" s="60"/>
      <c r="AF602" s="60"/>
      <c r="AG602" s="60"/>
      <c r="AH602" s="60"/>
      <c r="AI602" s="60"/>
      <c r="AJ602" s="60"/>
    </row>
    <row r="603" spans="2:36" ht="15" hidden="1">
      <c r="B603" s="41" t="s">
        <v>1452</v>
      </c>
      <c r="C603" s="60"/>
      <c r="D603" s="60"/>
      <c r="E603" s="60"/>
      <c r="F603" s="60"/>
      <c r="G603" s="60"/>
      <c r="H603" s="60"/>
      <c r="I603" s="60"/>
      <c r="J603" s="60"/>
      <c r="K603" s="60"/>
      <c r="L603" s="60"/>
      <c r="M603" s="60"/>
      <c r="N603" s="60"/>
      <c r="O603" s="60"/>
      <c r="P603" s="60"/>
      <c r="Q603" s="60"/>
      <c r="R603" s="60"/>
      <c r="S603" s="60"/>
      <c r="T603" s="60"/>
      <c r="U603" s="60"/>
      <c r="V603" s="60"/>
      <c r="W603" s="60"/>
      <c r="X603" s="60"/>
      <c r="Y603" s="60"/>
      <c r="Z603" s="60"/>
      <c r="AA603" s="60"/>
      <c r="AB603" s="60"/>
      <c r="AC603" s="60"/>
      <c r="AD603" s="60"/>
      <c r="AE603" s="60"/>
      <c r="AF603" s="60"/>
      <c r="AG603" s="60"/>
      <c r="AH603" s="60"/>
      <c r="AI603" s="60"/>
      <c r="AJ603" s="60"/>
    </row>
    <row r="604" spans="2:36" ht="15" hidden="1">
      <c r="B604" s="41" t="s">
        <v>1453</v>
      </c>
      <c r="C604" s="60"/>
      <c r="D604" s="60"/>
      <c r="E604" s="60"/>
      <c r="F604" s="60"/>
      <c r="G604" s="60"/>
      <c r="H604" s="60"/>
      <c r="I604" s="60"/>
      <c r="J604" s="60"/>
      <c r="K604" s="60"/>
      <c r="L604" s="60"/>
      <c r="M604" s="60"/>
      <c r="N604" s="60"/>
      <c r="O604" s="60"/>
      <c r="P604" s="60"/>
      <c r="Q604" s="60"/>
      <c r="R604" s="60"/>
      <c r="S604" s="60"/>
      <c r="T604" s="60"/>
      <c r="U604" s="60"/>
      <c r="V604" s="60"/>
      <c r="W604" s="60"/>
      <c r="X604" s="60"/>
      <c r="Y604" s="60"/>
      <c r="Z604" s="60"/>
      <c r="AA604" s="60"/>
      <c r="AB604" s="60"/>
      <c r="AC604" s="60"/>
      <c r="AD604" s="60"/>
      <c r="AE604" s="60"/>
      <c r="AF604" s="60"/>
      <c r="AG604" s="60"/>
      <c r="AH604" s="60"/>
      <c r="AI604" s="60"/>
      <c r="AJ604" s="60"/>
    </row>
    <row r="605" spans="2:36" ht="15" hidden="1">
      <c r="B605" s="41" t="s">
        <v>1454</v>
      </c>
      <c r="C605" s="60"/>
      <c r="D605" s="60"/>
      <c r="E605" s="60"/>
      <c r="F605" s="60"/>
      <c r="G605" s="60"/>
      <c r="H605" s="60"/>
      <c r="I605" s="60"/>
      <c r="J605" s="60"/>
      <c r="K605" s="60"/>
      <c r="L605" s="60"/>
      <c r="M605" s="60"/>
      <c r="N605" s="60"/>
      <c r="O605" s="60"/>
      <c r="P605" s="60"/>
      <c r="Q605" s="60"/>
      <c r="R605" s="60"/>
      <c r="S605" s="60"/>
      <c r="T605" s="60"/>
      <c r="U605" s="60"/>
      <c r="V605" s="60"/>
      <c r="W605" s="60"/>
      <c r="X605" s="60"/>
      <c r="Y605" s="60"/>
      <c r="Z605" s="60"/>
      <c r="AA605" s="60"/>
      <c r="AB605" s="60"/>
      <c r="AC605" s="60"/>
      <c r="AD605" s="60"/>
      <c r="AE605" s="60"/>
      <c r="AF605" s="60"/>
      <c r="AG605" s="60"/>
      <c r="AH605" s="60"/>
      <c r="AI605" s="60"/>
      <c r="AJ605" s="60"/>
    </row>
    <row r="606" spans="2:36" ht="15" hidden="1">
      <c r="B606" s="41" t="s">
        <v>1455</v>
      </c>
      <c r="C606" s="60"/>
      <c r="D606" s="60"/>
      <c r="E606" s="60"/>
      <c r="F606" s="60"/>
      <c r="G606" s="60"/>
      <c r="H606" s="60"/>
      <c r="I606" s="60"/>
      <c r="J606" s="60"/>
      <c r="K606" s="60"/>
      <c r="L606" s="60"/>
      <c r="M606" s="60"/>
      <c r="N606" s="60"/>
      <c r="O606" s="60"/>
      <c r="P606" s="60"/>
      <c r="Q606" s="60"/>
      <c r="R606" s="60"/>
      <c r="S606" s="60"/>
      <c r="T606" s="60"/>
      <c r="U606" s="60"/>
      <c r="V606" s="60"/>
      <c r="W606" s="60"/>
      <c r="X606" s="60"/>
      <c r="Y606" s="60"/>
      <c r="Z606" s="60"/>
      <c r="AA606" s="60"/>
      <c r="AB606" s="60"/>
      <c r="AC606" s="60"/>
      <c r="AD606" s="60"/>
      <c r="AE606" s="60"/>
      <c r="AF606" s="60"/>
      <c r="AG606" s="60"/>
      <c r="AH606" s="60"/>
      <c r="AI606" s="60"/>
      <c r="AJ606" s="60"/>
    </row>
    <row r="607" spans="2:36" ht="15" hidden="1">
      <c r="B607" s="41" t="s">
        <v>1456</v>
      </c>
      <c r="C607" s="60"/>
      <c r="D607" s="60"/>
      <c r="E607" s="60"/>
      <c r="F607" s="60"/>
      <c r="G607" s="60"/>
      <c r="H607" s="60"/>
      <c r="I607" s="60"/>
      <c r="J607" s="60"/>
      <c r="K607" s="60"/>
      <c r="L607" s="60"/>
      <c r="M607" s="60"/>
      <c r="N607" s="60"/>
      <c r="O607" s="60"/>
      <c r="P607" s="60"/>
      <c r="Q607" s="60"/>
      <c r="R607" s="60"/>
      <c r="S607" s="60"/>
      <c r="T607" s="60"/>
      <c r="U607" s="60"/>
      <c r="V607" s="60"/>
      <c r="W607" s="60"/>
      <c r="X607" s="60"/>
      <c r="Y607" s="60"/>
      <c r="Z607" s="60"/>
      <c r="AA607" s="60"/>
      <c r="AB607" s="60"/>
      <c r="AC607" s="60"/>
      <c r="AD607" s="60"/>
      <c r="AE607" s="60"/>
      <c r="AF607" s="60"/>
      <c r="AG607" s="60"/>
      <c r="AH607" s="60"/>
      <c r="AI607" s="60"/>
      <c r="AJ607" s="60"/>
    </row>
    <row r="608" spans="2:36" ht="15" hidden="1">
      <c r="B608" s="41" t="s">
        <v>1457</v>
      </c>
      <c r="C608" s="60"/>
      <c r="D608" s="60"/>
      <c r="E608" s="60"/>
      <c r="F608" s="60"/>
      <c r="G608" s="60"/>
      <c r="H608" s="60"/>
      <c r="I608" s="60"/>
      <c r="J608" s="60"/>
      <c r="K608" s="60"/>
      <c r="L608" s="60"/>
      <c r="M608" s="60"/>
      <c r="N608" s="60"/>
      <c r="O608" s="60"/>
      <c r="P608" s="60"/>
      <c r="Q608" s="60"/>
      <c r="R608" s="60"/>
      <c r="S608" s="60"/>
      <c r="T608" s="60"/>
      <c r="U608" s="60"/>
      <c r="V608" s="60"/>
      <c r="W608" s="60"/>
      <c r="X608" s="60"/>
      <c r="Y608" s="60"/>
      <c r="Z608" s="60"/>
      <c r="AA608" s="60"/>
      <c r="AB608" s="60"/>
      <c r="AC608" s="60"/>
      <c r="AD608" s="60"/>
      <c r="AE608" s="60"/>
      <c r="AF608" s="60"/>
      <c r="AG608" s="60"/>
      <c r="AH608" s="60"/>
      <c r="AI608" s="60"/>
      <c r="AJ608" s="60"/>
    </row>
    <row r="609" spans="2:36" ht="15" hidden="1">
      <c r="B609" s="41" t="s">
        <v>1458</v>
      </c>
      <c r="C609" s="60"/>
      <c r="D609" s="60"/>
      <c r="E609" s="60"/>
      <c r="F609" s="60"/>
      <c r="G609" s="60"/>
      <c r="H609" s="60"/>
      <c r="I609" s="60"/>
      <c r="J609" s="60"/>
      <c r="K609" s="60"/>
      <c r="L609" s="60"/>
      <c r="M609" s="60"/>
      <c r="N609" s="60"/>
      <c r="O609" s="60"/>
      <c r="P609" s="60"/>
      <c r="Q609" s="60"/>
      <c r="R609" s="60"/>
      <c r="S609" s="60"/>
      <c r="T609" s="60"/>
      <c r="U609" s="60"/>
      <c r="V609" s="60"/>
      <c r="W609" s="60"/>
      <c r="X609" s="60"/>
      <c r="Y609" s="60"/>
      <c r="Z609" s="60"/>
      <c r="AA609" s="60"/>
      <c r="AB609" s="60"/>
      <c r="AC609" s="60"/>
      <c r="AD609" s="60"/>
      <c r="AE609" s="60"/>
      <c r="AF609" s="60"/>
      <c r="AG609" s="60"/>
      <c r="AH609" s="60"/>
      <c r="AI609" s="60"/>
      <c r="AJ609" s="60"/>
    </row>
    <row r="610" spans="2:36" ht="15" hidden="1">
      <c r="B610" s="41" t="s">
        <v>1459</v>
      </c>
      <c r="C610" s="60"/>
      <c r="D610" s="60"/>
      <c r="E610" s="60"/>
      <c r="F610" s="60"/>
      <c r="G610" s="60"/>
      <c r="H610" s="60"/>
      <c r="I610" s="60"/>
      <c r="J610" s="60"/>
      <c r="K610" s="60"/>
      <c r="L610" s="60"/>
      <c r="M610" s="60"/>
      <c r="N610" s="60"/>
      <c r="O610" s="60"/>
      <c r="P610" s="60"/>
      <c r="Q610" s="60"/>
      <c r="R610" s="60"/>
      <c r="S610" s="60"/>
      <c r="T610" s="60"/>
      <c r="U610" s="60"/>
      <c r="V610" s="60"/>
      <c r="W610" s="60"/>
      <c r="X610" s="60"/>
      <c r="Y610" s="60"/>
      <c r="Z610" s="60"/>
      <c r="AA610" s="60"/>
      <c r="AB610" s="60"/>
      <c r="AC610" s="60"/>
      <c r="AD610" s="60"/>
      <c r="AE610" s="60"/>
      <c r="AF610" s="60"/>
      <c r="AG610" s="60"/>
      <c r="AH610" s="60"/>
      <c r="AI610" s="60"/>
      <c r="AJ610" s="60"/>
    </row>
    <row r="611" spans="2:36" ht="15" hidden="1">
      <c r="B611" s="41" t="s">
        <v>1460</v>
      </c>
      <c r="C611" s="60"/>
      <c r="D611" s="60"/>
      <c r="E611" s="60"/>
      <c r="F611" s="60"/>
      <c r="G611" s="60"/>
      <c r="H611" s="60"/>
      <c r="I611" s="60"/>
      <c r="J611" s="60"/>
      <c r="K611" s="60"/>
      <c r="L611" s="60"/>
      <c r="M611" s="60"/>
      <c r="N611" s="60"/>
      <c r="O611" s="60"/>
      <c r="P611" s="60"/>
      <c r="Q611" s="60"/>
      <c r="R611" s="60"/>
      <c r="S611" s="60"/>
      <c r="T611" s="60"/>
      <c r="U611" s="60"/>
      <c r="V611" s="60"/>
      <c r="W611" s="60"/>
      <c r="X611" s="60"/>
      <c r="Y611" s="60"/>
      <c r="Z611" s="60"/>
      <c r="AA611" s="60"/>
      <c r="AB611" s="60"/>
      <c r="AC611" s="60"/>
      <c r="AD611" s="60"/>
      <c r="AE611" s="60"/>
      <c r="AF611" s="60"/>
      <c r="AG611" s="60"/>
      <c r="AH611" s="60"/>
      <c r="AI611" s="60"/>
      <c r="AJ611" s="60"/>
    </row>
    <row r="612" spans="2:36" ht="15" hidden="1">
      <c r="B612" s="41" t="s">
        <v>1461</v>
      </c>
      <c r="C612" s="60"/>
      <c r="D612" s="60"/>
      <c r="E612" s="60"/>
      <c r="F612" s="60"/>
      <c r="G612" s="60"/>
      <c r="H612" s="60"/>
      <c r="I612" s="60"/>
      <c r="J612" s="60"/>
      <c r="K612" s="60"/>
      <c r="L612" s="60"/>
      <c r="M612" s="60"/>
      <c r="N612" s="60"/>
      <c r="O612" s="60"/>
      <c r="P612" s="60"/>
      <c r="Q612" s="60"/>
      <c r="R612" s="60"/>
      <c r="S612" s="60"/>
      <c r="T612" s="60"/>
      <c r="U612" s="60"/>
      <c r="V612" s="60"/>
      <c r="W612" s="60"/>
      <c r="X612" s="60"/>
      <c r="Y612" s="60"/>
      <c r="Z612" s="60"/>
      <c r="AA612" s="60"/>
      <c r="AB612" s="60"/>
      <c r="AC612" s="60"/>
      <c r="AD612" s="60"/>
      <c r="AE612" s="60"/>
      <c r="AF612" s="60"/>
      <c r="AG612" s="60"/>
      <c r="AH612" s="60"/>
      <c r="AI612" s="60"/>
      <c r="AJ612" s="60"/>
    </row>
    <row r="613" spans="2:36" ht="15" hidden="1">
      <c r="B613" s="41" t="s">
        <v>1462</v>
      </c>
      <c r="C613" s="60"/>
      <c r="D613" s="60"/>
      <c r="E613" s="60"/>
      <c r="F613" s="60"/>
      <c r="G613" s="60"/>
      <c r="H613" s="60"/>
      <c r="I613" s="60"/>
      <c r="J613" s="60"/>
      <c r="K613" s="60"/>
      <c r="L613" s="60"/>
      <c r="M613" s="60"/>
      <c r="N613" s="60"/>
      <c r="O613" s="60"/>
      <c r="P613" s="60"/>
      <c r="Q613" s="60"/>
      <c r="R613" s="60"/>
      <c r="S613" s="60"/>
      <c r="T613" s="60"/>
      <c r="U613" s="60"/>
      <c r="V613" s="60"/>
      <c r="W613" s="60"/>
      <c r="X613" s="60"/>
      <c r="Y613" s="60"/>
      <c r="Z613" s="60"/>
      <c r="AA613" s="60"/>
      <c r="AB613" s="60"/>
      <c r="AC613" s="60"/>
      <c r="AD613" s="60"/>
      <c r="AE613" s="60"/>
      <c r="AF613" s="60"/>
      <c r="AG613" s="60"/>
      <c r="AH613" s="60"/>
      <c r="AI613" s="60"/>
      <c r="AJ613" s="60"/>
    </row>
    <row r="614" spans="2:36" ht="15" hidden="1">
      <c r="B614" s="41" t="s">
        <v>1463</v>
      </c>
      <c r="C614" s="60"/>
      <c r="D614" s="60"/>
      <c r="E614" s="60"/>
      <c r="F614" s="60"/>
      <c r="G614" s="60"/>
      <c r="H614" s="60"/>
      <c r="I614" s="60"/>
      <c r="J614" s="60"/>
      <c r="K614" s="60"/>
      <c r="L614" s="60"/>
      <c r="M614" s="60"/>
      <c r="N614" s="60"/>
      <c r="O614" s="60"/>
      <c r="P614" s="60"/>
      <c r="Q614" s="60"/>
      <c r="R614" s="60"/>
      <c r="S614" s="60"/>
      <c r="T614" s="60"/>
      <c r="U614" s="60"/>
      <c r="V614" s="60"/>
      <c r="W614" s="60"/>
      <c r="X614" s="60"/>
      <c r="Y614" s="60"/>
      <c r="Z614" s="60"/>
      <c r="AA614" s="60"/>
      <c r="AB614" s="60"/>
      <c r="AC614" s="60"/>
      <c r="AD614" s="60"/>
      <c r="AE614" s="60"/>
      <c r="AF614" s="60"/>
      <c r="AG614" s="60"/>
      <c r="AH614" s="60"/>
      <c r="AI614" s="60"/>
      <c r="AJ614" s="60"/>
    </row>
    <row r="615" spans="2:36" ht="15" hidden="1">
      <c r="B615" s="41" t="s">
        <v>1464</v>
      </c>
      <c r="C615" s="60"/>
      <c r="D615" s="60"/>
      <c r="E615" s="60"/>
      <c r="F615" s="60"/>
      <c r="G615" s="60"/>
      <c r="H615" s="60"/>
      <c r="I615" s="60"/>
      <c r="J615" s="60"/>
      <c r="K615" s="60"/>
      <c r="L615" s="60"/>
      <c r="M615" s="60"/>
      <c r="N615" s="60"/>
      <c r="O615" s="60"/>
      <c r="P615" s="60"/>
      <c r="Q615" s="60"/>
      <c r="R615" s="60"/>
      <c r="S615" s="60"/>
      <c r="T615" s="60"/>
      <c r="U615" s="60"/>
      <c r="V615" s="60"/>
      <c r="W615" s="60"/>
      <c r="X615" s="60"/>
      <c r="Y615" s="60"/>
      <c r="Z615" s="60"/>
      <c r="AA615" s="60"/>
      <c r="AB615" s="60"/>
      <c r="AC615" s="60"/>
      <c r="AD615" s="60"/>
      <c r="AE615" s="60"/>
      <c r="AF615" s="60"/>
      <c r="AG615" s="60"/>
      <c r="AH615" s="60"/>
      <c r="AI615" s="60"/>
      <c r="AJ615" s="60"/>
    </row>
    <row r="616" spans="2:36" ht="15" hidden="1">
      <c r="B616" s="41" t="s">
        <v>1465</v>
      </c>
      <c r="C616" s="60"/>
      <c r="D616" s="60"/>
      <c r="E616" s="60"/>
      <c r="F616" s="60"/>
      <c r="G616" s="60"/>
      <c r="H616" s="60"/>
      <c r="I616" s="60"/>
      <c r="J616" s="60"/>
      <c r="K616" s="60"/>
      <c r="L616" s="60"/>
      <c r="M616" s="60"/>
      <c r="N616" s="60"/>
      <c r="O616" s="60"/>
      <c r="P616" s="60"/>
      <c r="Q616" s="60"/>
      <c r="R616" s="60"/>
      <c r="S616" s="60"/>
      <c r="T616" s="60"/>
      <c r="U616" s="60"/>
      <c r="V616" s="60"/>
      <c r="W616" s="60"/>
      <c r="X616" s="60"/>
      <c r="Y616" s="60"/>
      <c r="Z616" s="60"/>
      <c r="AA616" s="60"/>
      <c r="AB616" s="60"/>
      <c r="AC616" s="60"/>
      <c r="AD616" s="60"/>
      <c r="AE616" s="60"/>
      <c r="AF616" s="60"/>
      <c r="AG616" s="60"/>
      <c r="AH616" s="60"/>
      <c r="AI616" s="60"/>
      <c r="AJ616" s="60"/>
    </row>
    <row r="617" spans="2:36" ht="15" hidden="1">
      <c r="B617" s="41" t="s">
        <v>1466</v>
      </c>
      <c r="C617" s="60"/>
      <c r="D617" s="60"/>
      <c r="E617" s="60"/>
      <c r="F617" s="60"/>
      <c r="G617" s="60"/>
      <c r="H617" s="60"/>
      <c r="I617" s="60"/>
      <c r="J617" s="60"/>
      <c r="K617" s="60"/>
      <c r="L617" s="60"/>
      <c r="M617" s="60"/>
      <c r="N617" s="60"/>
      <c r="O617" s="60"/>
      <c r="P617" s="60"/>
      <c r="Q617" s="60"/>
      <c r="R617" s="60"/>
      <c r="S617" s="60"/>
      <c r="T617" s="60"/>
      <c r="U617" s="60"/>
      <c r="V617" s="60"/>
      <c r="W617" s="60"/>
      <c r="X617" s="60"/>
      <c r="Y617" s="60"/>
      <c r="Z617" s="60"/>
      <c r="AA617" s="60"/>
      <c r="AB617" s="60"/>
      <c r="AC617" s="60"/>
      <c r="AD617" s="60"/>
      <c r="AE617" s="60"/>
      <c r="AF617" s="60"/>
      <c r="AG617" s="60"/>
      <c r="AH617" s="60"/>
      <c r="AI617" s="60"/>
      <c r="AJ617" s="60"/>
    </row>
    <row r="618" spans="2:36" ht="15" hidden="1">
      <c r="B618" s="41" t="s">
        <v>1467</v>
      </c>
      <c r="C618" s="60"/>
      <c r="D618" s="60"/>
      <c r="E618" s="60"/>
      <c r="F618" s="60"/>
      <c r="G618" s="60"/>
      <c r="H618" s="60"/>
      <c r="I618" s="60"/>
      <c r="J618" s="60"/>
      <c r="K618" s="60"/>
      <c r="L618" s="60"/>
      <c r="M618" s="60"/>
      <c r="N618" s="60"/>
      <c r="O618" s="60"/>
      <c r="P618" s="60"/>
      <c r="Q618" s="60"/>
      <c r="R618" s="60"/>
      <c r="S618" s="60"/>
      <c r="T618" s="60"/>
      <c r="U618" s="60"/>
      <c r="V618" s="60"/>
      <c r="W618" s="60"/>
      <c r="X618" s="60"/>
      <c r="Y618" s="60"/>
      <c r="Z618" s="60"/>
      <c r="AA618" s="60"/>
      <c r="AB618" s="60"/>
      <c r="AC618" s="60"/>
      <c r="AD618" s="60"/>
      <c r="AE618" s="60"/>
      <c r="AF618" s="60"/>
      <c r="AG618" s="60"/>
      <c r="AH618" s="60"/>
      <c r="AI618" s="60"/>
      <c r="AJ618" s="60"/>
    </row>
    <row r="619" spans="2:36" ht="15" hidden="1">
      <c r="B619" s="41" t="s">
        <v>1468</v>
      </c>
      <c r="C619" s="60"/>
      <c r="D619" s="60"/>
      <c r="E619" s="60"/>
      <c r="F619" s="60"/>
      <c r="G619" s="60"/>
      <c r="H619" s="60"/>
      <c r="I619" s="60"/>
      <c r="J619" s="60"/>
      <c r="K619" s="60"/>
      <c r="L619" s="60"/>
      <c r="M619" s="60"/>
      <c r="N619" s="60"/>
      <c r="O619" s="60"/>
      <c r="P619" s="60"/>
      <c r="Q619" s="60"/>
      <c r="R619" s="60"/>
      <c r="S619" s="60"/>
      <c r="T619" s="60"/>
      <c r="U619" s="60"/>
      <c r="V619" s="60"/>
      <c r="W619" s="60"/>
      <c r="X619" s="60"/>
      <c r="Y619" s="60"/>
      <c r="Z619" s="60"/>
      <c r="AA619" s="60"/>
      <c r="AB619" s="60"/>
      <c r="AC619" s="60"/>
      <c r="AD619" s="60"/>
      <c r="AE619" s="60"/>
      <c r="AF619" s="60"/>
      <c r="AG619" s="60"/>
      <c r="AH619" s="60"/>
      <c r="AI619" s="60"/>
      <c r="AJ619" s="60"/>
    </row>
    <row r="620" spans="2:36" ht="15" hidden="1">
      <c r="B620" s="41" t="s">
        <v>1469</v>
      </c>
      <c r="C620" s="60"/>
      <c r="D620" s="60"/>
      <c r="E620" s="60"/>
      <c r="F620" s="60"/>
      <c r="G620" s="60"/>
      <c r="H620" s="60"/>
      <c r="I620" s="60"/>
      <c r="J620" s="60"/>
      <c r="K620" s="60"/>
      <c r="L620" s="60"/>
      <c r="M620" s="60"/>
      <c r="N620" s="60"/>
      <c r="O620" s="60"/>
      <c r="P620" s="60"/>
      <c r="Q620" s="60"/>
      <c r="R620" s="60"/>
      <c r="S620" s="60"/>
      <c r="T620" s="60"/>
      <c r="U620" s="60"/>
      <c r="V620" s="60"/>
      <c r="W620" s="60"/>
      <c r="X620" s="60"/>
      <c r="Y620" s="60"/>
      <c r="Z620" s="60"/>
      <c r="AA620" s="60"/>
      <c r="AB620" s="60"/>
      <c r="AC620" s="60"/>
      <c r="AD620" s="60"/>
      <c r="AE620" s="60"/>
      <c r="AF620" s="60"/>
      <c r="AG620" s="60"/>
      <c r="AH620" s="60"/>
      <c r="AI620" s="60"/>
      <c r="AJ620" s="60"/>
    </row>
    <row r="621" spans="2:36" ht="15" hidden="1">
      <c r="B621" s="41" t="s">
        <v>1470</v>
      </c>
      <c r="C621" s="60"/>
      <c r="D621" s="60"/>
      <c r="E621" s="60"/>
      <c r="F621" s="60"/>
      <c r="G621" s="60"/>
      <c r="H621" s="60"/>
      <c r="I621" s="60"/>
      <c r="J621" s="60"/>
      <c r="K621" s="60"/>
      <c r="L621" s="60"/>
      <c r="M621" s="60"/>
      <c r="N621" s="60"/>
      <c r="O621" s="60"/>
      <c r="P621" s="60"/>
      <c r="Q621" s="60"/>
      <c r="R621" s="60"/>
      <c r="S621" s="60"/>
      <c r="T621" s="60"/>
      <c r="U621" s="60"/>
      <c r="V621" s="60"/>
      <c r="W621" s="60"/>
      <c r="X621" s="60"/>
      <c r="Y621" s="60"/>
      <c r="Z621" s="60"/>
      <c r="AA621" s="60"/>
      <c r="AB621" s="60"/>
      <c r="AC621" s="60"/>
      <c r="AD621" s="60"/>
      <c r="AE621" s="60"/>
      <c r="AF621" s="60"/>
      <c r="AG621" s="60"/>
      <c r="AH621" s="60"/>
      <c r="AI621" s="60"/>
      <c r="AJ621" s="60"/>
    </row>
    <row r="622" spans="2:36" ht="15" hidden="1">
      <c r="B622" s="41" t="s">
        <v>1471</v>
      </c>
      <c r="C622" s="60"/>
      <c r="D622" s="60"/>
      <c r="E622" s="60"/>
      <c r="F622" s="60"/>
      <c r="G622" s="60"/>
      <c r="H622" s="60"/>
      <c r="I622" s="60"/>
      <c r="J622" s="60"/>
      <c r="K622" s="60"/>
      <c r="L622" s="60"/>
      <c r="M622" s="60"/>
      <c r="N622" s="60"/>
      <c r="O622" s="60"/>
      <c r="P622" s="60"/>
      <c r="Q622" s="60"/>
      <c r="R622" s="60"/>
      <c r="S622" s="60"/>
      <c r="T622" s="60"/>
      <c r="U622" s="60"/>
      <c r="V622" s="60"/>
      <c r="W622" s="60"/>
      <c r="X622" s="60"/>
      <c r="Y622" s="60"/>
      <c r="Z622" s="60"/>
      <c r="AA622" s="60"/>
      <c r="AB622" s="60"/>
      <c r="AC622" s="60"/>
      <c r="AD622" s="60"/>
      <c r="AE622" s="60"/>
      <c r="AF622" s="60"/>
      <c r="AG622" s="60"/>
      <c r="AH622" s="60"/>
      <c r="AI622" s="60"/>
      <c r="AJ622" s="60"/>
    </row>
    <row r="623" spans="2:36" ht="15" hidden="1">
      <c r="B623" s="41" t="s">
        <v>1472</v>
      </c>
      <c r="C623" s="60"/>
      <c r="D623" s="60"/>
      <c r="E623" s="60"/>
      <c r="F623" s="60"/>
      <c r="G623" s="60"/>
      <c r="H623" s="60"/>
      <c r="I623" s="60"/>
      <c r="J623" s="60"/>
      <c r="K623" s="60"/>
      <c r="L623" s="60"/>
      <c r="M623" s="60"/>
      <c r="N623" s="60"/>
      <c r="O623" s="60"/>
      <c r="P623" s="60"/>
      <c r="Q623" s="60"/>
      <c r="R623" s="60"/>
      <c r="S623" s="60"/>
      <c r="T623" s="60"/>
      <c r="U623" s="60"/>
      <c r="V623" s="60"/>
      <c r="W623" s="60"/>
      <c r="X623" s="60"/>
      <c r="Y623" s="60"/>
      <c r="Z623" s="60"/>
      <c r="AA623" s="60"/>
      <c r="AB623" s="60"/>
      <c r="AC623" s="60"/>
      <c r="AD623" s="60"/>
      <c r="AE623" s="60"/>
      <c r="AF623" s="60"/>
      <c r="AG623" s="60"/>
      <c r="AH623" s="60"/>
      <c r="AI623" s="60"/>
      <c r="AJ623" s="60"/>
    </row>
    <row r="624" spans="2:36" ht="15" hidden="1">
      <c r="B624" s="41" t="s">
        <v>1473</v>
      </c>
      <c r="C624" s="60"/>
      <c r="D624" s="60"/>
      <c r="E624" s="60"/>
      <c r="F624" s="60"/>
      <c r="G624" s="60"/>
      <c r="H624" s="60"/>
      <c r="I624" s="60"/>
      <c r="J624" s="60"/>
      <c r="K624" s="60"/>
      <c r="L624" s="60"/>
      <c r="M624" s="60"/>
      <c r="N624" s="60"/>
      <c r="O624" s="60"/>
      <c r="P624" s="60"/>
      <c r="Q624" s="60"/>
      <c r="R624" s="60"/>
      <c r="S624" s="60"/>
      <c r="T624" s="60"/>
      <c r="U624" s="60"/>
      <c r="V624" s="60"/>
      <c r="W624" s="60"/>
      <c r="X624" s="60"/>
      <c r="Y624" s="60"/>
      <c r="Z624" s="60"/>
      <c r="AA624" s="60"/>
      <c r="AB624" s="60"/>
      <c r="AC624" s="60"/>
      <c r="AD624" s="60"/>
      <c r="AE624" s="60"/>
      <c r="AF624" s="60"/>
      <c r="AG624" s="60"/>
      <c r="AH624" s="60"/>
      <c r="AI624" s="60"/>
      <c r="AJ624" s="60"/>
    </row>
    <row r="625" spans="2:36" ht="15" hidden="1">
      <c r="B625" s="41" t="s">
        <v>1474</v>
      </c>
      <c r="C625" s="60"/>
      <c r="D625" s="60"/>
      <c r="E625" s="60"/>
      <c r="F625" s="60"/>
      <c r="G625" s="60"/>
      <c r="H625" s="60"/>
      <c r="I625" s="60"/>
      <c r="J625" s="60"/>
      <c r="K625" s="60"/>
      <c r="L625" s="60"/>
      <c r="M625" s="60"/>
      <c r="N625" s="60"/>
      <c r="O625" s="60"/>
      <c r="P625" s="60"/>
      <c r="Q625" s="60"/>
      <c r="R625" s="60"/>
      <c r="S625" s="60"/>
      <c r="T625" s="60"/>
      <c r="U625" s="60"/>
      <c r="V625" s="60"/>
      <c r="W625" s="60"/>
      <c r="X625" s="60"/>
      <c r="Y625" s="60"/>
      <c r="Z625" s="60"/>
      <c r="AA625" s="60"/>
      <c r="AB625" s="60"/>
      <c r="AC625" s="60"/>
      <c r="AD625" s="60"/>
      <c r="AE625" s="60"/>
      <c r="AF625" s="60"/>
      <c r="AG625" s="60"/>
      <c r="AH625" s="60"/>
      <c r="AI625" s="60"/>
      <c r="AJ625" s="60"/>
    </row>
    <row r="626" spans="2:36" ht="15" hidden="1">
      <c r="B626" s="41" t="s">
        <v>1475</v>
      </c>
      <c r="C626" s="60"/>
      <c r="D626" s="60"/>
      <c r="E626" s="60"/>
      <c r="F626" s="60"/>
      <c r="G626" s="60"/>
      <c r="H626" s="60"/>
      <c r="I626" s="60"/>
      <c r="J626" s="60"/>
      <c r="K626" s="60"/>
      <c r="L626" s="60"/>
      <c r="M626" s="60"/>
      <c r="N626" s="60"/>
      <c r="O626" s="60"/>
      <c r="P626" s="60"/>
      <c r="Q626" s="60"/>
      <c r="R626" s="60"/>
      <c r="S626" s="60"/>
      <c r="T626" s="60"/>
      <c r="U626" s="60"/>
      <c r="V626" s="60"/>
      <c r="W626" s="60"/>
      <c r="X626" s="60"/>
      <c r="Y626" s="60"/>
      <c r="Z626" s="60"/>
      <c r="AA626" s="60"/>
      <c r="AB626" s="60"/>
      <c r="AC626" s="60"/>
      <c r="AD626" s="60"/>
      <c r="AE626" s="60"/>
      <c r="AF626" s="60"/>
      <c r="AG626" s="60"/>
      <c r="AH626" s="60"/>
      <c r="AI626" s="60"/>
      <c r="AJ626" s="60"/>
    </row>
    <row r="627" spans="2:36" ht="15" hidden="1">
      <c r="B627" s="41" t="s">
        <v>1476</v>
      </c>
      <c r="C627" s="60"/>
      <c r="D627" s="60"/>
      <c r="E627" s="60"/>
      <c r="F627" s="60"/>
      <c r="G627" s="60"/>
      <c r="H627" s="60"/>
      <c r="I627" s="60"/>
      <c r="J627" s="60"/>
      <c r="K627" s="60"/>
      <c r="L627" s="60"/>
      <c r="M627" s="60"/>
      <c r="N627" s="60"/>
      <c r="O627" s="60"/>
      <c r="P627" s="60"/>
      <c r="Q627" s="60"/>
      <c r="R627" s="60"/>
      <c r="S627" s="60"/>
      <c r="T627" s="60"/>
      <c r="U627" s="60"/>
      <c r="V627" s="60"/>
      <c r="W627" s="60"/>
      <c r="X627" s="60"/>
      <c r="Y627" s="60"/>
      <c r="Z627" s="60"/>
      <c r="AA627" s="60"/>
      <c r="AB627" s="60"/>
      <c r="AC627" s="60"/>
      <c r="AD627" s="60"/>
      <c r="AE627" s="60"/>
      <c r="AF627" s="60"/>
      <c r="AG627" s="60"/>
      <c r="AH627" s="60"/>
      <c r="AI627" s="60"/>
      <c r="AJ627" s="60"/>
    </row>
    <row r="628" spans="2:36" ht="15" hidden="1">
      <c r="B628" s="41" t="s">
        <v>1477</v>
      </c>
      <c r="C628" s="60"/>
      <c r="D628" s="60"/>
      <c r="E628" s="60"/>
      <c r="F628" s="60"/>
      <c r="G628" s="60"/>
      <c r="H628" s="60"/>
      <c r="I628" s="60"/>
      <c r="J628" s="60"/>
      <c r="K628" s="60"/>
      <c r="L628" s="60"/>
      <c r="M628" s="60"/>
      <c r="N628" s="60"/>
      <c r="O628" s="60"/>
      <c r="P628" s="60"/>
      <c r="Q628" s="60"/>
      <c r="R628" s="60"/>
      <c r="S628" s="60"/>
      <c r="T628" s="60"/>
      <c r="U628" s="60"/>
      <c r="V628" s="60"/>
      <c r="W628" s="60"/>
      <c r="X628" s="60"/>
      <c r="Y628" s="60"/>
      <c r="Z628" s="60"/>
      <c r="AA628" s="60"/>
      <c r="AB628" s="60"/>
      <c r="AC628" s="60"/>
      <c r="AD628" s="60"/>
      <c r="AE628" s="60"/>
      <c r="AF628" s="60"/>
      <c r="AG628" s="60"/>
      <c r="AH628" s="60"/>
      <c r="AI628" s="60"/>
      <c r="AJ628" s="60"/>
    </row>
    <row r="629" spans="2:36" ht="15" hidden="1">
      <c r="B629" s="41" t="s">
        <v>1478</v>
      </c>
      <c r="C629" s="60"/>
      <c r="D629" s="60"/>
      <c r="E629" s="60"/>
      <c r="F629" s="60"/>
      <c r="G629" s="60"/>
      <c r="H629" s="60"/>
      <c r="I629" s="60"/>
      <c r="J629" s="60"/>
      <c r="K629" s="60"/>
      <c r="L629" s="60"/>
      <c r="M629" s="60"/>
      <c r="N629" s="60"/>
      <c r="O629" s="60"/>
      <c r="P629" s="60"/>
      <c r="Q629" s="60"/>
      <c r="R629" s="60"/>
      <c r="S629" s="60"/>
      <c r="T629" s="60"/>
      <c r="U629" s="60"/>
      <c r="V629" s="60"/>
      <c r="W629" s="60"/>
      <c r="X629" s="60"/>
      <c r="Y629" s="60"/>
      <c r="Z629" s="60"/>
      <c r="AA629" s="60"/>
      <c r="AB629" s="60"/>
      <c r="AC629" s="60"/>
      <c r="AD629" s="60"/>
      <c r="AE629" s="60"/>
      <c r="AF629" s="60"/>
      <c r="AG629" s="60"/>
      <c r="AH629" s="60"/>
      <c r="AI629" s="60"/>
      <c r="AJ629" s="60"/>
    </row>
    <row r="630" spans="2:36" ht="15" hidden="1">
      <c r="B630" s="41" t="s">
        <v>1479</v>
      </c>
      <c r="C630" s="60"/>
      <c r="D630" s="60"/>
      <c r="E630" s="60"/>
      <c r="F630" s="60"/>
      <c r="G630" s="60"/>
      <c r="H630" s="60"/>
      <c r="I630" s="60"/>
      <c r="J630" s="60"/>
      <c r="K630" s="60"/>
      <c r="L630" s="60"/>
      <c r="M630" s="60"/>
      <c r="N630" s="60"/>
      <c r="O630" s="60"/>
      <c r="P630" s="60"/>
      <c r="Q630" s="60"/>
      <c r="R630" s="60"/>
      <c r="S630" s="60"/>
      <c r="T630" s="60"/>
      <c r="U630" s="60"/>
      <c r="V630" s="60"/>
      <c r="W630" s="60"/>
      <c r="X630" s="60"/>
      <c r="Y630" s="60"/>
      <c r="Z630" s="60"/>
      <c r="AA630" s="60"/>
      <c r="AB630" s="60"/>
      <c r="AC630" s="60"/>
      <c r="AD630" s="60"/>
      <c r="AE630" s="60"/>
      <c r="AF630" s="60"/>
      <c r="AG630" s="60"/>
      <c r="AH630" s="60"/>
      <c r="AI630" s="60"/>
      <c r="AJ630" s="60"/>
    </row>
    <row r="631" spans="2:36" ht="15" hidden="1">
      <c r="B631" s="41" t="s">
        <v>1480</v>
      </c>
      <c r="C631" s="60"/>
      <c r="D631" s="60"/>
      <c r="E631" s="60"/>
      <c r="F631" s="60"/>
      <c r="G631" s="60"/>
      <c r="H631" s="60"/>
      <c r="I631" s="60"/>
      <c r="J631" s="60"/>
      <c r="K631" s="60"/>
      <c r="L631" s="60"/>
      <c r="M631" s="60"/>
      <c r="N631" s="60"/>
      <c r="O631" s="60"/>
      <c r="P631" s="60"/>
      <c r="Q631" s="60"/>
      <c r="R631" s="60"/>
      <c r="S631" s="60"/>
      <c r="T631" s="60"/>
      <c r="U631" s="60"/>
      <c r="V631" s="60"/>
      <c r="W631" s="60"/>
      <c r="X631" s="60"/>
      <c r="Y631" s="60"/>
      <c r="Z631" s="60"/>
      <c r="AA631" s="60"/>
      <c r="AB631" s="60"/>
      <c r="AC631" s="60"/>
      <c r="AD631" s="60"/>
      <c r="AE631" s="60"/>
      <c r="AF631" s="60"/>
      <c r="AG631" s="60"/>
      <c r="AH631" s="60"/>
      <c r="AI631" s="60"/>
      <c r="AJ631" s="60"/>
    </row>
    <row r="632" spans="2:36" ht="15" hidden="1">
      <c r="B632" s="41" t="s">
        <v>1481</v>
      </c>
      <c r="C632" s="60"/>
      <c r="D632" s="60"/>
      <c r="E632" s="60"/>
      <c r="F632" s="60"/>
      <c r="G632" s="60"/>
      <c r="H632" s="60"/>
      <c r="I632" s="60"/>
      <c r="J632" s="60"/>
      <c r="K632" s="60"/>
      <c r="L632" s="60"/>
      <c r="M632" s="60"/>
      <c r="N632" s="60"/>
      <c r="O632" s="60"/>
      <c r="P632" s="60"/>
      <c r="Q632" s="60"/>
      <c r="R632" s="60"/>
      <c r="S632" s="60"/>
      <c r="T632" s="60"/>
      <c r="U632" s="60"/>
      <c r="V632" s="60"/>
      <c r="W632" s="60"/>
      <c r="X632" s="60"/>
      <c r="Y632" s="60"/>
      <c r="Z632" s="60"/>
      <c r="AA632" s="60"/>
      <c r="AB632" s="60"/>
      <c r="AC632" s="60"/>
      <c r="AD632" s="60"/>
      <c r="AE632" s="60"/>
      <c r="AF632" s="60"/>
      <c r="AG632" s="60"/>
      <c r="AH632" s="60"/>
      <c r="AI632" s="60"/>
      <c r="AJ632" s="60"/>
    </row>
    <row r="633" spans="2:36" ht="15" hidden="1">
      <c r="B633" s="41" t="s">
        <v>1482</v>
      </c>
      <c r="C633" s="60"/>
      <c r="D633" s="60"/>
      <c r="E633" s="60"/>
      <c r="F633" s="60"/>
      <c r="G633" s="60"/>
      <c r="H633" s="60"/>
      <c r="I633" s="60"/>
      <c r="J633" s="60"/>
      <c r="K633" s="60"/>
      <c r="L633" s="60"/>
      <c r="M633" s="60"/>
      <c r="N633" s="60"/>
      <c r="O633" s="60"/>
      <c r="P633" s="60"/>
      <c r="Q633" s="60"/>
      <c r="R633" s="60"/>
      <c r="S633" s="60"/>
      <c r="T633" s="60"/>
      <c r="U633" s="60"/>
      <c r="V633" s="60"/>
      <c r="W633" s="60"/>
      <c r="X633" s="60"/>
      <c r="Y633" s="60"/>
      <c r="Z633" s="60"/>
      <c r="AA633" s="60"/>
      <c r="AB633" s="60"/>
      <c r="AC633" s="60"/>
      <c r="AD633" s="60"/>
      <c r="AE633" s="60"/>
      <c r="AF633" s="60"/>
      <c r="AG633" s="60"/>
      <c r="AH633" s="60"/>
      <c r="AI633" s="60"/>
      <c r="AJ633" s="60"/>
    </row>
    <row r="634" spans="2:36" ht="15" hidden="1">
      <c r="B634" s="41" t="s">
        <v>1483</v>
      </c>
      <c r="C634" s="60"/>
      <c r="D634" s="60"/>
      <c r="E634" s="60"/>
      <c r="F634" s="60"/>
      <c r="G634" s="60"/>
      <c r="H634" s="60"/>
      <c r="I634" s="60"/>
      <c r="J634" s="60"/>
      <c r="K634" s="60"/>
      <c r="L634" s="60"/>
      <c r="M634" s="60"/>
      <c r="N634" s="60"/>
      <c r="O634" s="60"/>
      <c r="P634" s="60"/>
      <c r="Q634" s="60"/>
      <c r="R634" s="60"/>
      <c r="S634" s="60"/>
      <c r="T634" s="60"/>
      <c r="U634" s="60"/>
      <c r="V634" s="60"/>
      <c r="W634" s="60"/>
      <c r="X634" s="60"/>
      <c r="Y634" s="60"/>
      <c r="Z634" s="60"/>
      <c r="AA634" s="60"/>
      <c r="AB634" s="60"/>
      <c r="AC634" s="60"/>
      <c r="AD634" s="60"/>
      <c r="AE634" s="60"/>
      <c r="AF634" s="60"/>
      <c r="AG634" s="60"/>
      <c r="AH634" s="60"/>
      <c r="AI634" s="60"/>
      <c r="AJ634" s="60"/>
    </row>
    <row r="635" spans="2:36" ht="15" hidden="1">
      <c r="B635" s="41" t="s">
        <v>1484</v>
      </c>
      <c r="C635" s="60"/>
      <c r="D635" s="60"/>
      <c r="E635" s="60"/>
      <c r="F635" s="60"/>
      <c r="G635" s="60"/>
      <c r="H635" s="60"/>
      <c r="I635" s="60"/>
      <c r="J635" s="60"/>
      <c r="K635" s="60"/>
      <c r="L635" s="60"/>
      <c r="M635" s="60"/>
      <c r="N635" s="60"/>
      <c r="O635" s="60"/>
      <c r="P635" s="60"/>
      <c r="Q635" s="60"/>
      <c r="R635" s="60"/>
      <c r="S635" s="60"/>
      <c r="T635" s="60"/>
      <c r="U635" s="60"/>
      <c r="V635" s="60"/>
      <c r="W635" s="60"/>
      <c r="X635" s="60"/>
      <c r="Y635" s="60"/>
      <c r="Z635" s="60"/>
      <c r="AA635" s="60"/>
      <c r="AB635" s="60"/>
      <c r="AC635" s="60"/>
      <c r="AD635" s="60"/>
      <c r="AE635" s="60"/>
      <c r="AF635" s="60"/>
      <c r="AG635" s="60"/>
      <c r="AH635" s="60"/>
      <c r="AI635" s="60"/>
      <c r="AJ635" s="60"/>
    </row>
    <row r="636" spans="2:36" ht="15" hidden="1">
      <c r="B636" s="41" t="s">
        <v>1485</v>
      </c>
      <c r="C636" s="60"/>
      <c r="D636" s="60"/>
      <c r="E636" s="60"/>
      <c r="F636" s="60"/>
      <c r="G636" s="60"/>
      <c r="H636" s="60"/>
      <c r="I636" s="60"/>
      <c r="J636" s="60"/>
      <c r="K636" s="60"/>
      <c r="L636" s="60"/>
      <c r="M636" s="60"/>
      <c r="N636" s="60"/>
      <c r="O636" s="60"/>
      <c r="P636" s="60"/>
      <c r="Q636" s="60"/>
      <c r="R636" s="60"/>
      <c r="S636" s="60"/>
      <c r="T636" s="60"/>
      <c r="U636" s="60"/>
      <c r="V636" s="60"/>
      <c r="W636" s="60"/>
      <c r="X636" s="60"/>
      <c r="Y636" s="60"/>
      <c r="Z636" s="60"/>
      <c r="AA636" s="60"/>
      <c r="AB636" s="60"/>
      <c r="AC636" s="60"/>
      <c r="AD636" s="60"/>
      <c r="AE636" s="60"/>
      <c r="AF636" s="60"/>
      <c r="AG636" s="60"/>
      <c r="AH636" s="60"/>
      <c r="AI636" s="60"/>
      <c r="AJ636" s="60"/>
    </row>
    <row r="637" spans="2:36" ht="15" hidden="1">
      <c r="B637" s="41" t="s">
        <v>1486</v>
      </c>
      <c r="C637" s="60"/>
      <c r="D637" s="60"/>
      <c r="E637" s="60"/>
      <c r="F637" s="60"/>
      <c r="G637" s="60"/>
      <c r="H637" s="60"/>
      <c r="I637" s="60"/>
      <c r="J637" s="60"/>
      <c r="K637" s="60"/>
      <c r="L637" s="60"/>
      <c r="M637" s="60"/>
      <c r="N637" s="60"/>
      <c r="O637" s="60"/>
      <c r="P637" s="60"/>
      <c r="Q637" s="60"/>
      <c r="R637" s="60"/>
      <c r="S637" s="60"/>
      <c r="T637" s="60"/>
      <c r="U637" s="60"/>
      <c r="V637" s="60"/>
      <c r="W637" s="60"/>
      <c r="X637" s="60"/>
      <c r="Y637" s="60"/>
      <c r="Z637" s="60"/>
      <c r="AA637" s="60"/>
      <c r="AB637" s="60"/>
      <c r="AC637" s="60"/>
      <c r="AD637" s="60"/>
      <c r="AE637" s="60"/>
      <c r="AF637" s="60"/>
      <c r="AG637" s="60"/>
      <c r="AH637" s="60"/>
      <c r="AI637" s="60"/>
      <c r="AJ637" s="60"/>
    </row>
    <row r="638" spans="2:36" ht="15" hidden="1">
      <c r="B638" s="41" t="s">
        <v>1487</v>
      </c>
      <c r="C638" s="60"/>
      <c r="D638" s="60"/>
      <c r="E638" s="60"/>
      <c r="F638" s="60"/>
      <c r="G638" s="60"/>
      <c r="H638" s="60"/>
      <c r="I638" s="60"/>
      <c r="J638" s="60"/>
      <c r="K638" s="60"/>
      <c r="L638" s="60"/>
      <c r="M638" s="60"/>
      <c r="N638" s="60"/>
      <c r="O638" s="60"/>
      <c r="P638" s="60"/>
      <c r="Q638" s="60"/>
      <c r="R638" s="60"/>
      <c r="S638" s="60"/>
      <c r="T638" s="60"/>
      <c r="U638" s="60"/>
      <c r="V638" s="60"/>
      <c r="W638" s="60"/>
      <c r="X638" s="60"/>
      <c r="Y638" s="60"/>
      <c r="Z638" s="60"/>
      <c r="AA638" s="60"/>
      <c r="AB638" s="60"/>
      <c r="AC638" s="60"/>
      <c r="AD638" s="60"/>
      <c r="AE638" s="60"/>
      <c r="AF638" s="60"/>
      <c r="AG638" s="60"/>
      <c r="AH638" s="60"/>
      <c r="AI638" s="60"/>
      <c r="AJ638" s="60"/>
    </row>
    <row r="639" spans="2:36" ht="15" hidden="1">
      <c r="B639" s="41" t="s">
        <v>1488</v>
      </c>
      <c r="C639" s="60"/>
      <c r="D639" s="60"/>
      <c r="E639" s="60"/>
      <c r="F639" s="60"/>
      <c r="G639" s="60"/>
      <c r="H639" s="60"/>
      <c r="I639" s="60"/>
      <c r="J639" s="60"/>
      <c r="K639" s="60"/>
      <c r="L639" s="60"/>
      <c r="M639" s="60"/>
      <c r="N639" s="60"/>
      <c r="O639" s="60"/>
      <c r="P639" s="60"/>
      <c r="Q639" s="60"/>
      <c r="R639" s="60"/>
      <c r="S639" s="60"/>
      <c r="T639" s="60"/>
      <c r="U639" s="60"/>
      <c r="V639" s="60"/>
      <c r="W639" s="60"/>
      <c r="X639" s="60"/>
      <c r="Y639" s="60"/>
      <c r="Z639" s="60"/>
      <c r="AA639" s="60"/>
      <c r="AB639" s="60"/>
      <c r="AC639" s="60"/>
      <c r="AD639" s="60"/>
      <c r="AE639" s="60"/>
      <c r="AF639" s="60"/>
      <c r="AG639" s="60"/>
      <c r="AH639" s="60"/>
      <c r="AI639" s="60"/>
      <c r="AJ639" s="60"/>
    </row>
    <row r="640" spans="2:36" ht="15" hidden="1">
      <c r="B640" s="41" t="s">
        <v>1489</v>
      </c>
      <c r="C640" s="60"/>
      <c r="D640" s="60"/>
      <c r="E640" s="60"/>
      <c r="F640" s="60"/>
      <c r="G640" s="60"/>
      <c r="H640" s="60"/>
      <c r="I640" s="60"/>
      <c r="J640" s="60"/>
      <c r="K640" s="60"/>
      <c r="L640" s="60"/>
      <c r="M640" s="60"/>
      <c r="N640" s="60"/>
      <c r="O640" s="60"/>
      <c r="P640" s="60"/>
      <c r="Q640" s="60"/>
      <c r="R640" s="60"/>
      <c r="S640" s="60"/>
      <c r="T640" s="60"/>
      <c r="U640" s="60"/>
      <c r="V640" s="60"/>
      <c r="W640" s="60"/>
      <c r="X640" s="60"/>
      <c r="Y640" s="60"/>
      <c r="Z640" s="60"/>
      <c r="AA640" s="60"/>
      <c r="AB640" s="60"/>
      <c r="AC640" s="60"/>
      <c r="AD640" s="60"/>
      <c r="AE640" s="60"/>
      <c r="AF640" s="60"/>
      <c r="AG640" s="60"/>
      <c r="AH640" s="60"/>
      <c r="AI640" s="60"/>
      <c r="AJ640" s="60"/>
    </row>
    <row r="641" spans="2:36" ht="15" hidden="1">
      <c r="B641" s="41" t="s">
        <v>1490</v>
      </c>
      <c r="C641" s="60"/>
      <c r="D641" s="60"/>
      <c r="E641" s="60"/>
      <c r="F641" s="60"/>
      <c r="G641" s="60"/>
      <c r="H641" s="60"/>
      <c r="I641" s="60"/>
      <c r="J641" s="60"/>
      <c r="K641" s="60"/>
      <c r="L641" s="60"/>
      <c r="M641" s="60"/>
      <c r="N641" s="60"/>
      <c r="O641" s="60"/>
      <c r="P641" s="60"/>
      <c r="Q641" s="60"/>
      <c r="R641" s="60"/>
      <c r="S641" s="60"/>
      <c r="T641" s="60"/>
      <c r="U641" s="60"/>
      <c r="V641" s="60"/>
      <c r="W641" s="60"/>
      <c r="X641" s="60"/>
      <c r="Y641" s="60"/>
      <c r="Z641" s="60"/>
      <c r="AA641" s="60"/>
      <c r="AB641" s="60"/>
      <c r="AC641" s="60"/>
      <c r="AD641" s="60"/>
      <c r="AE641" s="60"/>
      <c r="AF641" s="60"/>
      <c r="AG641" s="60"/>
      <c r="AH641" s="60"/>
      <c r="AI641" s="60"/>
      <c r="AJ641" s="60"/>
    </row>
    <row r="642" spans="2:36" ht="15" hidden="1">
      <c r="B642" s="41" t="s">
        <v>1491</v>
      </c>
      <c r="C642" s="60"/>
      <c r="D642" s="60"/>
      <c r="E642" s="60"/>
      <c r="F642" s="60"/>
      <c r="G642" s="60"/>
      <c r="H642" s="60"/>
      <c r="I642" s="60"/>
      <c r="J642" s="60"/>
      <c r="K642" s="60"/>
      <c r="L642" s="60"/>
      <c r="M642" s="60"/>
      <c r="N642" s="60"/>
      <c r="O642" s="60"/>
      <c r="P642" s="60"/>
      <c r="Q642" s="60"/>
      <c r="R642" s="60"/>
      <c r="S642" s="60"/>
      <c r="T642" s="60"/>
      <c r="U642" s="60"/>
      <c r="V642" s="60"/>
      <c r="W642" s="60"/>
      <c r="X642" s="60"/>
      <c r="Y642" s="60"/>
      <c r="Z642" s="60"/>
      <c r="AA642" s="60"/>
      <c r="AB642" s="60"/>
      <c r="AC642" s="60"/>
      <c r="AD642" s="60"/>
      <c r="AE642" s="60"/>
      <c r="AF642" s="60"/>
      <c r="AG642" s="60"/>
      <c r="AH642" s="60"/>
      <c r="AI642" s="60"/>
      <c r="AJ642" s="60"/>
    </row>
    <row r="643" spans="2:36" ht="15" hidden="1">
      <c r="B643" s="41" t="s">
        <v>1492</v>
      </c>
      <c r="C643" s="60"/>
      <c r="D643" s="60"/>
      <c r="E643" s="60"/>
      <c r="F643" s="60"/>
      <c r="G643" s="60"/>
      <c r="H643" s="60"/>
      <c r="I643" s="60"/>
      <c r="J643" s="60"/>
      <c r="K643" s="60"/>
      <c r="L643" s="60"/>
      <c r="M643" s="60"/>
      <c r="N643" s="60"/>
      <c r="O643" s="60"/>
      <c r="P643" s="60"/>
      <c r="Q643" s="60"/>
      <c r="R643" s="60"/>
      <c r="S643" s="60"/>
      <c r="T643" s="60"/>
      <c r="U643" s="60"/>
      <c r="V643" s="60"/>
      <c r="W643" s="60"/>
      <c r="X643" s="60"/>
      <c r="Y643" s="60"/>
      <c r="Z643" s="60"/>
      <c r="AA643" s="60"/>
      <c r="AB643" s="60"/>
      <c r="AC643" s="60"/>
      <c r="AD643" s="60"/>
      <c r="AE643" s="60"/>
      <c r="AF643" s="60"/>
      <c r="AG643" s="60"/>
      <c r="AH643" s="60"/>
      <c r="AI643" s="60"/>
      <c r="AJ643" s="60"/>
    </row>
    <row r="644" spans="2:36" ht="15" hidden="1">
      <c r="B644" s="41" t="s">
        <v>1493</v>
      </c>
      <c r="C644" s="60"/>
      <c r="D644" s="60"/>
      <c r="E644" s="60"/>
      <c r="F644" s="60"/>
      <c r="G644" s="60"/>
      <c r="H644" s="60"/>
      <c r="I644" s="60"/>
      <c r="J644" s="60"/>
      <c r="K644" s="60"/>
      <c r="L644" s="60"/>
      <c r="M644" s="60"/>
      <c r="N644" s="60"/>
      <c r="O644" s="60"/>
      <c r="P644" s="60"/>
      <c r="Q644" s="60"/>
      <c r="R644" s="60"/>
      <c r="S644" s="60"/>
      <c r="T644" s="60"/>
      <c r="U644" s="60"/>
      <c r="V644" s="60"/>
      <c r="W644" s="60"/>
      <c r="X644" s="60"/>
      <c r="Y644" s="60"/>
      <c r="Z644" s="60"/>
      <c r="AA644" s="60"/>
      <c r="AB644" s="60"/>
      <c r="AC644" s="60"/>
      <c r="AD644" s="60"/>
      <c r="AE644" s="60"/>
      <c r="AF644" s="60"/>
      <c r="AG644" s="60"/>
      <c r="AH644" s="60"/>
      <c r="AI644" s="60"/>
      <c r="AJ644" s="60"/>
    </row>
    <row r="645" spans="2:36" ht="15" hidden="1">
      <c r="B645" s="41" t="s">
        <v>1494</v>
      </c>
      <c r="C645" s="60"/>
      <c r="D645" s="60"/>
      <c r="E645" s="60"/>
      <c r="F645" s="60"/>
      <c r="G645" s="60"/>
      <c r="H645" s="60"/>
      <c r="I645" s="60"/>
      <c r="J645" s="60"/>
      <c r="K645" s="60"/>
      <c r="L645" s="60"/>
      <c r="M645" s="60"/>
      <c r="N645" s="60"/>
      <c r="O645" s="60"/>
      <c r="P645" s="60"/>
      <c r="Q645" s="60"/>
      <c r="R645" s="60"/>
      <c r="S645" s="60"/>
      <c r="T645" s="60"/>
      <c r="U645" s="60"/>
      <c r="V645" s="60"/>
      <c r="W645" s="60"/>
      <c r="X645" s="60"/>
      <c r="Y645" s="60"/>
      <c r="Z645" s="60"/>
      <c r="AA645" s="60"/>
      <c r="AB645" s="60"/>
      <c r="AC645" s="60"/>
      <c r="AD645" s="60"/>
      <c r="AE645" s="60"/>
      <c r="AF645" s="60"/>
      <c r="AG645" s="60"/>
      <c r="AH645" s="60"/>
      <c r="AI645" s="60"/>
      <c r="AJ645" s="60"/>
    </row>
    <row r="646" spans="2:36" ht="15" hidden="1">
      <c r="B646" s="41" t="s">
        <v>1495</v>
      </c>
      <c r="C646" s="60"/>
      <c r="D646" s="60"/>
      <c r="E646" s="60"/>
      <c r="F646" s="60"/>
      <c r="G646" s="60"/>
      <c r="H646" s="60"/>
      <c r="I646" s="60"/>
      <c r="J646" s="60"/>
      <c r="K646" s="60"/>
      <c r="L646" s="60"/>
      <c r="M646" s="60"/>
      <c r="N646" s="60"/>
      <c r="O646" s="60"/>
      <c r="P646" s="60"/>
      <c r="Q646" s="60"/>
      <c r="R646" s="60"/>
      <c r="S646" s="60"/>
      <c r="T646" s="60"/>
      <c r="U646" s="60"/>
      <c r="V646" s="60"/>
      <c r="W646" s="60"/>
      <c r="X646" s="60"/>
      <c r="Y646" s="60"/>
      <c r="Z646" s="60"/>
      <c r="AA646" s="60"/>
      <c r="AB646" s="60"/>
      <c r="AC646" s="60"/>
      <c r="AD646" s="60"/>
      <c r="AE646" s="60"/>
      <c r="AF646" s="60"/>
      <c r="AG646" s="60"/>
      <c r="AH646" s="60"/>
      <c r="AI646" s="60"/>
      <c r="AJ646" s="60"/>
    </row>
    <row r="647" spans="2:36" ht="15" hidden="1">
      <c r="B647" s="41" t="s">
        <v>1496</v>
      </c>
      <c r="C647" s="60"/>
      <c r="D647" s="60"/>
      <c r="E647" s="60"/>
      <c r="F647" s="60"/>
      <c r="G647" s="60"/>
      <c r="H647" s="60"/>
      <c r="I647" s="60"/>
      <c r="J647" s="60"/>
      <c r="K647" s="60"/>
      <c r="L647" s="60"/>
      <c r="M647" s="60"/>
      <c r="N647" s="60"/>
      <c r="O647" s="60"/>
      <c r="P647" s="60"/>
      <c r="Q647" s="60"/>
      <c r="R647" s="60"/>
      <c r="S647" s="60"/>
      <c r="T647" s="60"/>
      <c r="U647" s="60"/>
      <c r="V647" s="60"/>
      <c r="W647" s="60"/>
      <c r="X647" s="60"/>
      <c r="Y647" s="60"/>
      <c r="Z647" s="60"/>
      <c r="AA647" s="60"/>
      <c r="AB647" s="60"/>
      <c r="AC647" s="60"/>
      <c r="AD647" s="60"/>
      <c r="AE647" s="60"/>
      <c r="AF647" s="60"/>
      <c r="AG647" s="60"/>
      <c r="AH647" s="60"/>
      <c r="AI647" s="60"/>
      <c r="AJ647" s="60"/>
    </row>
    <row r="648" spans="2:36" ht="15" hidden="1">
      <c r="B648" s="41" t="s">
        <v>1497</v>
      </c>
      <c r="C648" s="60"/>
      <c r="D648" s="60"/>
      <c r="E648" s="60"/>
      <c r="F648" s="60"/>
      <c r="G648" s="60"/>
      <c r="H648" s="60"/>
      <c r="I648" s="60"/>
      <c r="J648" s="60"/>
      <c r="K648" s="60"/>
      <c r="L648" s="60"/>
      <c r="M648" s="60"/>
      <c r="N648" s="60"/>
      <c r="O648" s="60"/>
      <c r="P648" s="60"/>
      <c r="Q648" s="60"/>
      <c r="R648" s="60"/>
      <c r="S648" s="60"/>
      <c r="T648" s="60"/>
      <c r="U648" s="60"/>
      <c r="V648" s="60"/>
      <c r="W648" s="60"/>
      <c r="X648" s="60"/>
      <c r="Y648" s="60"/>
      <c r="Z648" s="60"/>
      <c r="AA648" s="60"/>
      <c r="AB648" s="60"/>
      <c r="AC648" s="60"/>
      <c r="AD648" s="60"/>
      <c r="AE648" s="60"/>
      <c r="AF648" s="60"/>
      <c r="AG648" s="60"/>
      <c r="AH648" s="60"/>
      <c r="AI648" s="60"/>
      <c r="AJ648" s="60"/>
    </row>
    <row r="649" spans="2:36" ht="15" hidden="1">
      <c r="B649" s="41" t="s">
        <v>1498</v>
      </c>
      <c r="C649" s="60"/>
      <c r="D649" s="60"/>
      <c r="E649" s="60"/>
      <c r="F649" s="60"/>
      <c r="G649" s="60"/>
      <c r="H649" s="60"/>
      <c r="I649" s="60"/>
      <c r="J649" s="60"/>
      <c r="K649" s="60"/>
      <c r="L649" s="60"/>
      <c r="M649" s="60"/>
      <c r="N649" s="60"/>
      <c r="O649" s="60"/>
      <c r="P649" s="60"/>
      <c r="Q649" s="60"/>
      <c r="R649" s="60"/>
      <c r="S649" s="60"/>
      <c r="T649" s="60"/>
      <c r="U649" s="60"/>
      <c r="V649" s="60"/>
      <c r="W649" s="60"/>
      <c r="X649" s="60"/>
      <c r="Y649" s="60"/>
      <c r="Z649" s="60"/>
      <c r="AA649" s="60"/>
      <c r="AB649" s="60"/>
      <c r="AC649" s="60"/>
      <c r="AD649" s="60"/>
      <c r="AE649" s="60"/>
      <c r="AF649" s="60"/>
      <c r="AG649" s="60"/>
      <c r="AH649" s="60"/>
      <c r="AI649" s="60"/>
      <c r="AJ649" s="60"/>
    </row>
    <row r="650" spans="2:36" ht="15" hidden="1">
      <c r="B650" s="41" t="s">
        <v>1499</v>
      </c>
      <c r="C650" s="60"/>
      <c r="D650" s="60"/>
      <c r="E650" s="60"/>
      <c r="F650" s="60"/>
      <c r="G650" s="60"/>
      <c r="H650" s="60"/>
      <c r="I650" s="60"/>
      <c r="J650" s="60"/>
      <c r="K650" s="60"/>
      <c r="L650" s="60"/>
      <c r="M650" s="60"/>
      <c r="N650" s="60"/>
      <c r="O650" s="60"/>
      <c r="P650" s="60"/>
      <c r="Q650" s="60"/>
      <c r="R650" s="60"/>
      <c r="S650" s="60"/>
      <c r="T650" s="60"/>
      <c r="U650" s="60"/>
      <c r="V650" s="60"/>
      <c r="W650" s="60"/>
      <c r="X650" s="60"/>
      <c r="Y650" s="60"/>
      <c r="Z650" s="60"/>
      <c r="AA650" s="60"/>
      <c r="AB650" s="60"/>
      <c r="AC650" s="60"/>
      <c r="AD650" s="60"/>
      <c r="AE650" s="60"/>
      <c r="AF650" s="60"/>
      <c r="AG650" s="60"/>
      <c r="AH650" s="60"/>
      <c r="AI650" s="60"/>
      <c r="AJ650" s="60"/>
    </row>
    <row r="651" spans="2:36" ht="15" hidden="1">
      <c r="B651" s="41" t="s">
        <v>1500</v>
      </c>
      <c r="C651" s="60"/>
      <c r="D651" s="60"/>
      <c r="E651" s="60"/>
      <c r="F651" s="60"/>
      <c r="G651" s="60"/>
      <c r="H651" s="60"/>
      <c r="I651" s="60"/>
      <c r="J651" s="60"/>
      <c r="K651" s="60"/>
      <c r="L651" s="60"/>
      <c r="M651" s="60"/>
      <c r="N651" s="60"/>
      <c r="O651" s="60"/>
      <c r="P651" s="60"/>
      <c r="Q651" s="60"/>
      <c r="R651" s="60"/>
      <c r="S651" s="60"/>
      <c r="T651" s="60"/>
      <c r="U651" s="60"/>
      <c r="V651" s="60"/>
      <c r="W651" s="60"/>
      <c r="X651" s="60"/>
      <c r="Y651" s="60"/>
      <c r="Z651" s="60"/>
      <c r="AA651" s="60"/>
      <c r="AB651" s="60"/>
      <c r="AC651" s="60"/>
      <c r="AD651" s="60"/>
      <c r="AE651" s="60"/>
      <c r="AF651" s="60"/>
      <c r="AG651" s="60"/>
      <c r="AH651" s="60"/>
      <c r="AI651" s="60"/>
      <c r="AJ651" s="60"/>
    </row>
    <row r="652" spans="2:36" ht="15" hidden="1">
      <c r="B652" s="41" t="s">
        <v>1501</v>
      </c>
      <c r="C652" s="60"/>
      <c r="D652" s="60"/>
      <c r="E652" s="60"/>
      <c r="F652" s="60"/>
      <c r="G652" s="60"/>
      <c r="H652" s="60"/>
      <c r="I652" s="60"/>
      <c r="J652" s="60"/>
      <c r="K652" s="60"/>
      <c r="L652" s="60"/>
      <c r="M652" s="60"/>
      <c r="N652" s="60"/>
      <c r="O652" s="60"/>
      <c r="P652" s="60"/>
      <c r="Q652" s="60"/>
      <c r="R652" s="60"/>
      <c r="S652" s="60"/>
      <c r="T652" s="60"/>
      <c r="U652" s="60"/>
      <c r="V652" s="60"/>
      <c r="W652" s="60"/>
      <c r="X652" s="60"/>
      <c r="Y652" s="60"/>
      <c r="Z652" s="60"/>
      <c r="AA652" s="60"/>
      <c r="AB652" s="60"/>
      <c r="AC652" s="60"/>
      <c r="AD652" s="60"/>
      <c r="AE652" s="60"/>
      <c r="AF652" s="60"/>
      <c r="AG652" s="60"/>
      <c r="AH652" s="60"/>
      <c r="AI652" s="60"/>
      <c r="AJ652" s="60"/>
    </row>
    <row r="653" spans="2:36" ht="15" hidden="1">
      <c r="B653" s="41" t="s">
        <v>1502</v>
      </c>
      <c r="C653" s="60"/>
      <c r="D653" s="60"/>
      <c r="E653" s="60"/>
      <c r="F653" s="60"/>
      <c r="G653" s="60"/>
      <c r="H653" s="60"/>
      <c r="I653" s="60"/>
      <c r="J653" s="60"/>
      <c r="K653" s="60"/>
      <c r="L653" s="60"/>
      <c r="M653" s="60"/>
      <c r="N653" s="60"/>
      <c r="O653" s="60"/>
      <c r="P653" s="60"/>
      <c r="Q653" s="60"/>
      <c r="R653" s="60"/>
      <c r="S653" s="60"/>
      <c r="T653" s="60"/>
      <c r="U653" s="60"/>
      <c r="V653" s="60"/>
      <c r="W653" s="60"/>
      <c r="X653" s="60"/>
      <c r="Y653" s="60"/>
      <c r="Z653" s="60"/>
      <c r="AA653" s="60"/>
      <c r="AB653" s="60"/>
      <c r="AC653" s="60"/>
      <c r="AD653" s="60"/>
      <c r="AE653" s="60"/>
      <c r="AF653" s="60"/>
      <c r="AG653" s="60"/>
      <c r="AH653" s="60"/>
      <c r="AI653" s="60"/>
      <c r="AJ653" s="60"/>
    </row>
    <row r="654" spans="2:36" ht="15" hidden="1">
      <c r="B654" s="41" t="s">
        <v>1503</v>
      </c>
      <c r="C654" s="60"/>
      <c r="D654" s="60"/>
      <c r="E654" s="60"/>
      <c r="F654" s="60"/>
      <c r="G654" s="60"/>
      <c r="H654" s="60"/>
      <c r="I654" s="60"/>
      <c r="J654" s="60"/>
      <c r="K654" s="60"/>
      <c r="L654" s="60"/>
      <c r="M654" s="60"/>
      <c r="N654" s="60"/>
      <c r="O654" s="60"/>
      <c r="P654" s="60"/>
      <c r="Q654" s="60"/>
      <c r="R654" s="60"/>
      <c r="S654" s="60"/>
      <c r="T654" s="60"/>
      <c r="U654" s="60"/>
      <c r="V654" s="60"/>
      <c r="W654" s="60"/>
      <c r="X654" s="60"/>
      <c r="Y654" s="60"/>
      <c r="Z654" s="60"/>
      <c r="AA654" s="60"/>
      <c r="AB654" s="60"/>
      <c r="AC654" s="60"/>
      <c r="AD654" s="60"/>
      <c r="AE654" s="60"/>
      <c r="AF654" s="60"/>
      <c r="AG654" s="60"/>
      <c r="AH654" s="60"/>
      <c r="AI654" s="60"/>
      <c r="AJ654" s="60"/>
    </row>
    <row r="655" spans="2:36" ht="15" hidden="1">
      <c r="B655" s="41" t="s">
        <v>1504</v>
      </c>
      <c r="C655" s="60"/>
      <c r="D655" s="60"/>
      <c r="E655" s="60"/>
      <c r="F655" s="60"/>
      <c r="G655" s="60"/>
      <c r="H655" s="60"/>
      <c r="I655" s="60"/>
      <c r="J655" s="60"/>
      <c r="K655" s="60"/>
      <c r="L655" s="60"/>
      <c r="M655" s="60"/>
      <c r="N655" s="60"/>
      <c r="O655" s="60"/>
      <c r="P655" s="60"/>
      <c r="Q655" s="60"/>
      <c r="R655" s="60"/>
      <c r="S655" s="60"/>
      <c r="T655" s="60"/>
      <c r="U655" s="60"/>
      <c r="V655" s="60"/>
      <c r="W655" s="60"/>
      <c r="X655" s="60"/>
      <c r="Y655" s="60"/>
      <c r="Z655" s="60"/>
      <c r="AA655" s="60"/>
      <c r="AB655" s="60"/>
      <c r="AC655" s="60"/>
      <c r="AD655" s="60"/>
      <c r="AE655" s="60"/>
      <c r="AF655" s="60"/>
      <c r="AG655" s="60"/>
      <c r="AH655" s="60"/>
      <c r="AI655" s="60"/>
      <c r="AJ655" s="60"/>
    </row>
    <row r="656" spans="2:36" ht="15" hidden="1">
      <c r="B656" s="41" t="s">
        <v>1505</v>
      </c>
      <c r="C656" s="60"/>
      <c r="D656" s="60"/>
      <c r="E656" s="60"/>
      <c r="F656" s="60"/>
      <c r="G656" s="60"/>
      <c r="H656" s="60"/>
      <c r="I656" s="60"/>
      <c r="J656" s="60"/>
      <c r="K656" s="60"/>
      <c r="L656" s="60"/>
      <c r="M656" s="60"/>
      <c r="N656" s="60"/>
      <c r="O656" s="60"/>
      <c r="P656" s="60"/>
      <c r="Q656" s="60"/>
      <c r="R656" s="60"/>
      <c r="S656" s="60"/>
      <c r="T656" s="60"/>
      <c r="U656" s="60"/>
      <c r="V656" s="60"/>
      <c r="W656" s="60"/>
      <c r="X656" s="60"/>
      <c r="Y656" s="60"/>
      <c r="Z656" s="60"/>
      <c r="AA656" s="60"/>
      <c r="AB656" s="60"/>
      <c r="AC656" s="60"/>
      <c r="AD656" s="60"/>
      <c r="AE656" s="60"/>
      <c r="AF656" s="60"/>
      <c r="AG656" s="60"/>
      <c r="AH656" s="60"/>
      <c r="AI656" s="60"/>
      <c r="AJ656" s="60"/>
    </row>
    <row r="657" spans="2:36" ht="15" hidden="1">
      <c r="B657" s="41" t="s">
        <v>1506</v>
      </c>
      <c r="C657" s="60"/>
      <c r="D657" s="60"/>
      <c r="E657" s="60"/>
      <c r="F657" s="60"/>
      <c r="G657" s="60"/>
      <c r="H657" s="60"/>
      <c r="I657" s="60"/>
      <c r="J657" s="60"/>
      <c r="K657" s="60"/>
      <c r="L657" s="60"/>
      <c r="M657" s="60"/>
      <c r="N657" s="60"/>
      <c r="O657" s="60"/>
      <c r="P657" s="60"/>
      <c r="Q657" s="60"/>
      <c r="R657" s="60"/>
      <c r="S657" s="60"/>
      <c r="T657" s="60"/>
      <c r="U657" s="60"/>
      <c r="V657" s="60"/>
      <c r="W657" s="60"/>
      <c r="X657" s="60"/>
      <c r="Y657" s="60"/>
      <c r="Z657" s="60"/>
      <c r="AA657" s="60"/>
      <c r="AB657" s="60"/>
      <c r="AC657" s="60"/>
      <c r="AD657" s="60"/>
      <c r="AE657" s="60"/>
      <c r="AF657" s="60"/>
      <c r="AG657" s="60"/>
      <c r="AH657" s="60"/>
      <c r="AI657" s="60"/>
      <c r="AJ657" s="60"/>
    </row>
    <row r="658" spans="2:36" ht="15" hidden="1">
      <c r="B658" s="41" t="s">
        <v>1507</v>
      </c>
      <c r="C658" s="60"/>
      <c r="D658" s="60"/>
      <c r="E658" s="60"/>
      <c r="F658" s="60"/>
      <c r="G658" s="60"/>
      <c r="H658" s="60"/>
      <c r="I658" s="60"/>
      <c r="J658" s="60"/>
      <c r="K658" s="60"/>
      <c r="L658" s="60"/>
      <c r="M658" s="60"/>
      <c r="N658" s="60"/>
      <c r="O658" s="60"/>
      <c r="P658" s="60"/>
      <c r="Q658" s="60"/>
      <c r="R658" s="60"/>
      <c r="S658" s="60"/>
      <c r="T658" s="60"/>
      <c r="U658" s="60"/>
      <c r="V658" s="60"/>
      <c r="W658" s="60"/>
      <c r="X658" s="60"/>
      <c r="Y658" s="60"/>
      <c r="Z658" s="60"/>
      <c r="AA658" s="60"/>
      <c r="AB658" s="60"/>
      <c r="AC658" s="60"/>
      <c r="AD658" s="60"/>
      <c r="AE658" s="60"/>
      <c r="AF658" s="60"/>
      <c r="AG658" s="60"/>
      <c r="AH658" s="60"/>
      <c r="AI658" s="60"/>
      <c r="AJ658" s="60"/>
    </row>
    <row r="659" spans="2:36" ht="15" hidden="1">
      <c r="B659" s="41" t="s">
        <v>1508</v>
      </c>
      <c r="C659" s="60"/>
      <c r="D659" s="60"/>
      <c r="E659" s="60"/>
      <c r="F659" s="60"/>
      <c r="G659" s="60"/>
      <c r="H659" s="60"/>
      <c r="I659" s="60"/>
      <c r="J659" s="60"/>
      <c r="K659" s="60"/>
      <c r="L659" s="60"/>
      <c r="M659" s="60"/>
      <c r="N659" s="60"/>
      <c r="O659" s="60"/>
      <c r="P659" s="60"/>
      <c r="Q659" s="60"/>
      <c r="R659" s="60"/>
      <c r="S659" s="60"/>
      <c r="T659" s="60"/>
      <c r="U659" s="60"/>
      <c r="V659" s="60"/>
      <c r="W659" s="60"/>
      <c r="X659" s="60"/>
      <c r="Y659" s="60"/>
      <c r="Z659" s="60"/>
      <c r="AA659" s="60"/>
      <c r="AB659" s="60"/>
      <c r="AC659" s="60"/>
      <c r="AD659" s="60"/>
      <c r="AE659" s="60"/>
      <c r="AF659" s="60"/>
      <c r="AG659" s="60"/>
      <c r="AH659" s="60"/>
      <c r="AI659" s="60"/>
      <c r="AJ659" s="60"/>
    </row>
    <row r="660" spans="2:36" ht="15" hidden="1">
      <c r="B660" s="41" t="s">
        <v>1509</v>
      </c>
      <c r="C660" s="60"/>
      <c r="D660" s="60"/>
      <c r="E660" s="60"/>
      <c r="F660" s="60"/>
      <c r="G660" s="60"/>
      <c r="H660" s="60"/>
      <c r="I660" s="60"/>
      <c r="J660" s="60"/>
      <c r="K660" s="60"/>
      <c r="L660" s="60"/>
      <c r="M660" s="60"/>
      <c r="N660" s="60"/>
      <c r="O660" s="60"/>
      <c r="P660" s="60"/>
      <c r="Q660" s="60"/>
      <c r="R660" s="60"/>
      <c r="S660" s="60"/>
      <c r="T660" s="60"/>
      <c r="U660" s="60"/>
      <c r="V660" s="60"/>
      <c r="W660" s="60"/>
      <c r="X660" s="60"/>
      <c r="Y660" s="60"/>
      <c r="Z660" s="60"/>
      <c r="AA660" s="60"/>
      <c r="AB660" s="60"/>
      <c r="AC660" s="60"/>
      <c r="AD660" s="60"/>
      <c r="AE660" s="60"/>
      <c r="AF660" s="60"/>
      <c r="AG660" s="60"/>
      <c r="AH660" s="60"/>
      <c r="AI660" s="60"/>
      <c r="AJ660" s="60"/>
    </row>
    <row r="661" spans="2:36" ht="15" hidden="1">
      <c r="B661" s="41" t="s">
        <v>1510</v>
      </c>
      <c r="C661" s="60"/>
      <c r="D661" s="60"/>
      <c r="E661" s="60"/>
      <c r="F661" s="60"/>
      <c r="G661" s="60"/>
      <c r="H661" s="60"/>
      <c r="I661" s="60"/>
      <c r="J661" s="60"/>
      <c r="K661" s="60"/>
      <c r="L661" s="60"/>
      <c r="M661" s="60"/>
      <c r="N661" s="60"/>
      <c r="O661" s="60"/>
      <c r="P661" s="60"/>
      <c r="Q661" s="60"/>
      <c r="R661" s="60"/>
      <c r="S661" s="60"/>
      <c r="T661" s="60"/>
      <c r="U661" s="60"/>
      <c r="V661" s="60"/>
      <c r="W661" s="60"/>
      <c r="X661" s="60"/>
      <c r="Y661" s="60"/>
      <c r="Z661" s="60"/>
      <c r="AA661" s="60"/>
      <c r="AB661" s="60"/>
      <c r="AC661" s="60"/>
      <c r="AD661" s="60"/>
      <c r="AE661" s="60"/>
      <c r="AF661" s="60"/>
      <c r="AG661" s="60"/>
      <c r="AH661" s="60"/>
      <c r="AI661" s="60"/>
      <c r="AJ661" s="60"/>
    </row>
    <row r="662" spans="2:36" ht="15" hidden="1">
      <c r="B662" s="41" t="s">
        <v>1511</v>
      </c>
      <c r="C662" s="60"/>
      <c r="D662" s="60"/>
      <c r="E662" s="60"/>
      <c r="F662" s="60"/>
      <c r="G662" s="60"/>
      <c r="H662" s="60"/>
      <c r="I662" s="60"/>
      <c r="J662" s="60"/>
      <c r="K662" s="60"/>
      <c r="L662" s="60"/>
      <c r="M662" s="60"/>
      <c r="N662" s="60"/>
      <c r="O662" s="60"/>
      <c r="P662" s="60"/>
      <c r="Q662" s="60"/>
      <c r="R662" s="60"/>
      <c r="S662" s="60"/>
      <c r="T662" s="60"/>
      <c r="U662" s="60"/>
      <c r="V662" s="60"/>
      <c r="W662" s="60"/>
      <c r="X662" s="60"/>
      <c r="Y662" s="60"/>
      <c r="Z662" s="60"/>
      <c r="AA662" s="60"/>
      <c r="AB662" s="60"/>
      <c r="AC662" s="60"/>
      <c r="AD662" s="60"/>
      <c r="AE662" s="60"/>
      <c r="AF662" s="60"/>
      <c r="AG662" s="60"/>
      <c r="AH662" s="60"/>
      <c r="AI662" s="60"/>
      <c r="AJ662" s="60"/>
    </row>
    <row r="663" spans="2:36" ht="15" hidden="1">
      <c r="B663" s="41" t="s">
        <v>1512</v>
      </c>
      <c r="C663" s="60"/>
      <c r="D663" s="60"/>
      <c r="E663" s="60"/>
      <c r="F663" s="60"/>
      <c r="G663" s="60"/>
      <c r="H663" s="60"/>
      <c r="I663" s="60"/>
      <c r="J663" s="60"/>
      <c r="K663" s="60"/>
      <c r="L663" s="60"/>
      <c r="M663" s="60"/>
      <c r="N663" s="60"/>
      <c r="O663" s="60"/>
      <c r="P663" s="60"/>
      <c r="Q663" s="60"/>
      <c r="R663" s="60"/>
      <c r="S663" s="60"/>
      <c r="T663" s="60"/>
      <c r="U663" s="60"/>
      <c r="V663" s="60"/>
      <c r="W663" s="60"/>
      <c r="X663" s="60"/>
      <c r="Y663" s="60"/>
      <c r="Z663" s="60"/>
      <c r="AA663" s="60"/>
      <c r="AB663" s="60"/>
      <c r="AC663" s="60"/>
      <c r="AD663" s="60"/>
      <c r="AE663" s="60"/>
      <c r="AF663" s="60"/>
      <c r="AG663" s="60"/>
      <c r="AH663" s="60"/>
      <c r="AI663" s="60"/>
      <c r="AJ663" s="60"/>
    </row>
    <row r="664" spans="2:36" ht="15" hidden="1">
      <c r="B664" s="41" t="s">
        <v>1513</v>
      </c>
      <c r="C664" s="60"/>
      <c r="D664" s="60"/>
      <c r="E664" s="60"/>
      <c r="F664" s="60"/>
      <c r="G664" s="60"/>
      <c r="H664" s="60"/>
      <c r="I664" s="60"/>
      <c r="J664" s="60"/>
      <c r="K664" s="60"/>
      <c r="L664" s="60"/>
      <c r="M664" s="60"/>
      <c r="N664" s="60"/>
      <c r="O664" s="60"/>
      <c r="P664" s="60"/>
      <c r="Q664" s="60"/>
      <c r="R664" s="60"/>
      <c r="S664" s="60"/>
      <c r="T664" s="60"/>
      <c r="U664" s="60"/>
      <c r="V664" s="60"/>
      <c r="W664" s="60"/>
      <c r="X664" s="60"/>
      <c r="Y664" s="60"/>
      <c r="Z664" s="60"/>
      <c r="AA664" s="60"/>
      <c r="AB664" s="60"/>
      <c r="AC664" s="60"/>
      <c r="AD664" s="60"/>
      <c r="AE664" s="60"/>
      <c r="AF664" s="60"/>
      <c r="AG664" s="60"/>
      <c r="AH664" s="60"/>
      <c r="AI664" s="60"/>
      <c r="AJ664" s="60"/>
    </row>
    <row r="665" spans="2:36" ht="15" hidden="1">
      <c r="B665" s="41" t="s">
        <v>1514</v>
      </c>
      <c r="C665" s="60"/>
      <c r="D665" s="60"/>
      <c r="E665" s="60"/>
      <c r="F665" s="60"/>
      <c r="G665" s="60"/>
      <c r="H665" s="60"/>
      <c r="I665" s="60"/>
      <c r="J665" s="60"/>
      <c r="K665" s="60"/>
      <c r="L665" s="60"/>
      <c r="M665" s="60"/>
      <c r="N665" s="60"/>
      <c r="O665" s="60"/>
      <c r="P665" s="60"/>
      <c r="Q665" s="60"/>
      <c r="R665" s="60"/>
      <c r="S665" s="60"/>
      <c r="T665" s="60"/>
      <c r="U665" s="60"/>
      <c r="V665" s="60"/>
      <c r="W665" s="60"/>
      <c r="X665" s="60"/>
      <c r="Y665" s="60"/>
      <c r="Z665" s="60"/>
      <c r="AA665" s="60"/>
      <c r="AB665" s="60"/>
      <c r="AC665" s="60"/>
      <c r="AD665" s="60"/>
      <c r="AE665" s="60"/>
      <c r="AF665" s="60"/>
      <c r="AG665" s="60"/>
      <c r="AH665" s="60"/>
      <c r="AI665" s="60"/>
      <c r="AJ665" s="60"/>
    </row>
    <row r="666" spans="2:36" ht="15" hidden="1">
      <c r="B666" s="41" t="s">
        <v>1515</v>
      </c>
      <c r="C666" s="60"/>
      <c r="D666" s="60"/>
      <c r="E666" s="60"/>
      <c r="F666" s="60"/>
      <c r="G666" s="60"/>
      <c r="H666" s="60"/>
      <c r="I666" s="60"/>
      <c r="J666" s="60"/>
      <c r="K666" s="60"/>
      <c r="L666" s="60"/>
      <c r="M666" s="60"/>
      <c r="N666" s="60"/>
      <c r="O666" s="60"/>
      <c r="P666" s="60"/>
      <c r="Q666" s="60"/>
      <c r="R666" s="60"/>
      <c r="S666" s="60"/>
      <c r="T666" s="60"/>
      <c r="U666" s="60"/>
      <c r="V666" s="60"/>
      <c r="W666" s="60"/>
      <c r="X666" s="60"/>
      <c r="Y666" s="60"/>
      <c r="Z666" s="60"/>
      <c r="AA666" s="60"/>
      <c r="AB666" s="60"/>
      <c r="AC666" s="60"/>
      <c r="AD666" s="60"/>
      <c r="AE666" s="60"/>
      <c r="AF666" s="60"/>
      <c r="AG666" s="60"/>
      <c r="AH666" s="60"/>
      <c r="AI666" s="60"/>
      <c r="AJ666" s="60"/>
    </row>
    <row r="667" spans="2:36" ht="15" hidden="1">
      <c r="B667" s="41" t="s">
        <v>1516</v>
      </c>
      <c r="C667" s="60"/>
      <c r="D667" s="60"/>
      <c r="E667" s="60"/>
      <c r="F667" s="60"/>
      <c r="G667" s="60"/>
      <c r="H667" s="60"/>
      <c r="I667" s="60"/>
      <c r="J667" s="60"/>
      <c r="K667" s="60"/>
      <c r="L667" s="60"/>
      <c r="M667" s="60"/>
      <c r="N667" s="60"/>
      <c r="O667" s="60"/>
      <c r="P667" s="60"/>
      <c r="Q667" s="60"/>
      <c r="R667" s="60"/>
      <c r="S667" s="60"/>
      <c r="T667" s="60"/>
      <c r="U667" s="60"/>
      <c r="V667" s="60"/>
      <c r="W667" s="60"/>
      <c r="X667" s="60"/>
      <c r="Y667" s="60"/>
      <c r="Z667" s="60"/>
      <c r="AA667" s="60"/>
      <c r="AB667" s="60"/>
      <c r="AC667" s="60"/>
      <c r="AD667" s="60"/>
      <c r="AE667" s="60"/>
      <c r="AF667" s="60"/>
      <c r="AG667" s="60"/>
      <c r="AH667" s="60"/>
      <c r="AI667" s="60"/>
      <c r="AJ667" s="60"/>
    </row>
    <row r="668" spans="2:36" ht="15" hidden="1">
      <c r="B668" s="41" t="s">
        <v>1517</v>
      </c>
      <c r="C668" s="60"/>
      <c r="D668" s="60"/>
      <c r="E668" s="60"/>
      <c r="F668" s="60"/>
      <c r="G668" s="60"/>
      <c r="H668" s="60"/>
      <c r="I668" s="60"/>
      <c r="J668" s="60"/>
      <c r="K668" s="60"/>
      <c r="L668" s="60"/>
      <c r="M668" s="60"/>
      <c r="N668" s="60"/>
      <c r="O668" s="60"/>
      <c r="P668" s="60"/>
      <c r="Q668" s="60"/>
      <c r="R668" s="60"/>
      <c r="S668" s="60"/>
      <c r="T668" s="60"/>
      <c r="U668" s="60"/>
      <c r="V668" s="60"/>
      <c r="W668" s="60"/>
      <c r="X668" s="60"/>
      <c r="Y668" s="60"/>
      <c r="Z668" s="60"/>
      <c r="AA668" s="60"/>
      <c r="AB668" s="60"/>
      <c r="AC668" s="60"/>
      <c r="AD668" s="60"/>
      <c r="AE668" s="60"/>
      <c r="AF668" s="60"/>
      <c r="AG668" s="60"/>
      <c r="AH668" s="60"/>
      <c r="AI668" s="60"/>
      <c r="AJ668" s="60"/>
    </row>
    <row r="669" spans="2:36" ht="15" hidden="1">
      <c r="B669" s="41" t="s">
        <v>1518</v>
      </c>
      <c r="C669" s="60"/>
      <c r="D669" s="60"/>
      <c r="E669" s="60"/>
      <c r="F669" s="60"/>
      <c r="G669" s="60"/>
      <c r="H669" s="60"/>
      <c r="I669" s="60"/>
      <c r="J669" s="60"/>
      <c r="K669" s="60"/>
      <c r="L669" s="60"/>
      <c r="M669" s="60"/>
      <c r="N669" s="60"/>
      <c r="O669" s="60"/>
      <c r="P669" s="60"/>
      <c r="Q669" s="60"/>
      <c r="R669" s="60"/>
      <c r="S669" s="60"/>
      <c r="T669" s="60"/>
      <c r="U669" s="60"/>
      <c r="V669" s="60"/>
      <c r="W669" s="60"/>
      <c r="X669" s="60"/>
      <c r="Y669" s="60"/>
      <c r="Z669" s="60"/>
      <c r="AA669" s="60"/>
      <c r="AB669" s="60"/>
      <c r="AC669" s="60"/>
      <c r="AD669" s="60"/>
      <c r="AE669" s="60"/>
      <c r="AF669" s="60"/>
      <c r="AG669" s="60"/>
      <c r="AH669" s="60"/>
      <c r="AI669" s="60"/>
      <c r="AJ669" s="60"/>
    </row>
    <row r="670" spans="2:36" ht="15" hidden="1">
      <c r="B670" s="41" t="s">
        <v>1519</v>
      </c>
      <c r="C670" s="60"/>
      <c r="D670" s="60"/>
      <c r="E670" s="60"/>
      <c r="F670" s="60"/>
      <c r="G670" s="60"/>
      <c r="H670" s="60"/>
      <c r="I670" s="60"/>
      <c r="J670" s="60"/>
      <c r="K670" s="60"/>
      <c r="L670" s="60"/>
      <c r="M670" s="60"/>
      <c r="N670" s="60"/>
      <c r="O670" s="60"/>
      <c r="P670" s="60"/>
      <c r="Q670" s="60"/>
      <c r="R670" s="60"/>
      <c r="S670" s="60"/>
      <c r="T670" s="60"/>
      <c r="U670" s="60"/>
      <c r="V670" s="60"/>
      <c r="W670" s="60"/>
      <c r="X670" s="60"/>
      <c r="Y670" s="60"/>
      <c r="Z670" s="60"/>
      <c r="AA670" s="60"/>
      <c r="AB670" s="60"/>
      <c r="AC670" s="60"/>
      <c r="AD670" s="60"/>
      <c r="AE670" s="60"/>
      <c r="AF670" s="60"/>
      <c r="AG670" s="60"/>
      <c r="AH670" s="60"/>
      <c r="AI670" s="60"/>
      <c r="AJ670" s="60"/>
    </row>
    <row r="671" spans="2:36" ht="15" hidden="1">
      <c r="B671" s="41" t="s">
        <v>1520</v>
      </c>
      <c r="C671" s="60"/>
      <c r="D671" s="60"/>
      <c r="E671" s="60"/>
      <c r="F671" s="60"/>
      <c r="G671" s="60"/>
      <c r="H671" s="60"/>
      <c r="I671" s="60"/>
      <c r="J671" s="60"/>
      <c r="K671" s="60"/>
      <c r="L671" s="60"/>
      <c r="M671" s="60"/>
      <c r="N671" s="60"/>
      <c r="O671" s="60"/>
      <c r="P671" s="60"/>
      <c r="Q671" s="60"/>
      <c r="R671" s="60"/>
      <c r="S671" s="60"/>
      <c r="T671" s="60"/>
      <c r="U671" s="60"/>
      <c r="V671" s="60"/>
      <c r="W671" s="60"/>
      <c r="X671" s="60"/>
      <c r="Y671" s="60"/>
      <c r="Z671" s="60"/>
      <c r="AA671" s="60"/>
      <c r="AB671" s="60"/>
      <c r="AC671" s="60"/>
      <c r="AD671" s="60"/>
      <c r="AE671" s="60"/>
      <c r="AF671" s="60"/>
      <c r="AG671" s="60"/>
      <c r="AH671" s="60"/>
      <c r="AI671" s="60"/>
      <c r="AJ671" s="60"/>
    </row>
    <row r="672" spans="2:36" ht="15" hidden="1">
      <c r="B672" s="41" t="s">
        <v>1521</v>
      </c>
      <c r="C672" s="60"/>
      <c r="D672" s="60"/>
      <c r="E672" s="60"/>
      <c r="F672" s="60"/>
      <c r="G672" s="60"/>
      <c r="H672" s="60"/>
      <c r="I672" s="60"/>
      <c r="J672" s="60"/>
      <c r="K672" s="60"/>
      <c r="L672" s="60"/>
      <c r="M672" s="60"/>
      <c r="N672" s="60"/>
      <c r="O672" s="60"/>
      <c r="P672" s="60"/>
      <c r="Q672" s="60"/>
      <c r="R672" s="60"/>
      <c r="S672" s="60"/>
      <c r="T672" s="60"/>
      <c r="U672" s="60"/>
      <c r="V672" s="60"/>
      <c r="W672" s="60"/>
      <c r="X672" s="60"/>
      <c r="Y672" s="60"/>
      <c r="Z672" s="60"/>
      <c r="AA672" s="60"/>
      <c r="AB672" s="60"/>
      <c r="AC672" s="60"/>
      <c r="AD672" s="60"/>
      <c r="AE672" s="60"/>
      <c r="AF672" s="60"/>
      <c r="AG672" s="60"/>
      <c r="AH672" s="60"/>
      <c r="AI672" s="60"/>
      <c r="AJ672" s="60"/>
    </row>
    <row r="673" spans="2:36" ht="15" hidden="1">
      <c r="B673" s="41" t="s">
        <v>1522</v>
      </c>
      <c r="C673" s="60"/>
      <c r="D673" s="60"/>
      <c r="E673" s="60"/>
      <c r="F673" s="60"/>
      <c r="G673" s="60"/>
      <c r="H673" s="60"/>
      <c r="I673" s="60"/>
      <c r="J673" s="60"/>
      <c r="K673" s="60"/>
      <c r="L673" s="60"/>
      <c r="M673" s="60"/>
      <c r="N673" s="60"/>
      <c r="O673" s="60"/>
      <c r="P673" s="60"/>
      <c r="Q673" s="60"/>
      <c r="R673" s="60"/>
      <c r="S673" s="60"/>
      <c r="T673" s="60"/>
      <c r="U673" s="60"/>
      <c r="V673" s="60"/>
      <c r="W673" s="60"/>
      <c r="X673" s="60"/>
      <c r="Y673" s="60"/>
      <c r="Z673" s="60"/>
      <c r="AA673" s="60"/>
      <c r="AB673" s="60"/>
      <c r="AC673" s="60"/>
      <c r="AD673" s="60"/>
      <c r="AE673" s="60"/>
      <c r="AF673" s="60"/>
      <c r="AG673" s="60"/>
      <c r="AH673" s="60"/>
      <c r="AI673" s="60"/>
      <c r="AJ673" s="60"/>
    </row>
    <row r="674" spans="2:36" ht="15" hidden="1">
      <c r="B674" s="41" t="s">
        <v>1523</v>
      </c>
      <c r="C674" s="60"/>
      <c r="D674" s="60"/>
      <c r="E674" s="60"/>
      <c r="F674" s="60"/>
      <c r="G674" s="60"/>
      <c r="H674" s="60"/>
      <c r="I674" s="60"/>
      <c r="J674" s="60"/>
      <c r="K674" s="60"/>
      <c r="L674" s="60"/>
      <c r="M674" s="60"/>
      <c r="N674" s="60"/>
      <c r="O674" s="60"/>
      <c r="P674" s="60"/>
      <c r="Q674" s="60"/>
      <c r="R674" s="60"/>
      <c r="S674" s="60"/>
      <c r="T674" s="60"/>
      <c r="U674" s="60"/>
      <c r="V674" s="60"/>
      <c r="W674" s="60"/>
      <c r="X674" s="60"/>
      <c r="Y674" s="60"/>
      <c r="Z674" s="60"/>
      <c r="AA674" s="60"/>
      <c r="AB674" s="60"/>
      <c r="AC674" s="60"/>
      <c r="AD674" s="60"/>
      <c r="AE674" s="60"/>
      <c r="AF674" s="60"/>
      <c r="AG674" s="60"/>
      <c r="AH674" s="60"/>
      <c r="AI674" s="60"/>
      <c r="AJ674" s="60"/>
    </row>
    <row r="675" spans="2:36" ht="15" hidden="1">
      <c r="B675" s="41" t="s">
        <v>1524</v>
      </c>
      <c r="C675" s="60"/>
      <c r="D675" s="60"/>
      <c r="E675" s="60"/>
      <c r="F675" s="60"/>
      <c r="G675" s="60"/>
      <c r="H675" s="60"/>
      <c r="I675" s="60"/>
      <c r="J675" s="60"/>
      <c r="K675" s="60"/>
      <c r="L675" s="60"/>
      <c r="M675" s="60"/>
      <c r="N675" s="60"/>
      <c r="O675" s="60"/>
      <c r="P675" s="60"/>
      <c r="Q675" s="60"/>
      <c r="R675" s="60"/>
      <c r="S675" s="60"/>
      <c r="T675" s="60"/>
      <c r="U675" s="60"/>
      <c r="V675" s="60"/>
      <c r="W675" s="60"/>
      <c r="X675" s="60"/>
      <c r="Y675" s="60"/>
      <c r="Z675" s="60"/>
      <c r="AA675" s="60"/>
      <c r="AB675" s="60"/>
      <c r="AC675" s="60"/>
      <c r="AD675" s="60"/>
      <c r="AE675" s="60"/>
      <c r="AF675" s="60"/>
      <c r="AG675" s="60"/>
      <c r="AH675" s="60"/>
      <c r="AI675" s="60"/>
      <c r="AJ675" s="60"/>
    </row>
    <row r="676" spans="2:36" ht="15" hidden="1">
      <c r="B676" s="41" t="s">
        <v>1525</v>
      </c>
      <c r="C676" s="60"/>
      <c r="D676" s="60"/>
      <c r="E676" s="60"/>
      <c r="F676" s="60"/>
      <c r="G676" s="60"/>
      <c r="H676" s="60"/>
      <c r="I676" s="60"/>
      <c r="J676" s="60"/>
      <c r="K676" s="60"/>
      <c r="L676" s="60"/>
      <c r="M676" s="60"/>
      <c r="N676" s="60"/>
      <c r="O676" s="60"/>
      <c r="P676" s="60"/>
      <c r="Q676" s="60"/>
      <c r="R676" s="60"/>
      <c r="S676" s="60"/>
      <c r="T676" s="60"/>
      <c r="U676" s="60"/>
      <c r="V676" s="60"/>
      <c r="W676" s="60"/>
      <c r="X676" s="60"/>
      <c r="Y676" s="60"/>
      <c r="Z676" s="60"/>
      <c r="AA676" s="60"/>
      <c r="AB676" s="60"/>
      <c r="AC676" s="60"/>
      <c r="AD676" s="60"/>
      <c r="AE676" s="60"/>
      <c r="AF676" s="60"/>
      <c r="AG676" s="60"/>
      <c r="AH676" s="60"/>
      <c r="AI676" s="60"/>
      <c r="AJ676" s="60"/>
    </row>
    <row r="677" spans="2:36" ht="15" hidden="1">
      <c r="B677" s="41" t="s">
        <v>1526</v>
      </c>
      <c r="C677" s="60"/>
      <c r="D677" s="60"/>
      <c r="E677" s="60"/>
      <c r="F677" s="60"/>
      <c r="G677" s="60"/>
      <c r="H677" s="60"/>
      <c r="I677" s="60"/>
      <c r="J677" s="60"/>
      <c r="K677" s="60"/>
      <c r="L677" s="60"/>
      <c r="M677" s="60"/>
      <c r="N677" s="60"/>
      <c r="O677" s="60"/>
      <c r="P677" s="60"/>
      <c r="Q677" s="60"/>
      <c r="R677" s="60"/>
      <c r="S677" s="60"/>
      <c r="T677" s="60"/>
      <c r="U677" s="60"/>
      <c r="V677" s="60"/>
      <c r="W677" s="60"/>
      <c r="X677" s="60"/>
      <c r="Y677" s="60"/>
      <c r="Z677" s="60"/>
      <c r="AA677" s="60"/>
      <c r="AB677" s="60"/>
      <c r="AC677" s="60"/>
      <c r="AD677" s="60"/>
      <c r="AE677" s="60"/>
      <c r="AF677" s="60"/>
      <c r="AG677" s="60"/>
      <c r="AH677" s="60"/>
      <c r="AI677" s="60"/>
      <c r="AJ677" s="60"/>
    </row>
    <row r="678" spans="2:36" ht="15" hidden="1">
      <c r="B678" s="41" t="s">
        <v>1527</v>
      </c>
      <c r="C678" s="60"/>
      <c r="D678" s="60"/>
      <c r="E678" s="60"/>
      <c r="F678" s="60"/>
      <c r="G678" s="60"/>
      <c r="H678" s="60"/>
      <c r="I678" s="60"/>
      <c r="J678" s="60"/>
      <c r="K678" s="60"/>
      <c r="L678" s="60"/>
      <c r="M678" s="60"/>
      <c r="N678" s="60"/>
      <c r="O678" s="60"/>
      <c r="P678" s="60"/>
      <c r="Q678" s="60"/>
      <c r="R678" s="60"/>
      <c r="S678" s="60"/>
      <c r="T678" s="60"/>
      <c r="U678" s="60"/>
      <c r="V678" s="60"/>
      <c r="W678" s="60"/>
      <c r="X678" s="60"/>
      <c r="Y678" s="60"/>
      <c r="Z678" s="60"/>
      <c r="AA678" s="60"/>
      <c r="AB678" s="60"/>
      <c r="AC678" s="60"/>
      <c r="AD678" s="60"/>
      <c r="AE678" s="60"/>
      <c r="AF678" s="60"/>
      <c r="AG678" s="60"/>
      <c r="AH678" s="60"/>
      <c r="AI678" s="60"/>
      <c r="AJ678" s="60"/>
    </row>
    <row r="679" spans="2:36" ht="15" hidden="1">
      <c r="B679" s="41" t="s">
        <v>1528</v>
      </c>
      <c r="C679" s="60"/>
      <c r="D679" s="60"/>
      <c r="E679" s="60"/>
      <c r="F679" s="60"/>
      <c r="G679" s="60"/>
      <c r="H679" s="60"/>
      <c r="I679" s="60"/>
      <c r="J679" s="60"/>
      <c r="K679" s="60"/>
      <c r="L679" s="60"/>
      <c r="M679" s="60"/>
      <c r="N679" s="60"/>
      <c r="O679" s="60"/>
      <c r="P679" s="60"/>
      <c r="Q679" s="60"/>
      <c r="R679" s="60"/>
      <c r="S679" s="60"/>
      <c r="T679" s="60"/>
      <c r="U679" s="60"/>
      <c r="V679" s="60"/>
      <c r="W679" s="60"/>
      <c r="X679" s="60"/>
      <c r="Y679" s="60"/>
      <c r="Z679" s="60"/>
      <c r="AA679" s="60"/>
      <c r="AB679" s="60"/>
      <c r="AC679" s="60"/>
      <c r="AD679" s="60"/>
      <c r="AE679" s="60"/>
      <c r="AF679" s="60"/>
      <c r="AG679" s="60"/>
      <c r="AH679" s="60"/>
      <c r="AI679" s="60"/>
      <c r="AJ679" s="60"/>
    </row>
    <row r="680" spans="2:36" ht="15" hidden="1">
      <c r="B680" s="41" t="s">
        <v>1529</v>
      </c>
      <c r="C680" s="60"/>
      <c r="D680" s="60"/>
      <c r="E680" s="60"/>
      <c r="F680" s="60"/>
      <c r="G680" s="60"/>
      <c r="H680" s="60"/>
      <c r="I680" s="60"/>
      <c r="J680" s="60"/>
      <c r="K680" s="60"/>
      <c r="L680" s="60"/>
      <c r="M680" s="60"/>
      <c r="N680" s="60"/>
      <c r="O680" s="60"/>
      <c r="P680" s="60"/>
      <c r="Q680" s="60"/>
      <c r="R680" s="60"/>
      <c r="S680" s="60"/>
      <c r="T680" s="60"/>
      <c r="U680" s="60"/>
      <c r="V680" s="60"/>
      <c r="W680" s="60"/>
      <c r="X680" s="60"/>
      <c r="Y680" s="60"/>
      <c r="Z680" s="60"/>
      <c r="AA680" s="60"/>
      <c r="AB680" s="60"/>
      <c r="AC680" s="60"/>
      <c r="AD680" s="60"/>
      <c r="AE680" s="60"/>
      <c r="AF680" s="60"/>
      <c r="AG680" s="60"/>
      <c r="AH680" s="60"/>
      <c r="AI680" s="60"/>
      <c r="AJ680" s="60"/>
    </row>
    <row r="681" spans="2:36" ht="15" hidden="1">
      <c r="B681" s="41" t="s">
        <v>1530</v>
      </c>
      <c r="C681" s="60"/>
      <c r="D681" s="60"/>
      <c r="E681" s="60"/>
      <c r="F681" s="60"/>
      <c r="G681" s="60"/>
      <c r="H681" s="60"/>
      <c r="I681" s="60"/>
      <c r="J681" s="60"/>
      <c r="K681" s="60"/>
      <c r="L681" s="60"/>
      <c r="M681" s="60"/>
      <c r="N681" s="60"/>
      <c r="O681" s="60"/>
      <c r="P681" s="60"/>
      <c r="Q681" s="60"/>
      <c r="R681" s="60"/>
      <c r="S681" s="60"/>
      <c r="T681" s="60"/>
      <c r="U681" s="60"/>
      <c r="V681" s="60"/>
      <c r="W681" s="60"/>
      <c r="X681" s="60"/>
      <c r="Y681" s="60"/>
      <c r="Z681" s="60"/>
      <c r="AA681" s="60"/>
      <c r="AB681" s="60"/>
      <c r="AC681" s="60"/>
      <c r="AD681" s="60"/>
      <c r="AE681" s="60"/>
      <c r="AF681" s="60"/>
      <c r="AG681" s="60"/>
      <c r="AH681" s="60"/>
      <c r="AI681" s="60"/>
      <c r="AJ681" s="60"/>
    </row>
    <row r="682" spans="2:36" ht="15" hidden="1">
      <c r="B682" s="41" t="s">
        <v>1531</v>
      </c>
      <c r="C682" s="60"/>
      <c r="D682" s="60"/>
      <c r="E682" s="60"/>
      <c r="F682" s="60"/>
      <c r="G682" s="60"/>
      <c r="H682" s="60"/>
      <c r="I682" s="60"/>
      <c r="J682" s="60"/>
      <c r="K682" s="60"/>
      <c r="L682" s="60"/>
      <c r="M682" s="60"/>
      <c r="N682" s="60"/>
      <c r="O682" s="60"/>
      <c r="P682" s="60"/>
      <c r="Q682" s="60"/>
      <c r="R682" s="60"/>
      <c r="S682" s="60"/>
      <c r="T682" s="60"/>
      <c r="U682" s="60"/>
      <c r="V682" s="60"/>
      <c r="W682" s="60"/>
      <c r="X682" s="60"/>
      <c r="Y682" s="60"/>
      <c r="Z682" s="60"/>
      <c r="AA682" s="60"/>
      <c r="AB682" s="60"/>
      <c r="AC682" s="60"/>
      <c r="AD682" s="60"/>
      <c r="AE682" s="60"/>
      <c r="AF682" s="60"/>
      <c r="AG682" s="60"/>
      <c r="AH682" s="60"/>
      <c r="AI682" s="60"/>
      <c r="AJ682" s="60"/>
    </row>
    <row r="683" spans="2:36" ht="15" hidden="1">
      <c r="B683" s="41" t="s">
        <v>1532</v>
      </c>
      <c r="C683" s="60"/>
      <c r="D683" s="60"/>
      <c r="E683" s="60"/>
      <c r="F683" s="60"/>
      <c r="G683" s="60"/>
      <c r="H683" s="60"/>
      <c r="I683" s="60"/>
      <c r="J683" s="60"/>
      <c r="K683" s="60"/>
      <c r="L683" s="60"/>
      <c r="M683" s="60"/>
      <c r="N683" s="60"/>
      <c r="O683" s="60"/>
      <c r="P683" s="60"/>
      <c r="Q683" s="60"/>
      <c r="R683" s="60"/>
      <c r="S683" s="60"/>
      <c r="T683" s="60"/>
      <c r="U683" s="60"/>
      <c r="V683" s="60"/>
      <c r="W683" s="60"/>
      <c r="X683" s="60"/>
      <c r="Y683" s="60"/>
      <c r="Z683" s="60"/>
      <c r="AA683" s="60"/>
      <c r="AB683" s="60"/>
      <c r="AC683" s="60"/>
      <c r="AD683" s="60"/>
      <c r="AE683" s="60"/>
      <c r="AF683" s="60"/>
      <c r="AG683" s="60"/>
      <c r="AH683" s="60"/>
      <c r="AI683" s="60"/>
      <c r="AJ683" s="60"/>
    </row>
    <row r="684" spans="2:36" ht="15" hidden="1">
      <c r="B684" s="41" t="s">
        <v>1533</v>
      </c>
      <c r="C684" s="60"/>
      <c r="D684" s="60"/>
      <c r="E684" s="60"/>
      <c r="F684" s="60"/>
      <c r="G684" s="60"/>
      <c r="H684" s="60"/>
      <c r="I684" s="60"/>
      <c r="J684" s="60"/>
      <c r="K684" s="60"/>
      <c r="L684" s="60"/>
      <c r="M684" s="60"/>
      <c r="N684" s="60"/>
      <c r="O684" s="60"/>
      <c r="P684" s="60"/>
      <c r="Q684" s="60"/>
      <c r="R684" s="60"/>
      <c r="S684" s="60"/>
      <c r="T684" s="60"/>
      <c r="U684" s="60"/>
      <c r="V684" s="60"/>
      <c r="W684" s="60"/>
      <c r="X684" s="60"/>
      <c r="Y684" s="60"/>
      <c r="Z684" s="60"/>
      <c r="AA684" s="60"/>
      <c r="AB684" s="60"/>
      <c r="AC684" s="60"/>
      <c r="AD684" s="60"/>
      <c r="AE684" s="60"/>
      <c r="AF684" s="60"/>
      <c r="AG684" s="60"/>
      <c r="AH684" s="60"/>
      <c r="AI684" s="60"/>
      <c r="AJ684" s="60"/>
    </row>
    <row r="685" spans="2:36" ht="15" hidden="1">
      <c r="B685" s="41" t="s">
        <v>1534</v>
      </c>
      <c r="C685" s="60"/>
      <c r="D685" s="60"/>
      <c r="E685" s="60"/>
      <c r="F685" s="60"/>
      <c r="G685" s="60"/>
      <c r="H685" s="60"/>
      <c r="I685" s="60"/>
      <c r="J685" s="60"/>
      <c r="K685" s="60"/>
      <c r="L685" s="60"/>
      <c r="M685" s="60"/>
      <c r="N685" s="60"/>
      <c r="O685" s="60"/>
      <c r="P685" s="60"/>
      <c r="Q685" s="60"/>
      <c r="R685" s="60"/>
      <c r="S685" s="60"/>
      <c r="T685" s="60"/>
      <c r="U685" s="60"/>
      <c r="V685" s="60"/>
      <c r="W685" s="60"/>
      <c r="X685" s="60"/>
      <c r="Y685" s="60"/>
      <c r="Z685" s="60"/>
      <c r="AA685" s="60"/>
      <c r="AB685" s="60"/>
      <c r="AC685" s="60"/>
      <c r="AD685" s="60"/>
      <c r="AE685" s="60"/>
      <c r="AF685" s="60"/>
      <c r="AG685" s="60"/>
      <c r="AH685" s="60"/>
      <c r="AI685" s="60"/>
      <c r="AJ685" s="60"/>
    </row>
    <row r="686" spans="2:36" ht="15" hidden="1">
      <c r="B686" s="41" t="s">
        <v>1535</v>
      </c>
      <c r="C686" s="60"/>
      <c r="D686" s="60"/>
      <c r="E686" s="60"/>
      <c r="F686" s="60"/>
      <c r="G686" s="60"/>
      <c r="H686" s="60"/>
      <c r="I686" s="60"/>
      <c r="J686" s="60"/>
      <c r="K686" s="60"/>
      <c r="L686" s="60"/>
      <c r="M686" s="60"/>
      <c r="N686" s="60"/>
      <c r="O686" s="60"/>
      <c r="P686" s="60"/>
      <c r="Q686" s="60"/>
      <c r="R686" s="60"/>
      <c r="S686" s="60"/>
      <c r="T686" s="60"/>
      <c r="U686" s="60"/>
      <c r="V686" s="60"/>
      <c r="W686" s="60"/>
      <c r="X686" s="60"/>
      <c r="Y686" s="60"/>
      <c r="Z686" s="60"/>
      <c r="AA686" s="60"/>
      <c r="AB686" s="60"/>
      <c r="AC686" s="60"/>
      <c r="AD686" s="60"/>
      <c r="AE686" s="60"/>
      <c r="AF686" s="60"/>
      <c r="AG686" s="60"/>
      <c r="AH686" s="60"/>
      <c r="AI686" s="60"/>
      <c r="AJ686" s="60"/>
    </row>
    <row r="687" spans="2:36" ht="15" hidden="1">
      <c r="B687" s="41" t="s">
        <v>1536</v>
      </c>
      <c r="C687" s="60"/>
      <c r="D687" s="60"/>
      <c r="E687" s="60"/>
      <c r="F687" s="60"/>
      <c r="G687" s="60"/>
      <c r="H687" s="60"/>
      <c r="I687" s="60"/>
      <c r="J687" s="60"/>
      <c r="K687" s="60"/>
      <c r="L687" s="60"/>
      <c r="M687" s="60"/>
      <c r="N687" s="60"/>
      <c r="O687" s="60"/>
      <c r="P687" s="60"/>
      <c r="Q687" s="60"/>
      <c r="R687" s="60"/>
      <c r="S687" s="60"/>
      <c r="T687" s="60"/>
      <c r="U687" s="60"/>
      <c r="V687" s="60"/>
      <c r="W687" s="60"/>
      <c r="X687" s="60"/>
      <c r="Y687" s="60"/>
      <c r="Z687" s="60"/>
      <c r="AA687" s="60"/>
      <c r="AB687" s="60"/>
      <c r="AC687" s="60"/>
      <c r="AD687" s="60"/>
      <c r="AE687" s="60"/>
      <c r="AF687" s="60"/>
      <c r="AG687" s="60"/>
      <c r="AH687" s="60"/>
      <c r="AI687" s="60"/>
      <c r="AJ687" s="60"/>
    </row>
    <row r="688" spans="2:36" ht="15" hidden="1">
      <c r="B688" s="41" t="s">
        <v>1537</v>
      </c>
      <c r="C688" s="60"/>
      <c r="D688" s="60"/>
      <c r="E688" s="60"/>
      <c r="F688" s="60"/>
      <c r="G688" s="60"/>
      <c r="H688" s="60"/>
      <c r="I688" s="60"/>
      <c r="J688" s="60"/>
      <c r="K688" s="60"/>
      <c r="L688" s="60"/>
      <c r="M688" s="60"/>
      <c r="N688" s="60"/>
      <c r="O688" s="60"/>
      <c r="P688" s="60"/>
      <c r="Q688" s="60"/>
      <c r="R688" s="60"/>
      <c r="S688" s="60"/>
      <c r="T688" s="60"/>
      <c r="U688" s="60"/>
      <c r="V688" s="60"/>
      <c r="W688" s="60"/>
      <c r="X688" s="60"/>
      <c r="Y688" s="60"/>
      <c r="Z688" s="60"/>
      <c r="AA688" s="60"/>
      <c r="AB688" s="60"/>
      <c r="AC688" s="60"/>
      <c r="AD688" s="60"/>
      <c r="AE688" s="60"/>
      <c r="AF688" s="60"/>
      <c r="AG688" s="60"/>
      <c r="AH688" s="60"/>
      <c r="AI688" s="60"/>
      <c r="AJ688" s="60"/>
    </row>
    <row r="689" spans="2:36" ht="15" hidden="1">
      <c r="B689" s="41" t="s">
        <v>1538</v>
      </c>
      <c r="C689" s="60"/>
      <c r="D689" s="60"/>
      <c r="E689" s="60"/>
      <c r="F689" s="60"/>
      <c r="G689" s="60"/>
      <c r="H689" s="60"/>
      <c r="I689" s="60"/>
      <c r="J689" s="60"/>
      <c r="K689" s="60"/>
      <c r="L689" s="60"/>
      <c r="M689" s="60"/>
      <c r="N689" s="60"/>
      <c r="O689" s="60"/>
      <c r="P689" s="60"/>
      <c r="Q689" s="60"/>
      <c r="R689" s="60"/>
      <c r="S689" s="60"/>
      <c r="T689" s="60"/>
      <c r="U689" s="60"/>
      <c r="V689" s="60"/>
      <c r="W689" s="60"/>
      <c r="X689" s="60"/>
      <c r="Y689" s="60"/>
      <c r="Z689" s="60"/>
      <c r="AA689" s="60"/>
      <c r="AB689" s="60"/>
      <c r="AC689" s="60"/>
      <c r="AD689" s="60"/>
      <c r="AE689" s="60"/>
      <c r="AF689" s="60"/>
      <c r="AG689" s="60"/>
      <c r="AH689" s="60"/>
      <c r="AI689" s="60"/>
      <c r="AJ689" s="60"/>
    </row>
    <row r="690" spans="2:36" ht="15" hidden="1">
      <c r="B690" s="41" t="s">
        <v>1539</v>
      </c>
      <c r="C690" s="60"/>
      <c r="D690" s="60"/>
      <c r="E690" s="60"/>
      <c r="F690" s="60"/>
      <c r="G690" s="60"/>
      <c r="H690" s="60"/>
      <c r="I690" s="60"/>
      <c r="J690" s="60"/>
      <c r="K690" s="60"/>
      <c r="L690" s="60"/>
      <c r="M690" s="60"/>
      <c r="N690" s="60"/>
      <c r="O690" s="60"/>
      <c r="P690" s="60"/>
      <c r="Q690" s="60"/>
      <c r="R690" s="60"/>
      <c r="S690" s="60"/>
      <c r="T690" s="60"/>
      <c r="U690" s="60"/>
      <c r="V690" s="60"/>
      <c r="W690" s="60"/>
      <c r="X690" s="60"/>
      <c r="Y690" s="60"/>
      <c r="Z690" s="60"/>
      <c r="AA690" s="60"/>
      <c r="AB690" s="60"/>
      <c r="AC690" s="60"/>
      <c r="AD690" s="60"/>
      <c r="AE690" s="60"/>
      <c r="AF690" s="60"/>
      <c r="AG690" s="60"/>
      <c r="AH690" s="60"/>
      <c r="AI690" s="60"/>
      <c r="AJ690" s="60"/>
    </row>
    <row r="691" spans="2:36" ht="15" hidden="1">
      <c r="B691" s="41" t="s">
        <v>1540</v>
      </c>
      <c r="C691" s="60"/>
      <c r="D691" s="60"/>
      <c r="E691" s="60"/>
      <c r="F691" s="60"/>
      <c r="G691" s="60"/>
      <c r="H691" s="60"/>
      <c r="I691" s="60"/>
      <c r="J691" s="60"/>
      <c r="K691" s="60"/>
      <c r="L691" s="60"/>
      <c r="M691" s="60"/>
      <c r="N691" s="60"/>
      <c r="O691" s="60"/>
      <c r="P691" s="60"/>
      <c r="Q691" s="60"/>
      <c r="R691" s="60"/>
      <c r="S691" s="60"/>
      <c r="T691" s="60"/>
      <c r="U691" s="60"/>
      <c r="V691" s="60"/>
      <c r="W691" s="60"/>
      <c r="X691" s="60"/>
      <c r="Y691" s="60"/>
      <c r="Z691" s="60"/>
      <c r="AA691" s="60"/>
      <c r="AB691" s="60"/>
      <c r="AC691" s="60"/>
      <c r="AD691" s="60"/>
      <c r="AE691" s="60"/>
      <c r="AF691" s="60"/>
      <c r="AG691" s="60"/>
      <c r="AH691" s="60"/>
      <c r="AI691" s="60"/>
      <c r="AJ691" s="60"/>
    </row>
    <row r="692" spans="2:36" ht="15" hidden="1">
      <c r="B692" s="41" t="s">
        <v>1541</v>
      </c>
      <c r="C692" s="60"/>
      <c r="D692" s="60"/>
      <c r="E692" s="60"/>
      <c r="F692" s="60"/>
      <c r="G692" s="60"/>
      <c r="H692" s="60"/>
      <c r="I692" s="60"/>
      <c r="J692" s="60"/>
      <c r="K692" s="60"/>
      <c r="L692" s="60"/>
      <c r="M692" s="60"/>
      <c r="N692" s="60"/>
      <c r="O692" s="60"/>
      <c r="P692" s="60"/>
      <c r="Q692" s="60"/>
      <c r="R692" s="60"/>
      <c r="S692" s="60"/>
      <c r="T692" s="60"/>
      <c r="U692" s="60"/>
      <c r="V692" s="60"/>
      <c r="W692" s="60"/>
      <c r="X692" s="60"/>
      <c r="Y692" s="60"/>
      <c r="Z692" s="60"/>
      <c r="AA692" s="60"/>
      <c r="AB692" s="60"/>
      <c r="AC692" s="60"/>
      <c r="AD692" s="60"/>
      <c r="AE692" s="60"/>
      <c r="AF692" s="60"/>
      <c r="AG692" s="60"/>
      <c r="AH692" s="60"/>
      <c r="AI692" s="60"/>
      <c r="AJ692" s="60"/>
    </row>
    <row r="693" spans="2:36" ht="15" hidden="1">
      <c r="B693" s="41" t="s">
        <v>1542</v>
      </c>
      <c r="C693" s="60"/>
      <c r="D693" s="60"/>
      <c r="E693" s="60"/>
      <c r="F693" s="60"/>
      <c r="G693" s="60"/>
      <c r="H693" s="60"/>
      <c r="I693" s="60"/>
      <c r="J693" s="60"/>
      <c r="K693" s="60"/>
      <c r="L693" s="60"/>
      <c r="M693" s="60"/>
      <c r="N693" s="60"/>
      <c r="O693" s="60"/>
      <c r="P693" s="60"/>
      <c r="Q693" s="60"/>
      <c r="R693" s="60"/>
      <c r="S693" s="60"/>
      <c r="T693" s="60"/>
      <c r="U693" s="60"/>
      <c r="V693" s="60"/>
      <c r="W693" s="60"/>
      <c r="X693" s="60"/>
      <c r="Y693" s="60"/>
      <c r="Z693" s="60"/>
      <c r="AA693" s="60"/>
      <c r="AB693" s="60"/>
      <c r="AC693" s="60"/>
      <c r="AD693" s="60"/>
      <c r="AE693" s="60"/>
      <c r="AF693" s="60"/>
      <c r="AG693" s="60"/>
      <c r="AH693" s="60"/>
      <c r="AI693" s="60"/>
      <c r="AJ693" s="60"/>
    </row>
    <row r="694" spans="2:36" ht="15" hidden="1">
      <c r="B694" s="41" t="s">
        <v>1543</v>
      </c>
      <c r="C694" s="60"/>
      <c r="D694" s="60"/>
      <c r="E694" s="60"/>
      <c r="F694" s="60"/>
      <c r="G694" s="60"/>
      <c r="H694" s="60"/>
      <c r="I694" s="60"/>
      <c r="J694" s="60"/>
      <c r="K694" s="60"/>
      <c r="L694" s="60"/>
      <c r="M694" s="60"/>
      <c r="N694" s="60"/>
      <c r="O694" s="60"/>
      <c r="P694" s="60"/>
      <c r="Q694" s="60"/>
      <c r="R694" s="60"/>
      <c r="S694" s="60"/>
      <c r="T694" s="60"/>
      <c r="U694" s="60"/>
      <c r="V694" s="60"/>
      <c r="W694" s="60"/>
      <c r="X694" s="60"/>
      <c r="Y694" s="60"/>
      <c r="Z694" s="60"/>
      <c r="AA694" s="60"/>
      <c r="AB694" s="60"/>
      <c r="AC694" s="60"/>
      <c r="AD694" s="60"/>
      <c r="AE694" s="60"/>
      <c r="AF694" s="60"/>
      <c r="AG694" s="60"/>
      <c r="AH694" s="60"/>
      <c r="AI694" s="60"/>
      <c r="AJ694" s="60"/>
    </row>
    <row r="695" spans="2:36" ht="15" hidden="1">
      <c r="B695" s="41" t="s">
        <v>1544</v>
      </c>
      <c r="C695" s="60"/>
      <c r="D695" s="60"/>
      <c r="E695" s="60"/>
      <c r="F695" s="60"/>
      <c r="G695" s="60"/>
      <c r="H695" s="60"/>
      <c r="I695" s="60"/>
      <c r="J695" s="60"/>
      <c r="K695" s="60"/>
      <c r="L695" s="60"/>
      <c r="M695" s="60"/>
      <c r="N695" s="60"/>
      <c r="O695" s="60"/>
      <c r="P695" s="60"/>
      <c r="Q695" s="60"/>
      <c r="R695" s="60"/>
      <c r="S695" s="60"/>
      <c r="T695" s="60"/>
      <c r="U695" s="60"/>
      <c r="V695" s="60"/>
      <c r="W695" s="60"/>
      <c r="X695" s="60"/>
      <c r="Y695" s="60"/>
      <c r="Z695" s="60"/>
      <c r="AA695" s="60"/>
      <c r="AB695" s="60"/>
      <c r="AC695" s="60"/>
      <c r="AD695" s="60"/>
      <c r="AE695" s="60"/>
      <c r="AF695" s="60"/>
      <c r="AG695" s="60"/>
      <c r="AH695" s="60"/>
      <c r="AI695" s="60"/>
      <c r="AJ695" s="60"/>
    </row>
    <row r="696" spans="2:36" ht="15" hidden="1">
      <c r="B696" s="41" t="s">
        <v>1545</v>
      </c>
      <c r="C696" s="60"/>
      <c r="D696" s="60"/>
      <c r="E696" s="60"/>
      <c r="F696" s="60"/>
      <c r="G696" s="60"/>
      <c r="H696" s="60"/>
      <c r="I696" s="60"/>
      <c r="J696" s="60"/>
      <c r="K696" s="60"/>
      <c r="L696" s="60"/>
      <c r="M696" s="60"/>
      <c r="N696" s="60"/>
      <c r="O696" s="60"/>
      <c r="P696" s="60"/>
      <c r="Q696" s="60"/>
      <c r="R696" s="60"/>
      <c r="S696" s="60"/>
      <c r="T696" s="60"/>
      <c r="U696" s="60"/>
      <c r="V696" s="60"/>
      <c r="W696" s="60"/>
      <c r="X696" s="60"/>
      <c r="Y696" s="60"/>
      <c r="Z696" s="60"/>
      <c r="AA696" s="60"/>
      <c r="AB696" s="60"/>
      <c r="AC696" s="60"/>
      <c r="AD696" s="60"/>
      <c r="AE696" s="60"/>
      <c r="AF696" s="60"/>
      <c r="AG696" s="60"/>
      <c r="AH696" s="60"/>
      <c r="AI696" s="60"/>
      <c r="AJ696" s="60"/>
    </row>
    <row r="697" spans="2:36" ht="15" hidden="1">
      <c r="B697" s="41" t="s">
        <v>1546</v>
      </c>
      <c r="C697" s="60"/>
      <c r="D697" s="60"/>
      <c r="E697" s="60"/>
      <c r="F697" s="60"/>
      <c r="G697" s="60"/>
      <c r="H697" s="60"/>
      <c r="I697" s="60"/>
      <c r="J697" s="60"/>
      <c r="K697" s="60"/>
      <c r="L697" s="60"/>
      <c r="M697" s="60"/>
      <c r="N697" s="60"/>
      <c r="O697" s="60"/>
      <c r="P697" s="60"/>
      <c r="Q697" s="60"/>
      <c r="R697" s="60"/>
      <c r="S697" s="60"/>
      <c r="T697" s="60"/>
      <c r="U697" s="60"/>
      <c r="V697" s="60"/>
      <c r="W697" s="60"/>
      <c r="X697" s="60"/>
      <c r="Y697" s="60"/>
      <c r="Z697" s="60"/>
      <c r="AA697" s="60"/>
      <c r="AB697" s="60"/>
      <c r="AC697" s="60"/>
      <c r="AD697" s="60"/>
      <c r="AE697" s="60"/>
      <c r="AF697" s="60"/>
      <c r="AG697" s="60"/>
      <c r="AH697" s="60"/>
      <c r="AI697" s="60"/>
      <c r="AJ697" s="60"/>
    </row>
    <row r="698" spans="2:36" ht="15" hidden="1">
      <c r="B698" s="41" t="s">
        <v>1547</v>
      </c>
      <c r="C698" s="60"/>
      <c r="D698" s="60"/>
      <c r="E698" s="60"/>
      <c r="F698" s="60"/>
      <c r="G698" s="60"/>
      <c r="H698" s="60"/>
      <c r="I698" s="60"/>
      <c r="J698" s="60"/>
      <c r="K698" s="60"/>
      <c r="L698" s="60"/>
      <c r="M698" s="60"/>
      <c r="N698" s="60"/>
      <c r="O698" s="60"/>
      <c r="P698" s="60"/>
      <c r="Q698" s="60"/>
      <c r="R698" s="60"/>
      <c r="S698" s="60"/>
      <c r="T698" s="60"/>
      <c r="U698" s="60"/>
      <c r="V698" s="60"/>
      <c r="W698" s="60"/>
      <c r="X698" s="60"/>
      <c r="Y698" s="60"/>
      <c r="Z698" s="60"/>
      <c r="AA698" s="60"/>
      <c r="AB698" s="60"/>
      <c r="AC698" s="60"/>
      <c r="AD698" s="60"/>
      <c r="AE698" s="60"/>
      <c r="AF698" s="60"/>
      <c r="AG698" s="60"/>
      <c r="AH698" s="60"/>
      <c r="AI698" s="60"/>
      <c r="AJ698" s="60"/>
    </row>
    <row r="699" spans="2:36" ht="15" hidden="1">
      <c r="B699" s="41" t="s">
        <v>1548</v>
      </c>
      <c r="C699" s="60"/>
      <c r="D699" s="60"/>
      <c r="E699" s="60"/>
      <c r="F699" s="60"/>
      <c r="G699" s="60"/>
      <c r="H699" s="60"/>
      <c r="I699" s="60"/>
      <c r="J699" s="60"/>
      <c r="K699" s="60"/>
      <c r="L699" s="60"/>
      <c r="M699" s="60"/>
      <c r="N699" s="60"/>
      <c r="O699" s="60"/>
      <c r="P699" s="60"/>
      <c r="Q699" s="60"/>
      <c r="R699" s="60"/>
      <c r="S699" s="60"/>
      <c r="T699" s="60"/>
      <c r="U699" s="60"/>
      <c r="V699" s="60"/>
      <c r="W699" s="60"/>
      <c r="X699" s="60"/>
      <c r="Y699" s="60"/>
      <c r="Z699" s="60"/>
      <c r="AA699" s="60"/>
      <c r="AB699" s="60"/>
      <c r="AC699" s="60"/>
      <c r="AD699" s="60"/>
      <c r="AE699" s="60"/>
      <c r="AF699" s="60"/>
      <c r="AG699" s="60"/>
      <c r="AH699" s="60"/>
      <c r="AI699" s="60"/>
      <c r="AJ699" s="60"/>
    </row>
    <row r="700" spans="2:36" ht="15" hidden="1">
      <c r="B700" s="41" t="s">
        <v>1549</v>
      </c>
      <c r="C700" s="60"/>
      <c r="D700" s="60"/>
      <c r="E700" s="60"/>
      <c r="F700" s="60"/>
      <c r="G700" s="60"/>
      <c r="H700" s="60"/>
      <c r="I700" s="60"/>
      <c r="J700" s="60"/>
      <c r="K700" s="60"/>
      <c r="L700" s="60"/>
      <c r="M700" s="60"/>
      <c r="N700" s="60"/>
      <c r="O700" s="60"/>
      <c r="P700" s="60"/>
      <c r="Q700" s="60"/>
      <c r="R700" s="60"/>
      <c r="S700" s="60"/>
      <c r="T700" s="60"/>
      <c r="U700" s="60"/>
      <c r="V700" s="60"/>
      <c r="W700" s="60"/>
      <c r="X700" s="60"/>
      <c r="Y700" s="60"/>
      <c r="Z700" s="60"/>
      <c r="AA700" s="60"/>
      <c r="AB700" s="60"/>
      <c r="AC700" s="60"/>
      <c r="AD700" s="60"/>
      <c r="AE700" s="60"/>
      <c r="AF700" s="60"/>
      <c r="AG700" s="60"/>
      <c r="AH700" s="60"/>
      <c r="AI700" s="60"/>
      <c r="AJ700" s="60"/>
    </row>
    <row r="701" spans="2:36" ht="15" hidden="1">
      <c r="B701" s="41" t="s">
        <v>1550</v>
      </c>
      <c r="C701" s="60"/>
      <c r="D701" s="60"/>
      <c r="E701" s="60"/>
      <c r="F701" s="60"/>
      <c r="G701" s="60"/>
      <c r="H701" s="60"/>
      <c r="I701" s="60"/>
      <c r="J701" s="60"/>
      <c r="K701" s="60"/>
      <c r="L701" s="60"/>
      <c r="M701" s="60"/>
      <c r="N701" s="60"/>
      <c r="O701" s="60"/>
      <c r="P701" s="60"/>
      <c r="Q701" s="60"/>
      <c r="R701" s="60"/>
      <c r="S701" s="60"/>
      <c r="T701" s="60"/>
      <c r="U701" s="60"/>
      <c r="V701" s="60"/>
      <c r="W701" s="60"/>
      <c r="X701" s="60"/>
      <c r="Y701" s="60"/>
      <c r="Z701" s="60"/>
      <c r="AA701" s="60"/>
      <c r="AB701" s="60"/>
      <c r="AC701" s="60"/>
      <c r="AD701" s="60"/>
      <c r="AE701" s="60"/>
      <c r="AF701" s="60"/>
      <c r="AG701" s="60"/>
      <c r="AH701" s="60"/>
      <c r="AI701" s="60"/>
      <c r="AJ701" s="60"/>
    </row>
    <row r="702" spans="2:36" ht="15" hidden="1">
      <c r="B702" s="41" t="s">
        <v>1551</v>
      </c>
      <c r="C702" s="60"/>
      <c r="D702" s="60"/>
      <c r="E702" s="60"/>
      <c r="F702" s="60"/>
      <c r="G702" s="60"/>
      <c r="H702" s="60"/>
      <c r="I702" s="60"/>
      <c r="J702" s="60"/>
      <c r="K702" s="60"/>
      <c r="L702" s="60"/>
      <c r="M702" s="60"/>
      <c r="N702" s="60"/>
      <c r="O702" s="60"/>
      <c r="P702" s="60"/>
      <c r="Q702" s="60"/>
      <c r="R702" s="60"/>
      <c r="S702" s="60"/>
      <c r="T702" s="60"/>
      <c r="U702" s="60"/>
      <c r="V702" s="60"/>
      <c r="W702" s="60"/>
      <c r="X702" s="60"/>
      <c r="Y702" s="60"/>
      <c r="Z702" s="60"/>
      <c r="AA702" s="60"/>
      <c r="AB702" s="60"/>
      <c r="AC702" s="60"/>
      <c r="AD702" s="60"/>
      <c r="AE702" s="60"/>
      <c r="AF702" s="60"/>
      <c r="AG702" s="60"/>
      <c r="AH702" s="60"/>
      <c r="AI702" s="60"/>
      <c r="AJ702" s="60"/>
    </row>
    <row r="703" spans="2:36" ht="15" hidden="1">
      <c r="B703" s="41" t="s">
        <v>1552</v>
      </c>
      <c r="C703" s="60"/>
      <c r="D703" s="60"/>
      <c r="E703" s="60"/>
      <c r="F703" s="60"/>
      <c r="G703" s="60"/>
      <c r="H703" s="60"/>
      <c r="I703" s="60"/>
      <c r="J703" s="60"/>
      <c r="K703" s="60"/>
      <c r="L703" s="60"/>
      <c r="M703" s="60"/>
      <c r="N703" s="60"/>
      <c r="O703" s="60"/>
      <c r="P703" s="60"/>
      <c r="Q703" s="60"/>
      <c r="R703" s="60"/>
      <c r="S703" s="60"/>
      <c r="T703" s="60"/>
      <c r="U703" s="60"/>
      <c r="V703" s="60"/>
      <c r="W703" s="60"/>
      <c r="X703" s="60"/>
      <c r="Y703" s="60"/>
      <c r="Z703" s="60"/>
      <c r="AA703" s="60"/>
      <c r="AB703" s="60"/>
      <c r="AC703" s="60"/>
      <c r="AD703" s="60"/>
      <c r="AE703" s="60"/>
      <c r="AF703" s="60"/>
      <c r="AG703" s="60"/>
      <c r="AH703" s="60"/>
      <c r="AI703" s="60"/>
      <c r="AJ703" s="60"/>
    </row>
    <row r="704" spans="2:36" ht="15" hidden="1">
      <c r="B704" s="41" t="s">
        <v>1553</v>
      </c>
      <c r="C704" s="60"/>
      <c r="D704" s="60"/>
      <c r="E704" s="60"/>
      <c r="F704" s="60"/>
      <c r="G704" s="60"/>
      <c r="H704" s="60"/>
      <c r="I704" s="60"/>
      <c r="J704" s="60"/>
      <c r="K704" s="60"/>
      <c r="L704" s="60"/>
      <c r="M704" s="60"/>
      <c r="N704" s="60"/>
      <c r="O704" s="60"/>
      <c r="P704" s="60"/>
      <c r="Q704" s="60"/>
      <c r="R704" s="60"/>
      <c r="S704" s="60"/>
      <c r="T704" s="60"/>
      <c r="U704" s="60"/>
      <c r="V704" s="60"/>
      <c r="W704" s="60"/>
      <c r="X704" s="60"/>
      <c r="Y704" s="60"/>
      <c r="Z704" s="60"/>
      <c r="AA704" s="60"/>
      <c r="AB704" s="60"/>
      <c r="AC704" s="60"/>
      <c r="AD704" s="60"/>
      <c r="AE704" s="60"/>
      <c r="AF704" s="60"/>
      <c r="AG704" s="60"/>
      <c r="AH704" s="60"/>
      <c r="AI704" s="60"/>
      <c r="AJ704" s="60"/>
    </row>
    <row r="705" spans="2:36" ht="15" hidden="1">
      <c r="B705" s="41" t="s">
        <v>1554</v>
      </c>
      <c r="C705" s="60"/>
      <c r="D705" s="60"/>
      <c r="E705" s="60"/>
      <c r="F705" s="60"/>
      <c r="G705" s="60"/>
      <c r="H705" s="60"/>
      <c r="I705" s="60"/>
      <c r="J705" s="60"/>
      <c r="K705" s="60"/>
      <c r="L705" s="60"/>
      <c r="M705" s="60"/>
      <c r="N705" s="60"/>
      <c r="O705" s="60"/>
      <c r="P705" s="60"/>
      <c r="Q705" s="60"/>
      <c r="R705" s="60"/>
      <c r="S705" s="60"/>
      <c r="T705" s="60"/>
      <c r="U705" s="60"/>
      <c r="V705" s="60"/>
      <c r="W705" s="60"/>
      <c r="X705" s="60"/>
      <c r="Y705" s="60"/>
      <c r="Z705" s="60"/>
      <c r="AA705" s="60"/>
      <c r="AB705" s="60"/>
      <c r="AC705" s="60"/>
      <c r="AD705" s="60"/>
      <c r="AE705" s="60"/>
      <c r="AF705" s="60"/>
      <c r="AG705" s="60"/>
      <c r="AH705" s="60"/>
      <c r="AI705" s="60"/>
      <c r="AJ705" s="60"/>
    </row>
    <row r="706" spans="2:36" ht="15" hidden="1">
      <c r="B706" s="41" t="s">
        <v>1555</v>
      </c>
      <c r="C706" s="60"/>
      <c r="D706" s="60"/>
      <c r="E706" s="60"/>
      <c r="F706" s="60"/>
      <c r="G706" s="60"/>
      <c r="H706" s="60"/>
      <c r="I706" s="60"/>
      <c r="J706" s="60"/>
      <c r="K706" s="60"/>
      <c r="L706" s="60"/>
      <c r="M706" s="60"/>
      <c r="N706" s="60"/>
      <c r="O706" s="60"/>
      <c r="P706" s="60"/>
      <c r="Q706" s="60"/>
      <c r="R706" s="60"/>
      <c r="S706" s="60"/>
      <c r="T706" s="60"/>
      <c r="U706" s="60"/>
      <c r="V706" s="60"/>
      <c r="W706" s="60"/>
      <c r="X706" s="60"/>
      <c r="Y706" s="60"/>
      <c r="Z706" s="60"/>
      <c r="AA706" s="60"/>
      <c r="AB706" s="60"/>
      <c r="AC706" s="60"/>
      <c r="AD706" s="60"/>
      <c r="AE706" s="60"/>
      <c r="AF706" s="60"/>
      <c r="AG706" s="60"/>
      <c r="AH706" s="60"/>
      <c r="AI706" s="60"/>
      <c r="AJ706" s="60"/>
    </row>
    <row r="707" spans="2:36" ht="15" hidden="1">
      <c r="B707" s="41" t="s">
        <v>1556</v>
      </c>
      <c r="C707" s="60"/>
      <c r="D707" s="60"/>
      <c r="E707" s="60"/>
      <c r="F707" s="60"/>
      <c r="G707" s="60"/>
      <c r="H707" s="60"/>
      <c r="I707" s="60"/>
      <c r="J707" s="60"/>
      <c r="K707" s="60"/>
      <c r="L707" s="60"/>
      <c r="M707" s="60"/>
      <c r="N707" s="60"/>
      <c r="O707" s="60"/>
      <c r="P707" s="60"/>
      <c r="Q707" s="60"/>
      <c r="R707" s="60"/>
      <c r="S707" s="60"/>
      <c r="T707" s="60"/>
      <c r="U707" s="60"/>
      <c r="V707" s="60"/>
      <c r="W707" s="60"/>
      <c r="X707" s="60"/>
      <c r="Y707" s="60"/>
      <c r="Z707" s="60"/>
      <c r="AA707" s="60"/>
      <c r="AB707" s="60"/>
      <c r="AC707" s="60"/>
      <c r="AD707" s="60"/>
      <c r="AE707" s="60"/>
      <c r="AF707" s="60"/>
      <c r="AG707" s="60"/>
      <c r="AH707" s="60"/>
      <c r="AI707" s="60"/>
      <c r="AJ707" s="60"/>
    </row>
    <row r="708" spans="2:36" ht="15" hidden="1">
      <c r="B708" s="41" t="s">
        <v>1557</v>
      </c>
      <c r="C708" s="60"/>
      <c r="D708" s="60"/>
      <c r="E708" s="60"/>
      <c r="F708" s="60"/>
      <c r="G708" s="60"/>
      <c r="H708" s="60"/>
      <c r="I708" s="60"/>
      <c r="J708" s="60"/>
      <c r="K708" s="60"/>
      <c r="L708" s="60"/>
      <c r="M708" s="60"/>
      <c r="N708" s="60"/>
      <c r="O708" s="60"/>
      <c r="P708" s="60"/>
      <c r="Q708" s="60"/>
      <c r="R708" s="60"/>
      <c r="S708" s="60"/>
      <c r="T708" s="60"/>
      <c r="U708" s="60"/>
      <c r="V708" s="60"/>
      <c r="W708" s="60"/>
      <c r="X708" s="60"/>
      <c r="Y708" s="60"/>
      <c r="Z708" s="60"/>
      <c r="AA708" s="60"/>
      <c r="AB708" s="60"/>
      <c r="AC708" s="60"/>
      <c r="AD708" s="60"/>
      <c r="AE708" s="60"/>
      <c r="AF708" s="60"/>
      <c r="AG708" s="60"/>
      <c r="AH708" s="60"/>
      <c r="AI708" s="60"/>
      <c r="AJ708" s="60"/>
    </row>
    <row r="709" spans="2:36" ht="15" hidden="1">
      <c r="B709" s="41" t="s">
        <v>1558</v>
      </c>
      <c r="C709" s="60"/>
      <c r="D709" s="60"/>
      <c r="E709" s="60"/>
      <c r="F709" s="60"/>
      <c r="G709" s="60"/>
      <c r="H709" s="60"/>
      <c r="I709" s="60"/>
      <c r="J709" s="60"/>
      <c r="K709" s="60"/>
      <c r="L709" s="60"/>
      <c r="M709" s="60"/>
      <c r="N709" s="60"/>
      <c r="O709" s="60"/>
      <c r="P709" s="60"/>
      <c r="Q709" s="60"/>
      <c r="R709" s="60"/>
      <c r="S709" s="60"/>
      <c r="T709" s="60"/>
      <c r="U709" s="60"/>
      <c r="V709" s="60"/>
      <c r="W709" s="60"/>
      <c r="X709" s="60"/>
      <c r="Y709" s="60"/>
      <c r="Z709" s="60"/>
      <c r="AA709" s="60"/>
      <c r="AB709" s="60"/>
      <c r="AC709" s="60"/>
      <c r="AD709" s="60"/>
      <c r="AE709" s="60"/>
      <c r="AF709" s="60"/>
      <c r="AG709" s="60"/>
      <c r="AH709" s="60"/>
      <c r="AI709" s="60"/>
      <c r="AJ709" s="60"/>
    </row>
    <row r="710" spans="2:36" ht="15" hidden="1">
      <c r="B710" s="41" t="s">
        <v>1559</v>
      </c>
      <c r="C710" s="60"/>
      <c r="D710" s="60"/>
      <c r="E710" s="60"/>
      <c r="F710" s="60"/>
      <c r="G710" s="60"/>
      <c r="H710" s="60"/>
      <c r="I710" s="60"/>
      <c r="J710" s="60"/>
      <c r="K710" s="60"/>
      <c r="L710" s="60"/>
      <c r="M710" s="60"/>
      <c r="N710" s="60"/>
      <c r="O710" s="60"/>
      <c r="P710" s="60"/>
      <c r="Q710" s="60"/>
      <c r="R710" s="60"/>
      <c r="S710" s="60"/>
      <c r="T710" s="60"/>
      <c r="U710" s="60"/>
      <c r="V710" s="60"/>
      <c r="W710" s="60"/>
      <c r="X710" s="60"/>
      <c r="Y710" s="60"/>
      <c r="Z710" s="60"/>
      <c r="AA710" s="60"/>
      <c r="AB710" s="60"/>
      <c r="AC710" s="60"/>
      <c r="AD710" s="60"/>
      <c r="AE710" s="60"/>
      <c r="AF710" s="60"/>
      <c r="AG710" s="60"/>
      <c r="AH710" s="60"/>
      <c r="AI710" s="60"/>
      <c r="AJ710" s="60"/>
    </row>
    <row r="711" spans="2:36" ht="15" hidden="1">
      <c r="B711" s="41" t="s">
        <v>1560</v>
      </c>
      <c r="C711" s="60"/>
      <c r="D711" s="60"/>
      <c r="E711" s="60"/>
      <c r="F711" s="60"/>
      <c r="G711" s="60"/>
      <c r="H711" s="60"/>
      <c r="I711" s="60"/>
      <c r="J711" s="60"/>
      <c r="K711" s="60"/>
      <c r="L711" s="60"/>
      <c r="M711" s="60"/>
      <c r="N711" s="60"/>
      <c r="O711" s="60"/>
      <c r="P711" s="60"/>
      <c r="Q711" s="60"/>
      <c r="R711" s="60"/>
      <c r="S711" s="60"/>
      <c r="T711" s="60"/>
      <c r="U711" s="60"/>
      <c r="V711" s="60"/>
      <c r="W711" s="60"/>
      <c r="X711" s="60"/>
      <c r="Y711" s="60"/>
      <c r="Z711" s="60"/>
      <c r="AA711" s="60"/>
      <c r="AB711" s="60"/>
      <c r="AC711" s="60"/>
      <c r="AD711" s="60"/>
      <c r="AE711" s="60"/>
      <c r="AF711" s="60"/>
      <c r="AG711" s="60"/>
      <c r="AH711" s="60"/>
      <c r="AI711" s="60"/>
      <c r="AJ711" s="60"/>
    </row>
    <row r="712" spans="2:36" ht="15" hidden="1">
      <c r="B712" s="41" t="s">
        <v>1561</v>
      </c>
      <c r="C712" s="60"/>
      <c r="D712" s="60"/>
      <c r="E712" s="60"/>
      <c r="F712" s="60"/>
      <c r="G712" s="60"/>
      <c r="H712" s="60"/>
      <c r="I712" s="60"/>
      <c r="J712" s="60"/>
      <c r="K712" s="60"/>
      <c r="L712" s="60"/>
      <c r="M712" s="60"/>
      <c r="N712" s="60"/>
      <c r="O712" s="60"/>
      <c r="P712" s="60"/>
      <c r="Q712" s="60"/>
      <c r="R712" s="60"/>
      <c r="S712" s="60"/>
      <c r="T712" s="60"/>
      <c r="U712" s="60"/>
      <c r="V712" s="60"/>
      <c r="W712" s="60"/>
      <c r="X712" s="60"/>
      <c r="Y712" s="60"/>
      <c r="Z712" s="60"/>
      <c r="AA712" s="60"/>
      <c r="AB712" s="60"/>
      <c r="AC712" s="60"/>
      <c r="AD712" s="60"/>
      <c r="AE712" s="60"/>
      <c r="AF712" s="60"/>
      <c r="AG712" s="60"/>
      <c r="AH712" s="60"/>
      <c r="AI712" s="60"/>
      <c r="AJ712" s="60"/>
    </row>
    <row r="713" spans="1:256" ht="30">
      <c r="A713"/>
      <c r="B713" s="41" t="s">
        <v>113</v>
      </c>
      <c r="C713" s="61" t="s">
        <v>1562</v>
      </c>
      <c r="D713" s="61" t="s">
        <v>1563</v>
      </c>
      <c r="E713" s="61" t="s">
        <v>36</v>
      </c>
      <c r="F713" s="62" t="s">
        <v>1564</v>
      </c>
      <c r="G713" s="63">
        <v>6322010013</v>
      </c>
      <c r="H713" s="61" t="s">
        <v>1565</v>
      </c>
      <c r="I713" s="61" t="s">
        <v>1563</v>
      </c>
      <c r="J713" s="61" t="s">
        <v>36</v>
      </c>
      <c r="K713" s="62" t="s">
        <v>1564</v>
      </c>
      <c r="L713" s="63">
        <v>6321925265</v>
      </c>
      <c r="M713" s="61" t="s">
        <v>1566</v>
      </c>
      <c r="N713" s="64">
        <v>45444</v>
      </c>
      <c r="O713" s="65" t="s">
        <v>1567</v>
      </c>
      <c r="P713" s="65" t="s">
        <v>1568</v>
      </c>
      <c r="Q713" s="62" t="s">
        <v>1569</v>
      </c>
      <c r="R713" s="62">
        <v>40</v>
      </c>
      <c r="S713" s="61"/>
      <c r="T713" s="61"/>
      <c r="U713" s="61"/>
      <c r="V713" s="61"/>
      <c r="W713" s="66">
        <v>8000</v>
      </c>
      <c r="X713" s="61"/>
      <c r="Y713" s="61"/>
      <c r="Z713" s="61"/>
      <c r="AA713" s="67">
        <v>16000</v>
      </c>
      <c r="AB713" s="61"/>
      <c r="AC713" s="61"/>
      <c r="AD713" s="61"/>
      <c r="AE713" s="61" t="s">
        <v>1570</v>
      </c>
      <c r="AF713" s="64">
        <v>45657</v>
      </c>
      <c r="AG713" s="61" t="s">
        <v>1571</v>
      </c>
      <c r="AH713" s="61" t="s">
        <v>1572</v>
      </c>
      <c r="AI713" s="64" t="s">
        <v>45</v>
      </c>
      <c r="AJ713" s="61" t="s">
        <v>1573</v>
      </c>
      <c r="AK713"/>
      <c r="AL713"/>
      <c r="AM713"/>
      <c r="AN713"/>
      <c r="AO713"/>
      <c r="AP713"/>
      <c r="AQ713"/>
      <c r="AR713"/>
      <c r="AS713"/>
      <c r="AT713"/>
      <c r="AU713"/>
      <c r="AV713"/>
      <c r="AW713"/>
      <c r="AX713"/>
      <c r="AY713"/>
      <c r="AZ713"/>
      <c r="BA713"/>
      <c r="BB713"/>
      <c r="BC713"/>
      <c r="BD713"/>
      <c r="BE713"/>
      <c r="BF713"/>
      <c r="BG713"/>
      <c r="BH713"/>
      <c r="BI713"/>
      <c r="BJ713"/>
      <c r="BK713"/>
      <c r="BL713"/>
      <c r="BM713"/>
      <c r="BN713"/>
      <c r="BO713"/>
      <c r="BP713"/>
      <c r="BQ713"/>
      <c r="BR713"/>
      <c r="BS713"/>
      <c r="BT713"/>
      <c r="BU713"/>
      <c r="BV713"/>
      <c r="BW713"/>
      <c r="BX713"/>
      <c r="BY713"/>
      <c r="BZ713"/>
      <c r="CA713"/>
      <c r="CB713"/>
      <c r="CC713"/>
      <c r="CD713"/>
      <c r="CE713"/>
      <c r="CF713"/>
      <c r="CG713"/>
      <c r="CH713"/>
      <c r="CI713"/>
      <c r="CJ713"/>
      <c r="CK713"/>
      <c r="CL713"/>
      <c r="CM713"/>
      <c r="CN713"/>
      <c r="CO713"/>
      <c r="CP713"/>
      <c r="CQ713"/>
      <c r="CR713"/>
      <c r="CS713"/>
      <c r="CT713"/>
      <c r="CU713"/>
      <c r="CV713"/>
      <c r="CW713"/>
      <c r="CX713"/>
      <c r="CY713"/>
      <c r="CZ713"/>
      <c r="DA713"/>
      <c r="DB713"/>
      <c r="DC713"/>
      <c r="DD713"/>
      <c r="DE713"/>
      <c r="DF713"/>
      <c r="DG713"/>
      <c r="DH713"/>
      <c r="DI713"/>
      <c r="DJ713"/>
      <c r="DK713"/>
      <c r="DL713"/>
      <c r="DM713"/>
      <c r="DN713"/>
      <c r="DO713"/>
      <c r="DP713"/>
      <c r="DQ713"/>
      <c r="DR713"/>
      <c r="DS713"/>
      <c r="DT713"/>
      <c r="DU713"/>
      <c r="DV713"/>
      <c r="DW713"/>
      <c r="DX713"/>
      <c r="DY713"/>
      <c r="DZ713"/>
      <c r="EA713"/>
      <c r="EB713"/>
      <c r="EC713"/>
      <c r="ED713"/>
      <c r="EE713"/>
      <c r="EF713"/>
      <c r="EG713"/>
      <c r="EH713"/>
      <c r="EI713"/>
      <c r="EJ713"/>
      <c r="EK713"/>
      <c r="EL713"/>
      <c r="EM713"/>
      <c r="EN713"/>
      <c r="EO713"/>
      <c r="EP713"/>
      <c r="EQ713"/>
      <c r="ER713"/>
      <c r="ES713"/>
      <c r="ET713"/>
      <c r="EU713"/>
      <c r="EV713"/>
      <c r="EW713"/>
      <c r="EX713"/>
      <c r="EY713"/>
      <c r="EZ713"/>
      <c r="FA713"/>
      <c r="FB713"/>
      <c r="FC713"/>
      <c r="FD713"/>
      <c r="FE713"/>
      <c r="FF713"/>
      <c r="FG713"/>
      <c r="FH713"/>
      <c r="FI713"/>
      <c r="FJ713"/>
      <c r="FK713"/>
      <c r="FL713"/>
      <c r="FM713"/>
      <c r="FN713"/>
      <c r="FO713"/>
      <c r="FP713"/>
      <c r="FQ713"/>
      <c r="FR713"/>
      <c r="FS713"/>
      <c r="FT713"/>
      <c r="FU713"/>
      <c r="FV713"/>
      <c r="FW713"/>
      <c r="FX713"/>
      <c r="FY713"/>
      <c r="FZ713"/>
      <c r="GA713"/>
      <c r="GB713"/>
      <c r="GC713"/>
      <c r="GD713"/>
      <c r="GE713"/>
      <c r="GF713"/>
      <c r="GG713"/>
      <c r="GH713"/>
      <c r="GI713"/>
      <c r="GJ713"/>
      <c r="GK713"/>
      <c r="GL713"/>
      <c r="GM713"/>
      <c r="GN713"/>
      <c r="GO713"/>
      <c r="GP713"/>
      <c r="GQ713"/>
      <c r="GR713"/>
      <c r="GS713"/>
      <c r="GT713"/>
      <c r="GU713"/>
      <c r="GV713"/>
      <c r="GW713"/>
      <c r="GX713"/>
      <c r="GY713"/>
      <c r="GZ713"/>
      <c r="HA713"/>
      <c r="HB713"/>
      <c r="HC713"/>
      <c r="HD713"/>
      <c r="HE713"/>
      <c r="HF713"/>
      <c r="HG713"/>
      <c r="HH713"/>
      <c r="HI713"/>
      <c r="HJ713"/>
      <c r="HK713"/>
      <c r="HL713"/>
      <c r="HM713"/>
      <c r="HN713"/>
      <c r="HO713"/>
      <c r="HP713"/>
      <c r="HQ713"/>
      <c r="HR713"/>
      <c r="HS713"/>
      <c r="HT713"/>
      <c r="HU713"/>
      <c r="HV713"/>
      <c r="HW713"/>
      <c r="HX713"/>
      <c r="HY713"/>
      <c r="HZ713"/>
      <c r="IA713"/>
      <c r="IB713"/>
      <c r="IC713"/>
      <c r="ID713"/>
      <c r="IE713"/>
      <c r="IF713"/>
      <c r="IG713"/>
      <c r="IH713"/>
      <c r="II713"/>
      <c r="IJ713"/>
      <c r="IK713"/>
      <c r="IL713"/>
      <c r="IM713"/>
      <c r="IN713"/>
      <c r="IO713"/>
      <c r="IP713"/>
      <c r="IQ713"/>
      <c r="IR713"/>
      <c r="IS713"/>
      <c r="IT713"/>
      <c r="IU713"/>
      <c r="IV713"/>
    </row>
    <row r="714" spans="1:256" ht="30">
      <c r="A714"/>
      <c r="B714" s="41" t="s">
        <v>116</v>
      </c>
      <c r="C714" s="61" t="s">
        <v>1574</v>
      </c>
      <c r="D714" s="61" t="s">
        <v>35</v>
      </c>
      <c r="E714" s="61" t="s">
        <v>36</v>
      </c>
      <c r="F714" s="62" t="s">
        <v>1575</v>
      </c>
      <c r="G714" s="63">
        <v>6322010013</v>
      </c>
      <c r="H714" s="61" t="s">
        <v>1576</v>
      </c>
      <c r="I714" s="61" t="s">
        <v>35</v>
      </c>
      <c r="J714" s="61" t="s">
        <v>36</v>
      </c>
      <c r="K714" s="62" t="s">
        <v>1575</v>
      </c>
      <c r="L714" s="63">
        <v>6321925288</v>
      </c>
      <c r="M714" s="61" t="s">
        <v>1566</v>
      </c>
      <c r="N714" s="64">
        <v>45444</v>
      </c>
      <c r="O714" s="68" t="s">
        <v>1577</v>
      </c>
      <c r="P714" s="69" t="s">
        <v>1578</v>
      </c>
      <c r="Q714" s="70" t="s">
        <v>1579</v>
      </c>
      <c r="R714" s="70">
        <v>60</v>
      </c>
      <c r="S714" s="61"/>
      <c r="T714" s="61"/>
      <c r="U714" s="61"/>
      <c r="V714" s="61"/>
      <c r="W714" s="66">
        <v>15000</v>
      </c>
      <c r="X714" s="61"/>
      <c r="Y714" s="61"/>
      <c r="Z714" s="61"/>
      <c r="AA714" s="67">
        <v>36000</v>
      </c>
      <c r="AB714" s="61"/>
      <c r="AC714" s="61"/>
      <c r="AD714" s="61"/>
      <c r="AE714" s="61" t="s">
        <v>1570</v>
      </c>
      <c r="AF714" s="64">
        <v>45657</v>
      </c>
      <c r="AG714" s="61" t="s">
        <v>1571</v>
      </c>
      <c r="AH714" s="68" t="s">
        <v>1580</v>
      </c>
      <c r="AI714" s="64" t="s">
        <v>45</v>
      </c>
      <c r="AJ714" s="61">
        <v>60455906</v>
      </c>
      <c r="AK714"/>
      <c r="AL714"/>
      <c r="AM714"/>
      <c r="AN714"/>
      <c r="AO714"/>
      <c r="AP714"/>
      <c r="AQ714"/>
      <c r="AR714"/>
      <c r="AS714"/>
      <c r="AT714"/>
      <c r="AU714"/>
      <c r="AV714"/>
      <c r="AW714"/>
      <c r="AX714"/>
      <c r="AY714"/>
      <c r="AZ714"/>
      <c r="BA714"/>
      <c r="BB714"/>
      <c r="BC714"/>
      <c r="BD714"/>
      <c r="BE714"/>
      <c r="BF714"/>
      <c r="BG714"/>
      <c r="BH714"/>
      <c r="BI714"/>
      <c r="BJ714"/>
      <c r="BK714"/>
      <c r="BL714"/>
      <c r="BM714"/>
      <c r="BN714"/>
      <c r="BO714"/>
      <c r="BP714"/>
      <c r="BQ714"/>
      <c r="BR714"/>
      <c r="BS714"/>
      <c r="BT714"/>
      <c r="BU714"/>
      <c r="BV714"/>
      <c r="BW714"/>
      <c r="BX714"/>
      <c r="BY714"/>
      <c r="BZ714"/>
      <c r="CA714"/>
      <c r="CB714"/>
      <c r="CC714"/>
      <c r="CD714"/>
      <c r="CE714"/>
      <c r="CF714"/>
      <c r="CG714"/>
      <c r="CH714"/>
      <c r="CI714"/>
      <c r="CJ714"/>
      <c r="CK714"/>
      <c r="CL714"/>
      <c r="CM714"/>
      <c r="CN714"/>
      <c r="CO714"/>
      <c r="CP714"/>
      <c r="CQ714"/>
      <c r="CR714"/>
      <c r="CS714"/>
      <c r="CT714"/>
      <c r="CU714"/>
      <c r="CV714"/>
      <c r="CW714"/>
      <c r="CX714"/>
      <c r="CY714"/>
      <c r="CZ714"/>
      <c r="DA714"/>
      <c r="DB714"/>
      <c r="DC714"/>
      <c r="DD714"/>
      <c r="DE714"/>
      <c r="DF714"/>
      <c r="DG714"/>
      <c r="DH714"/>
      <c r="DI714"/>
      <c r="DJ714"/>
      <c r="DK714"/>
      <c r="DL714"/>
      <c r="DM714"/>
      <c r="DN714"/>
      <c r="DO714"/>
      <c r="DP714"/>
      <c r="DQ714"/>
      <c r="DR714"/>
      <c r="DS714"/>
      <c r="DT714"/>
      <c r="DU714"/>
      <c r="DV714"/>
      <c r="DW714"/>
      <c r="DX714"/>
      <c r="DY714"/>
      <c r="DZ714"/>
      <c r="EA714"/>
      <c r="EB714"/>
      <c r="EC714"/>
      <c r="ED714"/>
      <c r="EE714"/>
      <c r="EF714"/>
      <c r="EG714"/>
      <c r="EH714"/>
      <c r="EI714"/>
      <c r="EJ714"/>
      <c r="EK714"/>
      <c r="EL714"/>
      <c r="EM714"/>
      <c r="EN714"/>
      <c r="EO714"/>
      <c r="EP714"/>
      <c r="EQ714"/>
      <c r="ER714"/>
      <c r="ES714"/>
      <c r="ET714"/>
      <c r="EU714"/>
      <c r="EV714"/>
      <c r="EW714"/>
      <c r="EX714"/>
      <c r="EY714"/>
      <c r="EZ714"/>
      <c r="FA714"/>
      <c r="FB714"/>
      <c r="FC714"/>
      <c r="FD714"/>
      <c r="FE714"/>
      <c r="FF714"/>
      <c r="FG714"/>
      <c r="FH714"/>
      <c r="FI714"/>
      <c r="FJ714"/>
      <c r="FK714"/>
      <c r="FL714"/>
      <c r="FM714"/>
      <c r="FN714"/>
      <c r="FO714"/>
      <c r="FP714"/>
      <c r="FQ714"/>
      <c r="FR714"/>
      <c r="FS714"/>
      <c r="FT714"/>
      <c r="FU714"/>
      <c r="FV714"/>
      <c r="FW714"/>
      <c r="FX714"/>
      <c r="FY714"/>
      <c r="FZ714"/>
      <c r="GA714"/>
      <c r="GB714"/>
      <c r="GC714"/>
      <c r="GD714"/>
      <c r="GE714"/>
      <c r="GF714"/>
      <c r="GG714"/>
      <c r="GH714"/>
      <c r="GI714"/>
      <c r="GJ714"/>
      <c r="GK714"/>
      <c r="GL714"/>
      <c r="GM714"/>
      <c r="GN714"/>
      <c r="GO714"/>
      <c r="GP714"/>
      <c r="GQ714"/>
      <c r="GR714"/>
      <c r="GS714"/>
      <c r="GT714"/>
      <c r="GU714"/>
      <c r="GV714"/>
      <c r="GW714"/>
      <c r="GX714"/>
      <c r="GY714"/>
      <c r="GZ714"/>
      <c r="HA714"/>
      <c r="HB714"/>
      <c r="HC714"/>
      <c r="HD714"/>
      <c r="HE714"/>
      <c r="HF714"/>
      <c r="HG714"/>
      <c r="HH714"/>
      <c r="HI714"/>
      <c r="HJ714"/>
      <c r="HK714"/>
      <c r="HL714"/>
      <c r="HM714"/>
      <c r="HN714"/>
      <c r="HO714"/>
      <c r="HP714"/>
      <c r="HQ714"/>
      <c r="HR714"/>
      <c r="HS714"/>
      <c r="HT714"/>
      <c r="HU714"/>
      <c r="HV714"/>
      <c r="HW714"/>
      <c r="HX714"/>
      <c r="HY714"/>
      <c r="HZ714"/>
      <c r="IA714"/>
      <c r="IB714"/>
      <c r="IC714"/>
      <c r="ID714"/>
      <c r="IE714"/>
      <c r="IF714"/>
      <c r="IG714"/>
      <c r="IH714"/>
      <c r="II714"/>
      <c r="IJ714"/>
      <c r="IK714"/>
      <c r="IL714"/>
      <c r="IM714"/>
      <c r="IN714"/>
      <c r="IO714"/>
      <c r="IP714"/>
      <c r="IQ714"/>
      <c r="IR714"/>
      <c r="IS714"/>
      <c r="IT714"/>
      <c r="IU714"/>
      <c r="IV714"/>
    </row>
    <row r="715" spans="1:256" ht="30">
      <c r="A715"/>
      <c r="B715" s="41" t="s">
        <v>119</v>
      </c>
      <c r="C715" s="61" t="s">
        <v>1581</v>
      </c>
      <c r="D715" s="61" t="s">
        <v>35</v>
      </c>
      <c r="E715" s="61" t="s">
        <v>36</v>
      </c>
      <c r="F715" s="71" t="s">
        <v>1582</v>
      </c>
      <c r="G715" s="63">
        <v>6322010013</v>
      </c>
      <c r="H715" s="61" t="s">
        <v>1583</v>
      </c>
      <c r="I715" s="61" t="s">
        <v>35</v>
      </c>
      <c r="J715" s="61" t="s">
        <v>36</v>
      </c>
      <c r="K715" s="71" t="s">
        <v>1582</v>
      </c>
      <c r="L715" s="72">
        <v>6321925294</v>
      </c>
      <c r="M715" s="61" t="s">
        <v>1566</v>
      </c>
      <c r="N715" s="64">
        <v>45444</v>
      </c>
      <c r="O715" s="68" t="s">
        <v>1584</v>
      </c>
      <c r="P715" s="69" t="s">
        <v>1585</v>
      </c>
      <c r="Q715" s="62" t="s">
        <v>1569</v>
      </c>
      <c r="R715" s="62">
        <v>26</v>
      </c>
      <c r="S715" s="61"/>
      <c r="T715" s="61"/>
      <c r="U715" s="61"/>
      <c r="V715" s="61"/>
      <c r="W715" s="66">
        <v>8000</v>
      </c>
      <c r="X715" s="61"/>
      <c r="Y715" s="61"/>
      <c r="Z715" s="61"/>
      <c r="AA715" s="67">
        <v>14000</v>
      </c>
      <c r="AB715" s="61"/>
      <c r="AC715" s="61"/>
      <c r="AD715" s="61"/>
      <c r="AE715" s="61" t="s">
        <v>1570</v>
      </c>
      <c r="AF715" s="64">
        <v>45657</v>
      </c>
      <c r="AG715" s="61" t="s">
        <v>1571</v>
      </c>
      <c r="AH715" s="61" t="s">
        <v>1586</v>
      </c>
      <c r="AI715" s="64" t="s">
        <v>45</v>
      </c>
      <c r="AJ715" s="61" t="s">
        <v>1587</v>
      </c>
      <c r="AK715"/>
      <c r="AL715"/>
      <c r="AM715"/>
      <c r="AN715"/>
      <c r="AO715"/>
      <c r="AP715"/>
      <c r="AQ715"/>
      <c r="AR715"/>
      <c r="AS715"/>
      <c r="AT715"/>
      <c r="AU715"/>
      <c r="AV715"/>
      <c r="AW715"/>
      <c r="AX715"/>
      <c r="AY715"/>
      <c r="AZ715"/>
      <c r="BA715"/>
      <c r="BB715"/>
      <c r="BC715"/>
      <c r="BD715"/>
      <c r="BE715"/>
      <c r="BF715"/>
      <c r="BG715"/>
      <c r="BH715"/>
      <c r="BI715"/>
      <c r="BJ715"/>
      <c r="BK715"/>
      <c r="BL715"/>
      <c r="BM715"/>
      <c r="BN715"/>
      <c r="BO715"/>
      <c r="BP715"/>
      <c r="BQ715"/>
      <c r="BR715"/>
      <c r="BS715"/>
      <c r="BT715"/>
      <c r="BU715"/>
      <c r="BV715"/>
      <c r="BW715"/>
      <c r="BX715"/>
      <c r="BY715"/>
      <c r="BZ715"/>
      <c r="CA715"/>
      <c r="CB715"/>
      <c r="CC715"/>
      <c r="CD715"/>
      <c r="CE715"/>
      <c r="CF715"/>
      <c r="CG715"/>
      <c r="CH715"/>
      <c r="CI715"/>
      <c r="CJ715"/>
      <c r="CK715"/>
      <c r="CL715"/>
      <c r="CM715"/>
      <c r="CN715"/>
      <c r="CO715"/>
      <c r="CP715"/>
      <c r="CQ715"/>
      <c r="CR715"/>
      <c r="CS715"/>
      <c r="CT715"/>
      <c r="CU715"/>
      <c r="CV715"/>
      <c r="CW715"/>
      <c r="CX715"/>
      <c r="CY715"/>
      <c r="CZ715"/>
      <c r="DA715"/>
      <c r="DB715"/>
      <c r="DC715"/>
      <c r="DD715"/>
      <c r="DE715"/>
      <c r="DF715"/>
      <c r="DG715"/>
      <c r="DH715"/>
      <c r="DI715"/>
      <c r="DJ715"/>
      <c r="DK715"/>
      <c r="DL715"/>
      <c r="DM715"/>
      <c r="DN715"/>
      <c r="DO715"/>
      <c r="DP715"/>
      <c r="DQ715"/>
      <c r="DR715"/>
      <c r="DS715"/>
      <c r="DT715"/>
      <c r="DU715"/>
      <c r="DV715"/>
      <c r="DW715"/>
      <c r="DX715"/>
      <c r="DY715"/>
      <c r="DZ715"/>
      <c r="EA715"/>
      <c r="EB715"/>
      <c r="EC715"/>
      <c r="ED715"/>
      <c r="EE715"/>
      <c r="EF715"/>
      <c r="EG715"/>
      <c r="EH715"/>
      <c r="EI715"/>
      <c r="EJ715"/>
      <c r="EK715"/>
      <c r="EL715"/>
      <c r="EM715"/>
      <c r="EN715"/>
      <c r="EO715"/>
      <c r="EP715"/>
      <c r="EQ715"/>
      <c r="ER715"/>
      <c r="ES715"/>
      <c r="ET715"/>
      <c r="EU715"/>
      <c r="EV715"/>
      <c r="EW715"/>
      <c r="EX715"/>
      <c r="EY715"/>
      <c r="EZ715"/>
      <c r="FA715"/>
      <c r="FB715"/>
      <c r="FC715"/>
      <c r="FD715"/>
      <c r="FE715"/>
      <c r="FF715"/>
      <c r="FG715"/>
      <c r="FH715"/>
      <c r="FI715"/>
      <c r="FJ715"/>
      <c r="FK715"/>
      <c r="FL715"/>
      <c r="FM715"/>
      <c r="FN715"/>
      <c r="FO715"/>
      <c r="FP715"/>
      <c r="FQ715"/>
      <c r="FR715"/>
      <c r="FS715"/>
      <c r="FT715"/>
      <c r="FU715"/>
      <c r="FV715"/>
      <c r="FW715"/>
      <c r="FX715"/>
      <c r="FY715"/>
      <c r="FZ715"/>
      <c r="GA715"/>
      <c r="GB715"/>
      <c r="GC715"/>
      <c r="GD715"/>
      <c r="GE715"/>
      <c r="GF715"/>
      <c r="GG715"/>
      <c r="GH715"/>
      <c r="GI715"/>
      <c r="GJ715"/>
      <c r="GK715"/>
      <c r="GL715"/>
      <c r="GM715"/>
      <c r="GN715"/>
      <c r="GO715"/>
      <c r="GP715"/>
      <c r="GQ715"/>
      <c r="GR715"/>
      <c r="GS715"/>
      <c r="GT715"/>
      <c r="GU715"/>
      <c r="GV715"/>
      <c r="GW715"/>
      <c r="GX715"/>
      <c r="GY715"/>
      <c r="GZ715"/>
      <c r="HA715"/>
      <c r="HB715"/>
      <c r="HC715"/>
      <c r="HD715"/>
      <c r="HE715"/>
      <c r="HF715"/>
      <c r="HG715"/>
      <c r="HH715"/>
      <c r="HI715"/>
      <c r="HJ715"/>
      <c r="HK715"/>
      <c r="HL715"/>
      <c r="HM715"/>
      <c r="HN715"/>
      <c r="HO715"/>
      <c r="HP715"/>
      <c r="HQ715"/>
      <c r="HR715"/>
      <c r="HS715"/>
      <c r="HT715"/>
      <c r="HU715"/>
      <c r="HV715"/>
      <c r="HW715"/>
      <c r="HX715"/>
      <c r="HY715"/>
      <c r="HZ715"/>
      <c r="IA715"/>
      <c r="IB715"/>
      <c r="IC715"/>
      <c r="ID715"/>
      <c r="IE715"/>
      <c r="IF715"/>
      <c r="IG715"/>
      <c r="IH715"/>
      <c r="II715"/>
      <c r="IJ715"/>
      <c r="IK715"/>
      <c r="IL715"/>
      <c r="IM715"/>
      <c r="IN715"/>
      <c r="IO715"/>
      <c r="IP715"/>
      <c r="IQ715"/>
      <c r="IR715"/>
      <c r="IS715"/>
      <c r="IT715"/>
      <c r="IU715"/>
      <c r="IV715"/>
    </row>
    <row r="716" spans="1:256" ht="30">
      <c r="A716"/>
      <c r="B716" s="41" t="s">
        <v>122</v>
      </c>
      <c r="C716" s="61" t="s">
        <v>1581</v>
      </c>
      <c r="D716" s="61" t="s">
        <v>35</v>
      </c>
      <c r="E716" s="61" t="s">
        <v>36</v>
      </c>
      <c r="F716" s="71" t="s">
        <v>1582</v>
      </c>
      <c r="G716" s="63">
        <v>6322010013</v>
      </c>
      <c r="H716" s="61" t="s">
        <v>1583</v>
      </c>
      <c r="I716" s="61" t="s">
        <v>35</v>
      </c>
      <c r="J716" s="61" t="s">
        <v>36</v>
      </c>
      <c r="K716" s="71" t="s">
        <v>1582</v>
      </c>
      <c r="L716" s="72">
        <v>6321925294</v>
      </c>
      <c r="M716" s="61" t="s">
        <v>1566</v>
      </c>
      <c r="N716" s="64">
        <v>45444</v>
      </c>
      <c r="O716" s="68" t="s">
        <v>1588</v>
      </c>
      <c r="P716" s="69" t="s">
        <v>1589</v>
      </c>
      <c r="Q716" s="62" t="s">
        <v>1569</v>
      </c>
      <c r="R716" s="62">
        <v>36</v>
      </c>
      <c r="S716" s="61"/>
      <c r="T716" s="61"/>
      <c r="U716" s="61"/>
      <c r="V716" s="61"/>
      <c r="W716" s="66">
        <v>8000</v>
      </c>
      <c r="X716" s="61"/>
      <c r="Y716" s="61"/>
      <c r="Z716" s="61"/>
      <c r="AA716" s="67">
        <v>17000</v>
      </c>
      <c r="AB716" s="61"/>
      <c r="AC716" s="61"/>
      <c r="AD716" s="61"/>
      <c r="AE716" s="61" t="s">
        <v>1570</v>
      </c>
      <c r="AF716" s="64">
        <v>45657</v>
      </c>
      <c r="AG716" s="61" t="s">
        <v>1571</v>
      </c>
      <c r="AH716" s="61" t="s">
        <v>1590</v>
      </c>
      <c r="AI716" s="64" t="s">
        <v>45</v>
      </c>
      <c r="AJ716" s="61" t="s">
        <v>1591</v>
      </c>
      <c r="AK716"/>
      <c r="AL716"/>
      <c r="AM716"/>
      <c r="AN716"/>
      <c r="AO716"/>
      <c r="AP716"/>
      <c r="AQ716"/>
      <c r="AR716"/>
      <c r="AS716"/>
      <c r="AT716"/>
      <c r="AU716"/>
      <c r="AV716"/>
      <c r="AW716"/>
      <c r="AX716"/>
      <c r="AY716"/>
      <c r="AZ716"/>
      <c r="BA716"/>
      <c r="BB716"/>
      <c r="BC716"/>
      <c r="BD716"/>
      <c r="BE716"/>
      <c r="BF716"/>
      <c r="BG716"/>
      <c r="BH716"/>
      <c r="BI716"/>
      <c r="BJ716"/>
      <c r="BK716"/>
      <c r="BL716"/>
      <c r="BM716"/>
      <c r="BN716"/>
      <c r="BO716"/>
      <c r="BP716"/>
      <c r="BQ716"/>
      <c r="BR716"/>
      <c r="BS716"/>
      <c r="BT716"/>
      <c r="BU716"/>
      <c r="BV716"/>
      <c r="BW716"/>
      <c r="BX716"/>
      <c r="BY716"/>
      <c r="BZ716"/>
      <c r="CA716"/>
      <c r="CB716"/>
      <c r="CC716"/>
      <c r="CD716"/>
      <c r="CE716"/>
      <c r="CF716"/>
      <c r="CG716"/>
      <c r="CH716"/>
      <c r="CI716"/>
      <c r="CJ716"/>
      <c r="CK716"/>
      <c r="CL716"/>
      <c r="CM716"/>
      <c r="CN716"/>
      <c r="CO716"/>
      <c r="CP716"/>
      <c r="CQ716"/>
      <c r="CR716"/>
      <c r="CS716"/>
      <c r="CT716"/>
      <c r="CU716"/>
      <c r="CV716"/>
      <c r="CW716"/>
      <c r="CX716"/>
      <c r="CY716"/>
      <c r="CZ716"/>
      <c r="DA716"/>
      <c r="DB716"/>
      <c r="DC716"/>
      <c r="DD716"/>
      <c r="DE716"/>
      <c r="DF716"/>
      <c r="DG716"/>
      <c r="DH716"/>
      <c r="DI716"/>
      <c r="DJ716"/>
      <c r="DK716"/>
      <c r="DL716"/>
      <c r="DM716"/>
      <c r="DN716"/>
      <c r="DO716"/>
      <c r="DP716"/>
      <c r="DQ716"/>
      <c r="DR716"/>
      <c r="DS716"/>
      <c r="DT716"/>
      <c r="DU716"/>
      <c r="DV716"/>
      <c r="DW716"/>
      <c r="DX716"/>
      <c r="DY716"/>
      <c r="DZ716"/>
      <c r="EA716"/>
      <c r="EB716"/>
      <c r="EC716"/>
      <c r="ED716"/>
      <c r="EE716"/>
      <c r="EF716"/>
      <c r="EG716"/>
      <c r="EH716"/>
      <c r="EI716"/>
      <c r="EJ716"/>
      <c r="EK716"/>
      <c r="EL716"/>
      <c r="EM716"/>
      <c r="EN716"/>
      <c r="EO716"/>
      <c r="EP716"/>
      <c r="EQ716"/>
      <c r="ER716"/>
      <c r="ES716"/>
      <c r="ET716"/>
      <c r="EU716"/>
      <c r="EV716"/>
      <c r="EW716"/>
      <c r="EX716"/>
      <c r="EY716"/>
      <c r="EZ716"/>
      <c r="FA716"/>
      <c r="FB716"/>
      <c r="FC716"/>
      <c r="FD716"/>
      <c r="FE716"/>
      <c r="FF716"/>
      <c r="FG716"/>
      <c r="FH716"/>
      <c r="FI716"/>
      <c r="FJ716"/>
      <c r="FK716"/>
      <c r="FL716"/>
      <c r="FM716"/>
      <c r="FN716"/>
      <c r="FO716"/>
      <c r="FP716"/>
      <c r="FQ716"/>
      <c r="FR716"/>
      <c r="FS716"/>
      <c r="FT716"/>
      <c r="FU716"/>
      <c r="FV716"/>
      <c r="FW716"/>
      <c r="FX716"/>
      <c r="FY716"/>
      <c r="FZ716"/>
      <c r="GA716"/>
      <c r="GB716"/>
      <c r="GC716"/>
      <c r="GD716"/>
      <c r="GE716"/>
      <c r="GF716"/>
      <c r="GG716"/>
      <c r="GH716"/>
      <c r="GI716"/>
      <c r="GJ716"/>
      <c r="GK716"/>
      <c r="GL716"/>
      <c r="GM716"/>
      <c r="GN716"/>
      <c r="GO716"/>
      <c r="GP716"/>
      <c r="GQ716"/>
      <c r="GR716"/>
      <c r="GS716"/>
      <c r="GT716"/>
      <c r="GU716"/>
      <c r="GV716"/>
      <c r="GW716"/>
      <c r="GX716"/>
      <c r="GY716"/>
      <c r="GZ716"/>
      <c r="HA716"/>
      <c r="HB716"/>
      <c r="HC716"/>
      <c r="HD716"/>
      <c r="HE716"/>
      <c r="HF716"/>
      <c r="HG716"/>
      <c r="HH716"/>
      <c r="HI716"/>
      <c r="HJ716"/>
      <c r="HK716"/>
      <c r="HL716"/>
      <c r="HM716"/>
      <c r="HN716"/>
      <c r="HO716"/>
      <c r="HP716"/>
      <c r="HQ716"/>
      <c r="HR716"/>
      <c r="HS716"/>
      <c r="HT716"/>
      <c r="HU716"/>
      <c r="HV716"/>
      <c r="HW716"/>
      <c r="HX716"/>
      <c r="HY716"/>
      <c r="HZ716"/>
      <c r="IA716"/>
      <c r="IB716"/>
      <c r="IC716"/>
      <c r="ID716"/>
      <c r="IE716"/>
      <c r="IF716"/>
      <c r="IG716"/>
      <c r="IH716"/>
      <c r="II716"/>
      <c r="IJ716"/>
      <c r="IK716"/>
      <c r="IL716"/>
      <c r="IM716"/>
      <c r="IN716"/>
      <c r="IO716"/>
      <c r="IP716"/>
      <c r="IQ716"/>
      <c r="IR716"/>
      <c r="IS716"/>
      <c r="IT716"/>
      <c r="IU716"/>
      <c r="IV716"/>
    </row>
    <row r="717" spans="1:256" ht="30">
      <c r="A717"/>
      <c r="B717" s="41" t="s">
        <v>125</v>
      </c>
      <c r="C717" s="61" t="s">
        <v>1592</v>
      </c>
      <c r="D717" s="61" t="s">
        <v>1563</v>
      </c>
      <c r="E717" s="61" t="s">
        <v>36</v>
      </c>
      <c r="F717" s="62" t="s">
        <v>1593</v>
      </c>
      <c r="G717" s="63">
        <v>6322010013</v>
      </c>
      <c r="H717" s="61" t="s">
        <v>1594</v>
      </c>
      <c r="I717" s="61" t="s">
        <v>1563</v>
      </c>
      <c r="J717" s="61" t="s">
        <v>36</v>
      </c>
      <c r="K717" s="62" t="s">
        <v>1593</v>
      </c>
      <c r="L717" s="63">
        <v>6321925070</v>
      </c>
      <c r="M717" s="61" t="s">
        <v>1566</v>
      </c>
      <c r="N717" s="64">
        <v>45444</v>
      </c>
      <c r="O717" s="65" t="s">
        <v>1595</v>
      </c>
      <c r="P717" s="65" t="s">
        <v>1596</v>
      </c>
      <c r="Q717" s="62" t="s">
        <v>1579</v>
      </c>
      <c r="R717" s="62">
        <v>70</v>
      </c>
      <c r="S717" s="61"/>
      <c r="T717" s="61"/>
      <c r="U717" s="61"/>
      <c r="V717" s="61"/>
      <c r="W717" s="66">
        <v>16000</v>
      </c>
      <c r="X717" s="61"/>
      <c r="Y717" s="61"/>
      <c r="Z717" s="61"/>
      <c r="AA717" s="67">
        <v>35000</v>
      </c>
      <c r="AB717" s="61"/>
      <c r="AC717" s="61"/>
      <c r="AD717" s="61"/>
      <c r="AE717" s="61" t="s">
        <v>1570</v>
      </c>
      <c r="AF717" s="64">
        <v>45657</v>
      </c>
      <c r="AG717" s="61" t="s">
        <v>1571</v>
      </c>
      <c r="AH717" s="61" t="s">
        <v>1597</v>
      </c>
      <c r="AI717" s="64" t="s">
        <v>45</v>
      </c>
      <c r="AJ717" s="61">
        <v>60455910</v>
      </c>
      <c r="AK717"/>
      <c r="AL717"/>
      <c r="AM717"/>
      <c r="AN717"/>
      <c r="AO717"/>
      <c r="AP717"/>
      <c r="AQ717"/>
      <c r="AR717"/>
      <c r="AS717"/>
      <c r="AT717"/>
      <c r="AU717"/>
      <c r="AV717"/>
      <c r="AW717"/>
      <c r="AX717"/>
      <c r="AY717"/>
      <c r="AZ717"/>
      <c r="BA717"/>
      <c r="BB717"/>
      <c r="BC717"/>
      <c r="BD717"/>
      <c r="BE717"/>
      <c r="BF717"/>
      <c r="BG717"/>
      <c r="BH717"/>
      <c r="BI717"/>
      <c r="BJ717"/>
      <c r="BK717"/>
      <c r="BL717"/>
      <c r="BM717"/>
      <c r="BN717"/>
      <c r="BO717"/>
      <c r="BP717"/>
      <c r="BQ717"/>
      <c r="BR717"/>
      <c r="BS717"/>
      <c r="BT717"/>
      <c r="BU717"/>
      <c r="BV717"/>
      <c r="BW717"/>
      <c r="BX717"/>
      <c r="BY717"/>
      <c r="BZ717"/>
      <c r="CA717"/>
      <c r="CB717"/>
      <c r="CC717"/>
      <c r="CD717"/>
      <c r="CE717"/>
      <c r="CF717"/>
      <c r="CG717"/>
      <c r="CH717"/>
      <c r="CI717"/>
      <c r="CJ717"/>
      <c r="CK717"/>
      <c r="CL717"/>
      <c r="CM717"/>
      <c r="CN717"/>
      <c r="CO717"/>
      <c r="CP717"/>
      <c r="CQ717"/>
      <c r="CR717"/>
      <c r="CS717"/>
      <c r="CT717"/>
      <c r="CU717"/>
      <c r="CV717"/>
      <c r="CW717"/>
      <c r="CX717"/>
      <c r="CY717"/>
      <c r="CZ717"/>
      <c r="DA717"/>
      <c r="DB717"/>
      <c r="DC717"/>
      <c r="DD717"/>
      <c r="DE717"/>
      <c r="DF717"/>
      <c r="DG717"/>
      <c r="DH717"/>
      <c r="DI717"/>
      <c r="DJ717"/>
      <c r="DK717"/>
      <c r="DL717"/>
      <c r="DM717"/>
      <c r="DN717"/>
      <c r="DO717"/>
      <c r="DP717"/>
      <c r="DQ717"/>
      <c r="DR717"/>
      <c r="DS717"/>
      <c r="DT717"/>
      <c r="DU717"/>
      <c r="DV717"/>
      <c r="DW717"/>
      <c r="DX717"/>
      <c r="DY717"/>
      <c r="DZ717"/>
      <c r="EA717"/>
      <c r="EB717"/>
      <c r="EC717"/>
      <c r="ED717"/>
      <c r="EE717"/>
      <c r="EF717"/>
      <c r="EG717"/>
      <c r="EH717"/>
      <c r="EI717"/>
      <c r="EJ717"/>
      <c r="EK717"/>
      <c r="EL717"/>
      <c r="EM717"/>
      <c r="EN717"/>
      <c r="EO717"/>
      <c r="EP717"/>
      <c r="EQ717"/>
      <c r="ER717"/>
      <c r="ES717"/>
      <c r="ET717"/>
      <c r="EU717"/>
      <c r="EV717"/>
      <c r="EW717"/>
      <c r="EX717"/>
      <c r="EY717"/>
      <c r="EZ717"/>
      <c r="FA717"/>
      <c r="FB717"/>
      <c r="FC717"/>
      <c r="FD717"/>
      <c r="FE717"/>
      <c r="FF717"/>
      <c r="FG717"/>
      <c r="FH717"/>
      <c r="FI717"/>
      <c r="FJ717"/>
      <c r="FK717"/>
      <c r="FL717"/>
      <c r="FM717"/>
      <c r="FN717"/>
      <c r="FO717"/>
      <c r="FP717"/>
      <c r="FQ717"/>
      <c r="FR717"/>
      <c r="FS717"/>
      <c r="FT717"/>
      <c r="FU717"/>
      <c r="FV717"/>
      <c r="FW717"/>
      <c r="FX717"/>
      <c r="FY717"/>
      <c r="FZ717"/>
      <c r="GA717"/>
      <c r="GB717"/>
      <c r="GC717"/>
      <c r="GD717"/>
      <c r="GE717"/>
      <c r="GF717"/>
      <c r="GG717"/>
      <c r="GH717"/>
      <c r="GI717"/>
      <c r="GJ717"/>
      <c r="GK717"/>
      <c r="GL717"/>
      <c r="GM717"/>
      <c r="GN717"/>
      <c r="GO717"/>
      <c r="GP717"/>
      <c r="GQ717"/>
      <c r="GR717"/>
      <c r="GS717"/>
      <c r="GT717"/>
      <c r="GU717"/>
      <c r="GV717"/>
      <c r="GW717"/>
      <c r="GX717"/>
      <c r="GY717"/>
      <c r="GZ717"/>
      <c r="HA717"/>
      <c r="HB717"/>
      <c r="HC717"/>
      <c r="HD717"/>
      <c r="HE717"/>
      <c r="HF717"/>
      <c r="HG717"/>
      <c r="HH717"/>
      <c r="HI717"/>
      <c r="HJ717"/>
      <c r="HK717"/>
      <c r="HL717"/>
      <c r="HM717"/>
      <c r="HN717"/>
      <c r="HO717"/>
      <c r="HP717"/>
      <c r="HQ717"/>
      <c r="HR717"/>
      <c r="HS717"/>
      <c r="HT717"/>
      <c r="HU717"/>
      <c r="HV717"/>
      <c r="HW717"/>
      <c r="HX717"/>
      <c r="HY717"/>
      <c r="HZ717"/>
      <c r="IA717"/>
      <c r="IB717"/>
      <c r="IC717"/>
      <c r="ID717"/>
      <c r="IE717"/>
      <c r="IF717"/>
      <c r="IG717"/>
      <c r="IH717"/>
      <c r="II717"/>
      <c r="IJ717"/>
      <c r="IK717"/>
      <c r="IL717"/>
      <c r="IM717"/>
      <c r="IN717"/>
      <c r="IO717"/>
      <c r="IP717"/>
      <c r="IQ717"/>
      <c r="IR717"/>
      <c r="IS717"/>
      <c r="IT717"/>
      <c r="IU717"/>
      <c r="IV717"/>
    </row>
    <row r="718" spans="1:256" ht="30">
      <c r="A718"/>
      <c r="B718" s="41" t="s">
        <v>128</v>
      </c>
      <c r="C718" s="61" t="s">
        <v>1598</v>
      </c>
      <c r="D718" s="61" t="s">
        <v>35</v>
      </c>
      <c r="E718" s="61" t="s">
        <v>36</v>
      </c>
      <c r="F718" s="61" t="s">
        <v>1599</v>
      </c>
      <c r="G718" s="63">
        <v>6322010013</v>
      </c>
      <c r="H718" s="61" t="s">
        <v>1600</v>
      </c>
      <c r="I718" s="61" t="s">
        <v>35</v>
      </c>
      <c r="J718" s="61" t="s">
        <v>36</v>
      </c>
      <c r="K718" s="61" t="s">
        <v>1599</v>
      </c>
      <c r="L718" s="63">
        <v>6321925058</v>
      </c>
      <c r="M718" s="61" t="s">
        <v>1566</v>
      </c>
      <c r="N718" s="64">
        <v>45444</v>
      </c>
      <c r="O718" s="69" t="s">
        <v>1601</v>
      </c>
      <c r="P718" s="69" t="s">
        <v>1602</v>
      </c>
      <c r="Q718" s="70" t="s">
        <v>1603</v>
      </c>
      <c r="R718" s="70">
        <v>40</v>
      </c>
      <c r="S718" s="61"/>
      <c r="T718" s="61"/>
      <c r="U718" s="61"/>
      <c r="V718" s="61"/>
      <c r="W718" s="66"/>
      <c r="X718" s="61">
        <v>7000</v>
      </c>
      <c r="Y718" s="61"/>
      <c r="Z718" s="61">
        <v>7000</v>
      </c>
      <c r="AA718" s="67"/>
      <c r="AB718" s="61">
        <v>12000</v>
      </c>
      <c r="AC718" s="61"/>
      <c r="AD718" s="61">
        <v>13000</v>
      </c>
      <c r="AE718" s="61" t="s">
        <v>1570</v>
      </c>
      <c r="AF718" s="64">
        <v>45657</v>
      </c>
      <c r="AG718" s="61" t="s">
        <v>1571</v>
      </c>
      <c r="AH718" s="61" t="s">
        <v>1604</v>
      </c>
      <c r="AI718" s="64" t="s">
        <v>45</v>
      </c>
      <c r="AJ718" s="61" t="s">
        <v>1605</v>
      </c>
      <c r="AK718"/>
      <c r="AL718"/>
      <c r="AM718"/>
      <c r="AN718"/>
      <c r="AO718"/>
      <c r="AP718"/>
      <c r="AQ718"/>
      <c r="AR718"/>
      <c r="AS718"/>
      <c r="AT718"/>
      <c r="AU718"/>
      <c r="AV718"/>
      <c r="AW718"/>
      <c r="AX718"/>
      <c r="AY718"/>
      <c r="AZ718"/>
      <c r="BA718"/>
      <c r="BB718"/>
      <c r="BC718"/>
      <c r="BD718"/>
      <c r="BE718"/>
      <c r="BF718"/>
      <c r="BG718"/>
      <c r="BH718"/>
      <c r="BI718"/>
      <c r="BJ718"/>
      <c r="BK718"/>
      <c r="BL718"/>
      <c r="BM718"/>
      <c r="BN718"/>
      <c r="BO718"/>
      <c r="BP718"/>
      <c r="BQ718"/>
      <c r="BR718"/>
      <c r="BS718"/>
      <c r="BT718"/>
      <c r="BU718"/>
      <c r="BV718"/>
      <c r="BW718"/>
      <c r="BX718"/>
      <c r="BY718"/>
      <c r="BZ718"/>
      <c r="CA718"/>
      <c r="CB718"/>
      <c r="CC718"/>
      <c r="CD718"/>
      <c r="CE718"/>
      <c r="CF718"/>
      <c r="CG718"/>
      <c r="CH718"/>
      <c r="CI718"/>
      <c r="CJ718"/>
      <c r="CK718"/>
      <c r="CL718"/>
      <c r="CM718"/>
      <c r="CN718"/>
      <c r="CO718"/>
      <c r="CP718"/>
      <c r="CQ718"/>
      <c r="CR718"/>
      <c r="CS718"/>
      <c r="CT718"/>
      <c r="CU718"/>
      <c r="CV718"/>
      <c r="CW718"/>
      <c r="CX718"/>
      <c r="CY718"/>
      <c r="CZ718"/>
      <c r="DA718"/>
      <c r="DB718"/>
      <c r="DC718"/>
      <c r="DD718"/>
      <c r="DE718"/>
      <c r="DF718"/>
      <c r="DG718"/>
      <c r="DH718"/>
      <c r="DI718"/>
      <c r="DJ718"/>
      <c r="DK718"/>
      <c r="DL718"/>
      <c r="DM718"/>
      <c r="DN718"/>
      <c r="DO718"/>
      <c r="DP718"/>
      <c r="DQ718"/>
      <c r="DR718"/>
      <c r="DS718"/>
      <c r="DT718"/>
      <c r="DU718"/>
      <c r="DV718"/>
      <c r="DW718"/>
      <c r="DX718"/>
      <c r="DY718"/>
      <c r="DZ718"/>
      <c r="EA718"/>
      <c r="EB718"/>
      <c r="EC718"/>
      <c r="ED718"/>
      <c r="EE718"/>
      <c r="EF718"/>
      <c r="EG718"/>
      <c r="EH718"/>
      <c r="EI718"/>
      <c r="EJ718"/>
      <c r="EK718"/>
      <c r="EL718"/>
      <c r="EM718"/>
      <c r="EN718"/>
      <c r="EO718"/>
      <c r="EP718"/>
      <c r="EQ718"/>
      <c r="ER718"/>
      <c r="ES718"/>
      <c r="ET718"/>
      <c r="EU718"/>
      <c r="EV718"/>
      <c r="EW718"/>
      <c r="EX718"/>
      <c r="EY718"/>
      <c r="EZ718"/>
      <c r="FA718"/>
      <c r="FB718"/>
      <c r="FC718"/>
      <c r="FD718"/>
      <c r="FE718"/>
      <c r="FF718"/>
      <c r="FG718"/>
      <c r="FH718"/>
      <c r="FI718"/>
      <c r="FJ718"/>
      <c r="FK718"/>
      <c r="FL718"/>
      <c r="FM718"/>
      <c r="FN718"/>
      <c r="FO718"/>
      <c r="FP718"/>
      <c r="FQ718"/>
      <c r="FR718"/>
      <c r="FS718"/>
      <c r="FT718"/>
      <c r="FU718"/>
      <c r="FV718"/>
      <c r="FW718"/>
      <c r="FX718"/>
      <c r="FY718"/>
      <c r="FZ718"/>
      <c r="GA718"/>
      <c r="GB718"/>
      <c r="GC718"/>
      <c r="GD718"/>
      <c r="GE718"/>
      <c r="GF718"/>
      <c r="GG718"/>
      <c r="GH718"/>
      <c r="GI718"/>
      <c r="GJ718"/>
      <c r="GK718"/>
      <c r="GL718"/>
      <c r="GM718"/>
      <c r="GN718"/>
      <c r="GO718"/>
      <c r="GP718"/>
      <c r="GQ718"/>
      <c r="GR718"/>
      <c r="GS718"/>
      <c r="GT718"/>
      <c r="GU718"/>
      <c r="GV718"/>
      <c r="GW718"/>
      <c r="GX718"/>
      <c r="GY718"/>
      <c r="GZ718"/>
      <c r="HA718"/>
      <c r="HB718"/>
      <c r="HC718"/>
      <c r="HD718"/>
      <c r="HE718"/>
      <c r="HF718"/>
      <c r="HG718"/>
      <c r="HH718"/>
      <c r="HI718"/>
      <c r="HJ718"/>
      <c r="HK718"/>
      <c r="HL718"/>
      <c r="HM718"/>
      <c r="HN718"/>
      <c r="HO718"/>
      <c r="HP718"/>
      <c r="HQ718"/>
      <c r="HR718"/>
      <c r="HS718"/>
      <c r="HT718"/>
      <c r="HU718"/>
      <c r="HV718"/>
      <c r="HW718"/>
      <c r="HX718"/>
      <c r="HY718"/>
      <c r="HZ718"/>
      <c r="IA718"/>
      <c r="IB718"/>
      <c r="IC718"/>
      <c r="ID718"/>
      <c r="IE718"/>
      <c r="IF718"/>
      <c r="IG718"/>
      <c r="IH718"/>
      <c r="II718"/>
      <c r="IJ718"/>
      <c r="IK718"/>
      <c r="IL718"/>
      <c r="IM718"/>
      <c r="IN718"/>
      <c r="IO718"/>
      <c r="IP718"/>
      <c r="IQ718"/>
      <c r="IR718"/>
      <c r="IS718"/>
      <c r="IT718"/>
      <c r="IU718"/>
      <c r="IV718"/>
    </row>
    <row r="719" spans="1:256" ht="30">
      <c r="A719"/>
      <c r="B719" s="41" t="s">
        <v>131</v>
      </c>
      <c r="C719" s="61" t="s">
        <v>1606</v>
      </c>
      <c r="D719" s="61" t="s">
        <v>35</v>
      </c>
      <c r="E719" s="61" t="s">
        <v>36</v>
      </c>
      <c r="F719" s="61" t="s">
        <v>1607</v>
      </c>
      <c r="G719" s="63">
        <v>6322010013</v>
      </c>
      <c r="H719" s="61" t="s">
        <v>1608</v>
      </c>
      <c r="I719" s="61" t="s">
        <v>35</v>
      </c>
      <c r="J719" s="61" t="s">
        <v>36</v>
      </c>
      <c r="K719" s="61" t="s">
        <v>1607</v>
      </c>
      <c r="L719" s="63">
        <v>6321925012</v>
      </c>
      <c r="M719" s="61" t="s">
        <v>1566</v>
      </c>
      <c r="N719" s="64">
        <v>45444</v>
      </c>
      <c r="O719" s="69" t="s">
        <v>1609</v>
      </c>
      <c r="P719" s="69" t="s">
        <v>1610</v>
      </c>
      <c r="Q719" s="62" t="s">
        <v>1579</v>
      </c>
      <c r="R719" s="62">
        <v>70</v>
      </c>
      <c r="S719" s="61"/>
      <c r="T719" s="61"/>
      <c r="U719" s="61"/>
      <c r="V719" s="61"/>
      <c r="W719" s="66">
        <v>14000</v>
      </c>
      <c r="X719" s="61"/>
      <c r="Y719" s="61"/>
      <c r="Z719" s="61"/>
      <c r="AA719" s="67">
        <v>25000</v>
      </c>
      <c r="AB719" s="61"/>
      <c r="AC719" s="61"/>
      <c r="AD719" s="61"/>
      <c r="AE719" s="61" t="s">
        <v>1570</v>
      </c>
      <c r="AF719" s="64">
        <v>45657</v>
      </c>
      <c r="AG719" s="61" t="s">
        <v>1571</v>
      </c>
      <c r="AH719" s="61" t="s">
        <v>1611</v>
      </c>
      <c r="AI719" s="64" t="s">
        <v>45</v>
      </c>
      <c r="AJ719" s="61">
        <v>60455902</v>
      </c>
      <c r="AK719"/>
      <c r="AL719"/>
      <c r="AM719"/>
      <c r="AN719"/>
      <c r="AO719"/>
      <c r="AP719"/>
      <c r="AQ719"/>
      <c r="AR719"/>
      <c r="AS719"/>
      <c r="AT719"/>
      <c r="AU719"/>
      <c r="AV719"/>
      <c r="AW719"/>
      <c r="AX719"/>
      <c r="AY719"/>
      <c r="AZ719"/>
      <c r="BA719"/>
      <c r="BB719"/>
      <c r="BC719"/>
      <c r="BD719"/>
      <c r="BE719"/>
      <c r="BF719"/>
      <c r="BG719"/>
      <c r="BH719"/>
      <c r="BI719"/>
      <c r="BJ719"/>
      <c r="BK719"/>
      <c r="BL719"/>
      <c r="BM719"/>
      <c r="BN719"/>
      <c r="BO719"/>
      <c r="BP719"/>
      <c r="BQ719"/>
      <c r="BR719"/>
      <c r="BS719"/>
      <c r="BT719"/>
      <c r="BU719"/>
      <c r="BV719"/>
      <c r="BW719"/>
      <c r="BX719"/>
      <c r="BY719"/>
      <c r="BZ719"/>
      <c r="CA719"/>
      <c r="CB719"/>
      <c r="CC719"/>
      <c r="CD719"/>
      <c r="CE719"/>
      <c r="CF719"/>
      <c r="CG719"/>
      <c r="CH719"/>
      <c r="CI719"/>
      <c r="CJ719"/>
      <c r="CK719"/>
      <c r="CL719"/>
      <c r="CM719"/>
      <c r="CN719"/>
      <c r="CO719"/>
      <c r="CP719"/>
      <c r="CQ719"/>
      <c r="CR719"/>
      <c r="CS719"/>
      <c r="CT719"/>
      <c r="CU719"/>
      <c r="CV719"/>
      <c r="CW719"/>
      <c r="CX719"/>
      <c r="CY719"/>
      <c r="CZ719"/>
      <c r="DA719"/>
      <c r="DB719"/>
      <c r="DC719"/>
      <c r="DD719"/>
      <c r="DE719"/>
      <c r="DF719"/>
      <c r="DG719"/>
      <c r="DH719"/>
      <c r="DI719"/>
      <c r="DJ719"/>
      <c r="DK719"/>
      <c r="DL719"/>
      <c r="DM719"/>
      <c r="DN719"/>
      <c r="DO719"/>
      <c r="DP719"/>
      <c r="DQ719"/>
      <c r="DR719"/>
      <c r="DS719"/>
      <c r="DT719"/>
      <c r="DU719"/>
      <c r="DV719"/>
      <c r="DW719"/>
      <c r="DX719"/>
      <c r="DY719"/>
      <c r="DZ719"/>
      <c r="EA719"/>
      <c r="EB719"/>
      <c r="EC719"/>
      <c r="ED719"/>
      <c r="EE719"/>
      <c r="EF719"/>
      <c r="EG719"/>
      <c r="EH719"/>
      <c r="EI719"/>
      <c r="EJ719"/>
      <c r="EK719"/>
      <c r="EL719"/>
      <c r="EM719"/>
      <c r="EN719"/>
      <c r="EO719"/>
      <c r="EP719"/>
      <c r="EQ719"/>
      <c r="ER719"/>
      <c r="ES719"/>
      <c r="ET719"/>
      <c r="EU719"/>
      <c r="EV719"/>
      <c r="EW719"/>
      <c r="EX719"/>
      <c r="EY719"/>
      <c r="EZ719"/>
      <c r="FA719"/>
      <c r="FB719"/>
      <c r="FC719"/>
      <c r="FD719"/>
      <c r="FE719"/>
      <c r="FF719"/>
      <c r="FG719"/>
      <c r="FH719"/>
      <c r="FI719"/>
      <c r="FJ719"/>
      <c r="FK719"/>
      <c r="FL719"/>
      <c r="FM719"/>
      <c r="FN719"/>
      <c r="FO719"/>
      <c r="FP719"/>
      <c r="FQ719"/>
      <c r="FR719"/>
      <c r="FS719"/>
      <c r="FT719"/>
      <c r="FU719"/>
      <c r="FV719"/>
      <c r="FW719"/>
      <c r="FX719"/>
      <c r="FY719"/>
      <c r="FZ719"/>
      <c r="GA719"/>
      <c r="GB719"/>
      <c r="GC719"/>
      <c r="GD719"/>
      <c r="GE719"/>
      <c r="GF719"/>
      <c r="GG719"/>
      <c r="GH719"/>
      <c r="GI719"/>
      <c r="GJ719"/>
      <c r="GK719"/>
      <c r="GL719"/>
      <c r="GM719"/>
      <c r="GN719"/>
      <c r="GO719"/>
      <c r="GP719"/>
      <c r="GQ719"/>
      <c r="GR719"/>
      <c r="GS719"/>
      <c r="GT719"/>
      <c r="GU719"/>
      <c r="GV719"/>
      <c r="GW719"/>
      <c r="GX719"/>
      <c r="GY719"/>
      <c r="GZ719"/>
      <c r="HA719"/>
      <c r="HB719"/>
      <c r="HC719"/>
      <c r="HD719"/>
      <c r="HE719"/>
      <c r="HF719"/>
      <c r="HG719"/>
      <c r="HH719"/>
      <c r="HI719"/>
      <c r="HJ719"/>
      <c r="HK719"/>
      <c r="HL719"/>
      <c r="HM719"/>
      <c r="HN719"/>
      <c r="HO719"/>
      <c r="HP719"/>
      <c r="HQ719"/>
      <c r="HR719"/>
      <c r="HS719"/>
      <c r="HT719"/>
      <c r="HU719"/>
      <c r="HV719"/>
      <c r="HW719"/>
      <c r="HX719"/>
      <c r="HY719"/>
      <c r="HZ719"/>
      <c r="IA719"/>
      <c r="IB719"/>
      <c r="IC719"/>
      <c r="ID719"/>
      <c r="IE719"/>
      <c r="IF719"/>
      <c r="IG719"/>
      <c r="IH719"/>
      <c r="II719"/>
      <c r="IJ719"/>
      <c r="IK719"/>
      <c r="IL719"/>
      <c r="IM719"/>
      <c r="IN719"/>
      <c r="IO719"/>
      <c r="IP719"/>
      <c r="IQ719"/>
      <c r="IR719"/>
      <c r="IS719"/>
      <c r="IT719"/>
      <c r="IU719"/>
      <c r="IV719"/>
    </row>
    <row r="720" spans="1:256" ht="30">
      <c r="A720"/>
      <c r="B720" s="41" t="s">
        <v>134</v>
      </c>
      <c r="C720" s="61" t="s">
        <v>1612</v>
      </c>
      <c r="D720" s="61" t="s">
        <v>35</v>
      </c>
      <c r="E720" s="61" t="s">
        <v>36</v>
      </c>
      <c r="F720" s="62" t="s">
        <v>1613</v>
      </c>
      <c r="G720" s="63">
        <v>6322010013</v>
      </c>
      <c r="H720" s="61" t="s">
        <v>1614</v>
      </c>
      <c r="I720" s="61" t="s">
        <v>35</v>
      </c>
      <c r="J720" s="61" t="s">
        <v>36</v>
      </c>
      <c r="K720" s="62" t="s">
        <v>1613</v>
      </c>
      <c r="L720" s="63">
        <v>6321925035</v>
      </c>
      <c r="M720" s="61" t="s">
        <v>1566</v>
      </c>
      <c r="N720" s="64">
        <v>45444</v>
      </c>
      <c r="O720" s="69" t="s">
        <v>1615</v>
      </c>
      <c r="P720" s="69" t="s">
        <v>1616</v>
      </c>
      <c r="Q720" s="62" t="s">
        <v>1569</v>
      </c>
      <c r="R720" s="62">
        <v>40</v>
      </c>
      <c r="S720" s="61"/>
      <c r="T720" s="61"/>
      <c r="U720" s="61"/>
      <c r="V720" s="61"/>
      <c r="W720" s="66">
        <v>11000</v>
      </c>
      <c r="X720" s="61"/>
      <c r="Y720" s="61"/>
      <c r="Z720" s="61"/>
      <c r="AA720" s="67">
        <v>22000</v>
      </c>
      <c r="AB720" s="61"/>
      <c r="AC720" s="61"/>
      <c r="AD720" s="61"/>
      <c r="AE720" s="61" t="s">
        <v>1570</v>
      </c>
      <c r="AF720" s="64">
        <v>45657</v>
      </c>
      <c r="AG720" s="61" t="s">
        <v>1571</v>
      </c>
      <c r="AH720" s="61" t="s">
        <v>1617</v>
      </c>
      <c r="AI720" s="64" t="s">
        <v>45</v>
      </c>
      <c r="AJ720" s="61" t="s">
        <v>1618</v>
      </c>
      <c r="AK720"/>
      <c r="AL720"/>
      <c r="AM720"/>
      <c r="AN720"/>
      <c r="AO720"/>
      <c r="AP720"/>
      <c r="AQ720"/>
      <c r="AR720"/>
      <c r="AS720"/>
      <c r="AT720"/>
      <c r="AU720"/>
      <c r="AV720"/>
      <c r="AW720"/>
      <c r="AX720"/>
      <c r="AY720"/>
      <c r="AZ720"/>
      <c r="BA720"/>
      <c r="BB720"/>
      <c r="BC720"/>
      <c r="BD720"/>
      <c r="BE720"/>
      <c r="BF720"/>
      <c r="BG720"/>
      <c r="BH720"/>
      <c r="BI720"/>
      <c r="BJ720"/>
      <c r="BK720"/>
      <c r="BL720"/>
      <c r="BM720"/>
      <c r="BN720"/>
      <c r="BO720"/>
      <c r="BP720"/>
      <c r="BQ720"/>
      <c r="BR720"/>
      <c r="BS720"/>
      <c r="BT720"/>
      <c r="BU720"/>
      <c r="BV720"/>
      <c r="BW720"/>
      <c r="BX720"/>
      <c r="BY720"/>
      <c r="BZ720"/>
      <c r="CA720"/>
      <c r="CB720"/>
      <c r="CC720"/>
      <c r="CD720"/>
      <c r="CE720"/>
      <c r="CF720"/>
      <c r="CG720"/>
      <c r="CH720"/>
      <c r="CI720"/>
      <c r="CJ720"/>
      <c r="CK720"/>
      <c r="CL720"/>
      <c r="CM720"/>
      <c r="CN720"/>
      <c r="CO720"/>
      <c r="CP720"/>
      <c r="CQ720"/>
      <c r="CR720"/>
      <c r="CS720"/>
      <c r="CT720"/>
      <c r="CU720"/>
      <c r="CV720"/>
      <c r="CW720"/>
      <c r="CX720"/>
      <c r="CY720"/>
      <c r="CZ720"/>
      <c r="DA720"/>
      <c r="DB720"/>
      <c r="DC720"/>
      <c r="DD720"/>
      <c r="DE720"/>
      <c r="DF720"/>
      <c r="DG720"/>
      <c r="DH720"/>
      <c r="DI720"/>
      <c r="DJ720"/>
      <c r="DK720"/>
      <c r="DL720"/>
      <c r="DM720"/>
      <c r="DN720"/>
      <c r="DO720"/>
      <c r="DP720"/>
      <c r="DQ720"/>
      <c r="DR720"/>
      <c r="DS720"/>
      <c r="DT720"/>
      <c r="DU720"/>
      <c r="DV720"/>
      <c r="DW720"/>
      <c r="DX720"/>
      <c r="DY720"/>
      <c r="DZ720"/>
      <c r="EA720"/>
      <c r="EB720"/>
      <c r="EC720"/>
      <c r="ED720"/>
      <c r="EE720"/>
      <c r="EF720"/>
      <c r="EG720"/>
      <c r="EH720"/>
      <c r="EI720"/>
      <c r="EJ720"/>
      <c r="EK720"/>
      <c r="EL720"/>
      <c r="EM720"/>
      <c r="EN720"/>
      <c r="EO720"/>
      <c r="EP720"/>
      <c r="EQ720"/>
      <c r="ER720"/>
      <c r="ES720"/>
      <c r="ET720"/>
      <c r="EU720"/>
      <c r="EV720"/>
      <c r="EW720"/>
      <c r="EX720"/>
      <c r="EY720"/>
      <c r="EZ720"/>
      <c r="FA720"/>
      <c r="FB720"/>
      <c r="FC720"/>
      <c r="FD720"/>
      <c r="FE720"/>
      <c r="FF720"/>
      <c r="FG720"/>
      <c r="FH720"/>
      <c r="FI720"/>
      <c r="FJ720"/>
      <c r="FK720"/>
      <c r="FL720"/>
      <c r="FM720"/>
      <c r="FN720"/>
      <c r="FO720"/>
      <c r="FP720"/>
      <c r="FQ720"/>
      <c r="FR720"/>
      <c r="FS720"/>
      <c r="FT720"/>
      <c r="FU720"/>
      <c r="FV720"/>
      <c r="FW720"/>
      <c r="FX720"/>
      <c r="FY720"/>
      <c r="FZ720"/>
      <c r="GA720"/>
      <c r="GB720"/>
      <c r="GC720"/>
      <c r="GD720"/>
      <c r="GE720"/>
      <c r="GF720"/>
      <c r="GG720"/>
      <c r="GH720"/>
      <c r="GI720"/>
      <c r="GJ720"/>
      <c r="GK720"/>
      <c r="GL720"/>
      <c r="GM720"/>
      <c r="GN720"/>
      <c r="GO720"/>
      <c r="GP720"/>
      <c r="GQ720"/>
      <c r="GR720"/>
      <c r="GS720"/>
      <c r="GT720"/>
      <c r="GU720"/>
      <c r="GV720"/>
      <c r="GW720"/>
      <c r="GX720"/>
      <c r="GY720"/>
      <c r="GZ720"/>
      <c r="HA720"/>
      <c r="HB720"/>
      <c r="HC720"/>
      <c r="HD720"/>
      <c r="HE720"/>
      <c r="HF720"/>
      <c r="HG720"/>
      <c r="HH720"/>
      <c r="HI720"/>
      <c r="HJ720"/>
      <c r="HK720"/>
      <c r="HL720"/>
      <c r="HM720"/>
      <c r="HN720"/>
      <c r="HO720"/>
      <c r="HP720"/>
      <c r="HQ720"/>
      <c r="HR720"/>
      <c r="HS720"/>
      <c r="HT720"/>
      <c r="HU720"/>
      <c r="HV720"/>
      <c r="HW720"/>
      <c r="HX720"/>
      <c r="HY720"/>
      <c r="HZ720"/>
      <c r="IA720"/>
      <c r="IB720"/>
      <c r="IC720"/>
      <c r="ID720"/>
      <c r="IE720"/>
      <c r="IF720"/>
      <c r="IG720"/>
      <c r="IH720"/>
      <c r="II720"/>
      <c r="IJ720"/>
      <c r="IK720"/>
      <c r="IL720"/>
      <c r="IM720"/>
      <c r="IN720"/>
      <c r="IO720"/>
      <c r="IP720"/>
      <c r="IQ720"/>
      <c r="IR720"/>
      <c r="IS720"/>
      <c r="IT720"/>
      <c r="IU720"/>
      <c r="IV720"/>
    </row>
    <row r="721" spans="1:256" ht="30">
      <c r="A721"/>
      <c r="B721" s="41" t="s">
        <v>137</v>
      </c>
      <c r="C721" s="61" t="s">
        <v>1619</v>
      </c>
      <c r="D721" s="61" t="s">
        <v>1563</v>
      </c>
      <c r="E721" s="61" t="s">
        <v>36</v>
      </c>
      <c r="F721" s="62" t="s">
        <v>1620</v>
      </c>
      <c r="G721" s="63">
        <v>6322010013</v>
      </c>
      <c r="H721" s="61" t="s">
        <v>1621</v>
      </c>
      <c r="I721" s="61" t="s">
        <v>1563</v>
      </c>
      <c r="J721" s="61" t="s">
        <v>36</v>
      </c>
      <c r="K721" s="62" t="s">
        <v>1620</v>
      </c>
      <c r="L721" s="63">
        <v>6321925041</v>
      </c>
      <c r="M721" s="61" t="s">
        <v>1566</v>
      </c>
      <c r="N721" s="64">
        <v>45444</v>
      </c>
      <c r="O721" s="69" t="s">
        <v>1622</v>
      </c>
      <c r="P721" s="69" t="s">
        <v>1623</v>
      </c>
      <c r="Q721" s="62" t="s">
        <v>1579</v>
      </c>
      <c r="R721" s="62">
        <v>60</v>
      </c>
      <c r="S721" s="61"/>
      <c r="T721" s="61"/>
      <c r="U721" s="61"/>
      <c r="V721" s="61"/>
      <c r="W721" s="66">
        <v>16000</v>
      </c>
      <c r="X721" s="61"/>
      <c r="Y721" s="61"/>
      <c r="Z721" s="61"/>
      <c r="AA721" s="67">
        <v>25000</v>
      </c>
      <c r="AB721" s="61"/>
      <c r="AC721" s="61"/>
      <c r="AD721" s="61"/>
      <c r="AE721" s="61" t="s">
        <v>1570</v>
      </c>
      <c r="AF721" s="64">
        <v>45657</v>
      </c>
      <c r="AG721" s="61" t="s">
        <v>1571</v>
      </c>
      <c r="AH721" s="61" t="s">
        <v>1624</v>
      </c>
      <c r="AI721" s="64" t="s">
        <v>45</v>
      </c>
      <c r="AJ721" s="61">
        <v>60455904</v>
      </c>
      <c r="AK721"/>
      <c r="AL721"/>
      <c r="AM721"/>
      <c r="AN721"/>
      <c r="AO721"/>
      <c r="AP721"/>
      <c r="AQ721"/>
      <c r="AR721"/>
      <c r="AS721"/>
      <c r="AT721"/>
      <c r="AU721"/>
      <c r="AV721"/>
      <c r="AW721"/>
      <c r="AX721"/>
      <c r="AY721"/>
      <c r="AZ721"/>
      <c r="BA721"/>
      <c r="BB721"/>
      <c r="BC721"/>
      <c r="BD721"/>
      <c r="BE721"/>
      <c r="BF721"/>
      <c r="BG721"/>
      <c r="BH721"/>
      <c r="BI721"/>
      <c r="BJ721"/>
      <c r="BK721"/>
      <c r="BL721"/>
      <c r="BM721"/>
      <c r="BN721"/>
      <c r="BO721"/>
      <c r="BP721"/>
      <c r="BQ721"/>
      <c r="BR721"/>
      <c r="BS721"/>
      <c r="BT721"/>
      <c r="BU721"/>
      <c r="BV721"/>
      <c r="BW721"/>
      <c r="BX721"/>
      <c r="BY721"/>
      <c r="BZ721"/>
      <c r="CA721"/>
      <c r="CB721"/>
      <c r="CC721"/>
      <c r="CD721"/>
      <c r="CE721"/>
      <c r="CF721"/>
      <c r="CG721"/>
      <c r="CH721"/>
      <c r="CI721"/>
      <c r="CJ721"/>
      <c r="CK721"/>
      <c r="CL721"/>
      <c r="CM721"/>
      <c r="CN721"/>
      <c r="CO721"/>
      <c r="CP721"/>
      <c r="CQ721"/>
      <c r="CR721"/>
      <c r="CS721"/>
      <c r="CT721"/>
      <c r="CU721"/>
      <c r="CV721"/>
      <c r="CW721"/>
      <c r="CX721"/>
      <c r="CY721"/>
      <c r="CZ721"/>
      <c r="DA721"/>
      <c r="DB721"/>
      <c r="DC721"/>
      <c r="DD721"/>
      <c r="DE721"/>
      <c r="DF721"/>
      <c r="DG721"/>
      <c r="DH721"/>
      <c r="DI721"/>
      <c r="DJ721"/>
      <c r="DK721"/>
      <c r="DL721"/>
      <c r="DM721"/>
      <c r="DN721"/>
      <c r="DO721"/>
      <c r="DP721"/>
      <c r="DQ721"/>
      <c r="DR721"/>
      <c r="DS721"/>
      <c r="DT721"/>
      <c r="DU721"/>
      <c r="DV721"/>
      <c r="DW721"/>
      <c r="DX721"/>
      <c r="DY721"/>
      <c r="DZ721"/>
      <c r="EA721"/>
      <c r="EB721"/>
      <c r="EC721"/>
      <c r="ED721"/>
      <c r="EE721"/>
      <c r="EF721"/>
      <c r="EG721"/>
      <c r="EH721"/>
      <c r="EI721"/>
      <c r="EJ721"/>
      <c r="EK721"/>
      <c r="EL721"/>
      <c r="EM721"/>
      <c r="EN721"/>
      <c r="EO721"/>
      <c r="EP721"/>
      <c r="EQ721"/>
      <c r="ER721"/>
      <c r="ES721"/>
      <c r="ET721"/>
      <c r="EU721"/>
      <c r="EV721"/>
      <c r="EW721"/>
      <c r="EX721"/>
      <c r="EY721"/>
      <c r="EZ721"/>
      <c r="FA721"/>
      <c r="FB721"/>
      <c r="FC721"/>
      <c r="FD721"/>
      <c r="FE721"/>
      <c r="FF721"/>
      <c r="FG721"/>
      <c r="FH721"/>
      <c r="FI721"/>
      <c r="FJ721"/>
      <c r="FK721"/>
      <c r="FL721"/>
      <c r="FM721"/>
      <c r="FN721"/>
      <c r="FO721"/>
      <c r="FP721"/>
      <c r="FQ721"/>
      <c r="FR721"/>
      <c r="FS721"/>
      <c r="FT721"/>
      <c r="FU721"/>
      <c r="FV721"/>
      <c r="FW721"/>
      <c r="FX721"/>
      <c r="FY721"/>
      <c r="FZ721"/>
      <c r="GA721"/>
      <c r="GB721"/>
      <c r="GC721"/>
      <c r="GD721"/>
      <c r="GE721"/>
      <c r="GF721"/>
      <c r="GG721"/>
      <c r="GH721"/>
      <c r="GI721"/>
      <c r="GJ721"/>
      <c r="GK721"/>
      <c r="GL721"/>
      <c r="GM721"/>
      <c r="GN721"/>
      <c r="GO721"/>
      <c r="GP721"/>
      <c r="GQ721"/>
      <c r="GR721"/>
      <c r="GS721"/>
      <c r="GT721"/>
      <c r="GU721"/>
      <c r="GV721"/>
      <c r="GW721"/>
      <c r="GX721"/>
      <c r="GY721"/>
      <c r="GZ721"/>
      <c r="HA721"/>
      <c r="HB721"/>
      <c r="HC721"/>
      <c r="HD721"/>
      <c r="HE721"/>
      <c r="HF721"/>
      <c r="HG721"/>
      <c r="HH721"/>
      <c r="HI721"/>
      <c r="HJ721"/>
      <c r="HK721"/>
      <c r="HL721"/>
      <c r="HM721"/>
      <c r="HN721"/>
      <c r="HO721"/>
      <c r="HP721"/>
      <c r="HQ721"/>
      <c r="HR721"/>
      <c r="HS721"/>
      <c r="HT721"/>
      <c r="HU721"/>
      <c r="HV721"/>
      <c r="HW721"/>
      <c r="HX721"/>
      <c r="HY721"/>
      <c r="HZ721"/>
      <c r="IA721"/>
      <c r="IB721"/>
      <c r="IC721"/>
      <c r="ID721"/>
      <c r="IE721"/>
      <c r="IF721"/>
      <c r="IG721"/>
      <c r="IH721"/>
      <c r="II721"/>
      <c r="IJ721"/>
      <c r="IK721"/>
      <c r="IL721"/>
      <c r="IM721"/>
      <c r="IN721"/>
      <c r="IO721"/>
      <c r="IP721"/>
      <c r="IQ721"/>
      <c r="IR721"/>
      <c r="IS721"/>
      <c r="IT721"/>
      <c r="IU721"/>
      <c r="IV721"/>
    </row>
    <row r="722" spans="1:256" ht="30">
      <c r="A722"/>
      <c r="B722" s="41" t="s">
        <v>140</v>
      </c>
      <c r="C722" s="61" t="s">
        <v>1625</v>
      </c>
      <c r="D722" s="61" t="s">
        <v>35</v>
      </c>
      <c r="E722" s="61" t="s">
        <v>36</v>
      </c>
      <c r="F722" s="62" t="s">
        <v>1626</v>
      </c>
      <c r="G722" s="63">
        <v>6322010013</v>
      </c>
      <c r="H722" s="61" t="s">
        <v>1627</v>
      </c>
      <c r="I722" s="61" t="s">
        <v>35</v>
      </c>
      <c r="J722" s="61" t="s">
        <v>36</v>
      </c>
      <c r="K722" s="62" t="s">
        <v>1626</v>
      </c>
      <c r="L722" s="63">
        <v>6321925118</v>
      </c>
      <c r="M722" s="61" t="s">
        <v>1566</v>
      </c>
      <c r="N722" s="64">
        <v>45444</v>
      </c>
      <c r="O722" s="69" t="s">
        <v>1628</v>
      </c>
      <c r="P722" s="69" t="s">
        <v>1629</v>
      </c>
      <c r="Q722" s="70" t="s">
        <v>1579</v>
      </c>
      <c r="R722" s="73">
        <v>60</v>
      </c>
      <c r="S722" s="61"/>
      <c r="T722" s="61"/>
      <c r="U722" s="61"/>
      <c r="V722" s="61"/>
      <c r="W722" s="66">
        <v>13000</v>
      </c>
      <c r="X722" s="61"/>
      <c r="Y722" s="61"/>
      <c r="Z722" s="61"/>
      <c r="AA722" s="67">
        <v>26000</v>
      </c>
      <c r="AB722" s="61"/>
      <c r="AC722" s="61"/>
      <c r="AD722" s="61"/>
      <c r="AE722" s="61" t="s">
        <v>1570</v>
      </c>
      <c r="AF722" s="64">
        <v>45657</v>
      </c>
      <c r="AG722" s="61" t="s">
        <v>1571</v>
      </c>
      <c r="AH722" s="61" t="s">
        <v>1630</v>
      </c>
      <c r="AI722" s="64" t="s">
        <v>45</v>
      </c>
      <c r="AJ722" s="61">
        <v>60463765</v>
      </c>
      <c r="AK722"/>
      <c r="AL722"/>
      <c r="AM722"/>
      <c r="AN722"/>
      <c r="AO722"/>
      <c r="AP722"/>
      <c r="AQ722"/>
      <c r="AR722"/>
      <c r="AS722"/>
      <c r="AT722"/>
      <c r="AU722"/>
      <c r="AV722"/>
      <c r="AW722"/>
      <c r="AX722"/>
      <c r="AY722"/>
      <c r="AZ722"/>
      <c r="BA722"/>
      <c r="BB722"/>
      <c r="BC722"/>
      <c r="BD722"/>
      <c r="BE722"/>
      <c r="BF722"/>
      <c r="BG722"/>
      <c r="BH722"/>
      <c r="BI722"/>
      <c r="BJ722"/>
      <c r="BK722"/>
      <c r="BL722"/>
      <c r="BM722"/>
      <c r="BN722"/>
      <c r="BO722"/>
      <c r="BP722"/>
      <c r="BQ722"/>
      <c r="BR722"/>
      <c r="BS722"/>
      <c r="BT722"/>
      <c r="BU722"/>
      <c r="BV722"/>
      <c r="BW722"/>
      <c r="BX722"/>
      <c r="BY722"/>
      <c r="BZ722"/>
      <c r="CA722"/>
      <c r="CB722"/>
      <c r="CC722"/>
      <c r="CD722"/>
      <c r="CE722"/>
      <c r="CF722"/>
      <c r="CG722"/>
      <c r="CH722"/>
      <c r="CI722"/>
      <c r="CJ722"/>
      <c r="CK722"/>
      <c r="CL722"/>
      <c r="CM722"/>
      <c r="CN722"/>
      <c r="CO722"/>
      <c r="CP722"/>
      <c r="CQ722"/>
      <c r="CR722"/>
      <c r="CS722"/>
      <c r="CT722"/>
      <c r="CU722"/>
      <c r="CV722"/>
      <c r="CW722"/>
      <c r="CX722"/>
      <c r="CY722"/>
      <c r="CZ722"/>
      <c r="DA722"/>
      <c r="DB722"/>
      <c r="DC722"/>
      <c r="DD722"/>
      <c r="DE722"/>
      <c r="DF722"/>
      <c r="DG722"/>
      <c r="DH722"/>
      <c r="DI722"/>
      <c r="DJ722"/>
      <c r="DK722"/>
      <c r="DL722"/>
      <c r="DM722"/>
      <c r="DN722"/>
      <c r="DO722"/>
      <c r="DP722"/>
      <c r="DQ722"/>
      <c r="DR722"/>
      <c r="DS722"/>
      <c r="DT722"/>
      <c r="DU722"/>
      <c r="DV722"/>
      <c r="DW722"/>
      <c r="DX722"/>
      <c r="DY722"/>
      <c r="DZ722"/>
      <c r="EA722"/>
      <c r="EB722"/>
      <c r="EC722"/>
      <c r="ED722"/>
      <c r="EE722"/>
      <c r="EF722"/>
      <c r="EG722"/>
      <c r="EH722"/>
      <c r="EI722"/>
      <c r="EJ722"/>
      <c r="EK722"/>
      <c r="EL722"/>
      <c r="EM722"/>
      <c r="EN722"/>
      <c r="EO722"/>
      <c r="EP722"/>
      <c r="EQ722"/>
      <c r="ER722"/>
      <c r="ES722"/>
      <c r="ET722"/>
      <c r="EU722"/>
      <c r="EV722"/>
      <c r="EW722"/>
      <c r="EX722"/>
      <c r="EY722"/>
      <c r="EZ722"/>
      <c r="FA722"/>
      <c r="FB722"/>
      <c r="FC722"/>
      <c r="FD722"/>
      <c r="FE722"/>
      <c r="FF722"/>
      <c r="FG722"/>
      <c r="FH722"/>
      <c r="FI722"/>
      <c r="FJ722"/>
      <c r="FK722"/>
      <c r="FL722"/>
      <c r="FM722"/>
      <c r="FN722"/>
      <c r="FO722"/>
      <c r="FP722"/>
      <c r="FQ722"/>
      <c r="FR722"/>
      <c r="FS722"/>
      <c r="FT722"/>
      <c r="FU722"/>
      <c r="FV722"/>
      <c r="FW722"/>
      <c r="FX722"/>
      <c r="FY722"/>
      <c r="FZ722"/>
      <c r="GA722"/>
      <c r="GB722"/>
      <c r="GC722"/>
      <c r="GD722"/>
      <c r="GE722"/>
      <c r="GF722"/>
      <c r="GG722"/>
      <c r="GH722"/>
      <c r="GI722"/>
      <c r="GJ722"/>
      <c r="GK722"/>
      <c r="GL722"/>
      <c r="GM722"/>
      <c r="GN722"/>
      <c r="GO722"/>
      <c r="GP722"/>
      <c r="GQ722"/>
      <c r="GR722"/>
      <c r="GS722"/>
      <c r="GT722"/>
      <c r="GU722"/>
      <c r="GV722"/>
      <c r="GW722"/>
      <c r="GX722"/>
      <c r="GY722"/>
      <c r="GZ722"/>
      <c r="HA722"/>
      <c r="HB722"/>
      <c r="HC722"/>
      <c r="HD722"/>
      <c r="HE722"/>
      <c r="HF722"/>
      <c r="HG722"/>
      <c r="HH722"/>
      <c r="HI722"/>
      <c r="HJ722"/>
      <c r="HK722"/>
      <c r="HL722"/>
      <c r="HM722"/>
      <c r="HN722"/>
      <c r="HO722"/>
      <c r="HP722"/>
      <c r="HQ722"/>
      <c r="HR722"/>
      <c r="HS722"/>
      <c r="HT722"/>
      <c r="HU722"/>
      <c r="HV722"/>
      <c r="HW722"/>
      <c r="HX722"/>
      <c r="HY722"/>
      <c r="HZ722"/>
      <c r="IA722"/>
      <c r="IB722"/>
      <c r="IC722"/>
      <c r="ID722"/>
      <c r="IE722"/>
      <c r="IF722"/>
      <c r="IG722"/>
      <c r="IH722"/>
      <c r="II722"/>
      <c r="IJ722"/>
      <c r="IK722"/>
      <c r="IL722"/>
      <c r="IM722"/>
      <c r="IN722"/>
      <c r="IO722"/>
      <c r="IP722"/>
      <c r="IQ722"/>
      <c r="IR722"/>
      <c r="IS722"/>
      <c r="IT722"/>
      <c r="IU722"/>
      <c r="IV722"/>
    </row>
    <row r="723" spans="1:256" ht="30">
      <c r="A723"/>
      <c r="B723" s="41" t="s">
        <v>143</v>
      </c>
      <c r="C723" s="61" t="s">
        <v>1631</v>
      </c>
      <c r="D723" s="61" t="s">
        <v>1632</v>
      </c>
      <c r="E723" s="61" t="s">
        <v>36</v>
      </c>
      <c r="F723" s="62" t="s">
        <v>1633</v>
      </c>
      <c r="G723" s="63">
        <v>6322010013</v>
      </c>
      <c r="H723" s="61" t="s">
        <v>1634</v>
      </c>
      <c r="I723" s="61" t="s">
        <v>1632</v>
      </c>
      <c r="J723" s="61" t="s">
        <v>36</v>
      </c>
      <c r="K723" s="62" t="s">
        <v>1633</v>
      </c>
      <c r="L723" s="63">
        <v>6321925093</v>
      </c>
      <c r="M723" s="61" t="s">
        <v>1566</v>
      </c>
      <c r="N723" s="64">
        <v>45444</v>
      </c>
      <c r="O723" s="69" t="s">
        <v>1635</v>
      </c>
      <c r="P723" s="69" t="s">
        <v>1636</v>
      </c>
      <c r="Q723" s="62" t="s">
        <v>1569</v>
      </c>
      <c r="R723" s="62">
        <v>26</v>
      </c>
      <c r="S723" s="61"/>
      <c r="T723" s="61"/>
      <c r="U723" s="61"/>
      <c r="V723" s="61"/>
      <c r="W723" s="66">
        <v>9000</v>
      </c>
      <c r="X723" s="61"/>
      <c r="Y723" s="61"/>
      <c r="Z723" s="61"/>
      <c r="AA723" s="67">
        <v>20000</v>
      </c>
      <c r="AB723" s="61"/>
      <c r="AC723" s="61"/>
      <c r="AD723" s="61"/>
      <c r="AE723" s="61" t="s">
        <v>1570</v>
      </c>
      <c r="AF723" s="64">
        <v>45657</v>
      </c>
      <c r="AG723" s="61" t="s">
        <v>1571</v>
      </c>
      <c r="AH723" s="61" t="s">
        <v>1637</v>
      </c>
      <c r="AI723" s="64" t="s">
        <v>45</v>
      </c>
      <c r="AJ723" s="61" t="s">
        <v>1638</v>
      </c>
      <c r="AK723"/>
      <c r="AL723"/>
      <c r="AM723"/>
      <c r="AN723"/>
      <c r="AO723"/>
      <c r="AP723"/>
      <c r="AQ723"/>
      <c r="AR723"/>
      <c r="AS723"/>
      <c r="AT723"/>
      <c r="AU723"/>
      <c r="AV723"/>
      <c r="AW723"/>
      <c r="AX723"/>
      <c r="AY723"/>
      <c r="AZ723"/>
      <c r="BA723"/>
      <c r="BB723"/>
      <c r="BC723"/>
      <c r="BD723"/>
      <c r="BE723"/>
      <c r="BF723"/>
      <c r="BG723"/>
      <c r="BH723"/>
      <c r="BI723"/>
      <c r="BJ723"/>
      <c r="BK723"/>
      <c r="BL723"/>
      <c r="BM723"/>
      <c r="BN723"/>
      <c r="BO723"/>
      <c r="BP723"/>
      <c r="BQ723"/>
      <c r="BR723"/>
      <c r="BS723"/>
      <c r="BT723"/>
      <c r="BU723"/>
      <c r="BV723"/>
      <c r="BW723"/>
      <c r="BX723"/>
      <c r="BY723"/>
      <c r="BZ723"/>
      <c r="CA723"/>
      <c r="CB723"/>
      <c r="CC723"/>
      <c r="CD723"/>
      <c r="CE723"/>
      <c r="CF723"/>
      <c r="CG723"/>
      <c r="CH723"/>
      <c r="CI723"/>
      <c r="CJ723"/>
      <c r="CK723"/>
      <c r="CL723"/>
      <c r="CM723"/>
      <c r="CN723"/>
      <c r="CO723"/>
      <c r="CP723"/>
      <c r="CQ723"/>
      <c r="CR723"/>
      <c r="CS723"/>
      <c r="CT723"/>
      <c r="CU723"/>
      <c r="CV723"/>
      <c r="CW723"/>
      <c r="CX723"/>
      <c r="CY723"/>
      <c r="CZ723"/>
      <c r="DA723"/>
      <c r="DB723"/>
      <c r="DC723"/>
      <c r="DD723"/>
      <c r="DE723"/>
      <c r="DF723"/>
      <c r="DG723"/>
      <c r="DH723"/>
      <c r="DI723"/>
      <c r="DJ723"/>
      <c r="DK723"/>
      <c r="DL723"/>
      <c r="DM723"/>
      <c r="DN723"/>
      <c r="DO723"/>
      <c r="DP723"/>
      <c r="DQ723"/>
      <c r="DR723"/>
      <c r="DS723"/>
      <c r="DT723"/>
      <c r="DU723"/>
      <c r="DV723"/>
      <c r="DW723"/>
      <c r="DX723"/>
      <c r="DY723"/>
      <c r="DZ723"/>
      <c r="EA723"/>
      <c r="EB723"/>
      <c r="EC723"/>
      <c r="ED723"/>
      <c r="EE723"/>
      <c r="EF723"/>
      <c r="EG723"/>
      <c r="EH723"/>
      <c r="EI723"/>
      <c r="EJ723"/>
      <c r="EK723"/>
      <c r="EL723"/>
      <c r="EM723"/>
      <c r="EN723"/>
      <c r="EO723"/>
      <c r="EP723"/>
      <c r="EQ723"/>
      <c r="ER723"/>
      <c r="ES723"/>
      <c r="ET723"/>
      <c r="EU723"/>
      <c r="EV723"/>
      <c r="EW723"/>
      <c r="EX723"/>
      <c r="EY723"/>
      <c r="EZ723"/>
      <c r="FA723"/>
      <c r="FB723"/>
      <c r="FC723"/>
      <c r="FD723"/>
      <c r="FE723"/>
      <c r="FF723"/>
      <c r="FG723"/>
      <c r="FH723"/>
      <c r="FI723"/>
      <c r="FJ723"/>
      <c r="FK723"/>
      <c r="FL723"/>
      <c r="FM723"/>
      <c r="FN723"/>
      <c r="FO723"/>
      <c r="FP723"/>
      <c r="FQ723"/>
      <c r="FR723"/>
      <c r="FS723"/>
      <c r="FT723"/>
      <c r="FU723"/>
      <c r="FV723"/>
      <c r="FW723"/>
      <c r="FX723"/>
      <c r="FY723"/>
      <c r="FZ723"/>
      <c r="GA723"/>
      <c r="GB723"/>
      <c r="GC723"/>
      <c r="GD723"/>
      <c r="GE723"/>
      <c r="GF723"/>
      <c r="GG723"/>
      <c r="GH723"/>
      <c r="GI723"/>
      <c r="GJ723"/>
      <c r="GK723"/>
      <c r="GL723"/>
      <c r="GM723"/>
      <c r="GN723"/>
      <c r="GO723"/>
      <c r="GP723"/>
      <c r="GQ723"/>
      <c r="GR723"/>
      <c r="GS723"/>
      <c r="GT723"/>
      <c r="GU723"/>
      <c r="GV723"/>
      <c r="GW723"/>
      <c r="GX723"/>
      <c r="GY723"/>
      <c r="GZ723"/>
      <c r="HA723"/>
      <c r="HB723"/>
      <c r="HC723"/>
      <c r="HD723"/>
      <c r="HE723"/>
      <c r="HF723"/>
      <c r="HG723"/>
      <c r="HH723"/>
      <c r="HI723"/>
      <c r="HJ723"/>
      <c r="HK723"/>
      <c r="HL723"/>
      <c r="HM723"/>
      <c r="HN723"/>
      <c r="HO723"/>
      <c r="HP723"/>
      <c r="HQ723"/>
      <c r="HR723"/>
      <c r="HS723"/>
      <c r="HT723"/>
      <c r="HU723"/>
      <c r="HV723"/>
      <c r="HW723"/>
      <c r="HX723"/>
      <c r="HY723"/>
      <c r="HZ723"/>
      <c r="IA723"/>
      <c r="IB723"/>
      <c r="IC723"/>
      <c r="ID723"/>
      <c r="IE723"/>
      <c r="IF723"/>
      <c r="IG723"/>
      <c r="IH723"/>
      <c r="II723"/>
      <c r="IJ723"/>
      <c r="IK723"/>
      <c r="IL723"/>
      <c r="IM723"/>
      <c r="IN723"/>
      <c r="IO723"/>
      <c r="IP723"/>
      <c r="IQ723"/>
      <c r="IR723"/>
      <c r="IS723"/>
      <c r="IT723"/>
      <c r="IU723"/>
      <c r="IV723"/>
    </row>
    <row r="724" spans="1:256" ht="30">
      <c r="A724"/>
      <c r="B724" s="41" t="s">
        <v>146</v>
      </c>
      <c r="C724" s="61" t="s">
        <v>1639</v>
      </c>
      <c r="D724" s="61" t="s">
        <v>1640</v>
      </c>
      <c r="E724" s="61" t="s">
        <v>36</v>
      </c>
      <c r="F724" s="71" t="s">
        <v>1641</v>
      </c>
      <c r="G724" s="63">
        <v>6322010013</v>
      </c>
      <c r="H724" s="74" t="s">
        <v>1642</v>
      </c>
      <c r="I724" s="61" t="s">
        <v>1640</v>
      </c>
      <c r="J724" s="61" t="s">
        <v>36</v>
      </c>
      <c r="K724" s="71" t="s">
        <v>1641</v>
      </c>
      <c r="L724" s="72">
        <v>6321925087</v>
      </c>
      <c r="M724" s="61" t="s">
        <v>1566</v>
      </c>
      <c r="N724" s="64">
        <v>45444</v>
      </c>
      <c r="O724" s="69" t="s">
        <v>1643</v>
      </c>
      <c r="P724" s="69" t="s">
        <v>1644</v>
      </c>
      <c r="Q724" s="62" t="s">
        <v>1569</v>
      </c>
      <c r="R724" s="62">
        <v>40</v>
      </c>
      <c r="S724" s="61"/>
      <c r="T724" s="61"/>
      <c r="U724" s="61"/>
      <c r="V724" s="61"/>
      <c r="W724" s="66">
        <v>11000</v>
      </c>
      <c r="X724" s="61"/>
      <c r="Y724" s="61"/>
      <c r="Z724" s="61"/>
      <c r="AA724" s="67">
        <v>21000</v>
      </c>
      <c r="AB724" s="61"/>
      <c r="AC724" s="61"/>
      <c r="AD724" s="61"/>
      <c r="AE724" s="61" t="s">
        <v>1570</v>
      </c>
      <c r="AF724" s="64">
        <v>45657</v>
      </c>
      <c r="AG724" s="61" t="s">
        <v>1571</v>
      </c>
      <c r="AH724" s="61" t="s">
        <v>1645</v>
      </c>
      <c r="AI724" s="64" t="s">
        <v>45</v>
      </c>
      <c r="AJ724" s="61" t="s">
        <v>1646</v>
      </c>
      <c r="AK724"/>
      <c r="AL724"/>
      <c r="AM724"/>
      <c r="AN724"/>
      <c r="AO724"/>
      <c r="AP724"/>
      <c r="AQ724"/>
      <c r="AR724"/>
      <c r="AS724"/>
      <c r="AT724"/>
      <c r="AU724"/>
      <c r="AV724"/>
      <c r="AW724"/>
      <c r="AX724"/>
      <c r="AY724"/>
      <c r="AZ724"/>
      <c r="BA724"/>
      <c r="BB724"/>
      <c r="BC724"/>
      <c r="BD724"/>
      <c r="BE724"/>
      <c r="BF724"/>
      <c r="BG724"/>
      <c r="BH724"/>
      <c r="BI724"/>
      <c r="BJ724"/>
      <c r="BK724"/>
      <c r="BL724"/>
      <c r="BM724"/>
      <c r="BN724"/>
      <c r="BO724"/>
      <c r="BP724"/>
      <c r="BQ724"/>
      <c r="BR724"/>
      <c r="BS724"/>
      <c r="BT724"/>
      <c r="BU724"/>
      <c r="BV724"/>
      <c r="BW724"/>
      <c r="BX724"/>
      <c r="BY724"/>
      <c r="BZ724"/>
      <c r="CA724"/>
      <c r="CB724"/>
      <c r="CC724"/>
      <c r="CD724"/>
      <c r="CE724"/>
      <c r="CF724"/>
      <c r="CG724"/>
      <c r="CH724"/>
      <c r="CI724"/>
      <c r="CJ724"/>
      <c r="CK724"/>
      <c r="CL724"/>
      <c r="CM724"/>
      <c r="CN724"/>
      <c r="CO724"/>
      <c r="CP724"/>
      <c r="CQ724"/>
      <c r="CR724"/>
      <c r="CS724"/>
      <c r="CT724"/>
      <c r="CU724"/>
      <c r="CV724"/>
      <c r="CW724"/>
      <c r="CX724"/>
      <c r="CY724"/>
      <c r="CZ724"/>
      <c r="DA724"/>
      <c r="DB724"/>
      <c r="DC724"/>
      <c r="DD724"/>
      <c r="DE724"/>
      <c r="DF724"/>
      <c r="DG724"/>
      <c r="DH724"/>
      <c r="DI724"/>
      <c r="DJ724"/>
      <c r="DK724"/>
      <c r="DL724"/>
      <c r="DM724"/>
      <c r="DN724"/>
      <c r="DO724"/>
      <c r="DP724"/>
      <c r="DQ724"/>
      <c r="DR724"/>
      <c r="DS724"/>
      <c r="DT724"/>
      <c r="DU724"/>
      <c r="DV724"/>
      <c r="DW724"/>
      <c r="DX724"/>
      <c r="DY724"/>
      <c r="DZ724"/>
      <c r="EA724"/>
      <c r="EB724"/>
      <c r="EC724"/>
      <c r="ED724"/>
      <c r="EE724"/>
      <c r="EF724"/>
      <c r="EG724"/>
      <c r="EH724"/>
      <c r="EI724"/>
      <c r="EJ724"/>
      <c r="EK724"/>
      <c r="EL724"/>
      <c r="EM724"/>
      <c r="EN724"/>
      <c r="EO724"/>
      <c r="EP724"/>
      <c r="EQ724"/>
      <c r="ER724"/>
      <c r="ES724"/>
      <c r="ET724"/>
      <c r="EU724"/>
      <c r="EV724"/>
      <c r="EW724"/>
      <c r="EX724"/>
      <c r="EY724"/>
      <c r="EZ724"/>
      <c r="FA724"/>
      <c r="FB724"/>
      <c r="FC724"/>
      <c r="FD724"/>
      <c r="FE724"/>
      <c r="FF724"/>
      <c r="FG724"/>
      <c r="FH724"/>
      <c r="FI724"/>
      <c r="FJ724"/>
      <c r="FK724"/>
      <c r="FL724"/>
      <c r="FM724"/>
      <c r="FN724"/>
      <c r="FO724"/>
      <c r="FP724"/>
      <c r="FQ724"/>
      <c r="FR724"/>
      <c r="FS724"/>
      <c r="FT724"/>
      <c r="FU724"/>
      <c r="FV724"/>
      <c r="FW724"/>
      <c r="FX724"/>
      <c r="FY724"/>
      <c r="FZ724"/>
      <c r="GA724"/>
      <c r="GB724"/>
      <c r="GC724"/>
      <c r="GD724"/>
      <c r="GE724"/>
      <c r="GF724"/>
      <c r="GG724"/>
      <c r="GH724"/>
      <c r="GI724"/>
      <c r="GJ724"/>
      <c r="GK724"/>
      <c r="GL724"/>
      <c r="GM724"/>
      <c r="GN724"/>
      <c r="GO724"/>
      <c r="GP724"/>
      <c r="GQ724"/>
      <c r="GR724"/>
      <c r="GS724"/>
      <c r="GT724"/>
      <c r="GU724"/>
      <c r="GV724"/>
      <c r="GW724"/>
      <c r="GX724"/>
      <c r="GY724"/>
      <c r="GZ724"/>
      <c r="HA724"/>
      <c r="HB724"/>
      <c r="HC724"/>
      <c r="HD724"/>
      <c r="HE724"/>
      <c r="HF724"/>
      <c r="HG724"/>
      <c r="HH724"/>
      <c r="HI724"/>
      <c r="HJ724"/>
      <c r="HK724"/>
      <c r="HL724"/>
      <c r="HM724"/>
      <c r="HN724"/>
      <c r="HO724"/>
      <c r="HP724"/>
      <c r="HQ724"/>
      <c r="HR724"/>
      <c r="HS724"/>
      <c r="HT724"/>
      <c r="HU724"/>
      <c r="HV724"/>
      <c r="HW724"/>
      <c r="HX724"/>
      <c r="HY724"/>
      <c r="HZ724"/>
      <c r="IA724"/>
      <c r="IB724"/>
      <c r="IC724"/>
      <c r="ID724"/>
      <c r="IE724"/>
      <c r="IF724"/>
      <c r="IG724"/>
      <c r="IH724"/>
      <c r="II724"/>
      <c r="IJ724"/>
      <c r="IK724"/>
      <c r="IL724"/>
      <c r="IM724"/>
      <c r="IN724"/>
      <c r="IO724"/>
      <c r="IP724"/>
      <c r="IQ724"/>
      <c r="IR724"/>
      <c r="IS724"/>
      <c r="IT724"/>
      <c r="IU724"/>
      <c r="IV724"/>
    </row>
    <row r="725" spans="1:256" ht="30">
      <c r="A725"/>
      <c r="B725" s="41" t="s">
        <v>149</v>
      </c>
      <c r="C725" s="61" t="s">
        <v>1639</v>
      </c>
      <c r="D725" s="61" t="s">
        <v>1640</v>
      </c>
      <c r="E725" s="61" t="s">
        <v>36</v>
      </c>
      <c r="F725" s="71" t="s">
        <v>1641</v>
      </c>
      <c r="G725" s="63">
        <v>6322010013</v>
      </c>
      <c r="H725" s="74" t="s">
        <v>1642</v>
      </c>
      <c r="I725" s="61" t="s">
        <v>1640</v>
      </c>
      <c r="J725" s="61" t="s">
        <v>36</v>
      </c>
      <c r="K725" s="71" t="s">
        <v>1641</v>
      </c>
      <c r="L725" s="72">
        <v>6321925087</v>
      </c>
      <c r="M725" s="61" t="s">
        <v>1566</v>
      </c>
      <c r="N725" s="64">
        <v>45444</v>
      </c>
      <c r="O725" s="65" t="s">
        <v>1647</v>
      </c>
      <c r="P725" s="65" t="s">
        <v>1648</v>
      </c>
      <c r="Q725" s="62" t="s">
        <v>1569</v>
      </c>
      <c r="R725" s="62">
        <v>33</v>
      </c>
      <c r="S725" s="61"/>
      <c r="T725" s="61"/>
      <c r="U725" s="61"/>
      <c r="V725" s="61"/>
      <c r="W725" s="66">
        <v>15000</v>
      </c>
      <c r="X725" s="61"/>
      <c r="Y725" s="61"/>
      <c r="Z725" s="61"/>
      <c r="AA725" s="67">
        <v>31000</v>
      </c>
      <c r="AB725" s="61"/>
      <c r="AC725" s="61"/>
      <c r="AD725" s="61"/>
      <c r="AE725" s="61" t="s">
        <v>1570</v>
      </c>
      <c r="AF725" s="64">
        <v>45657</v>
      </c>
      <c r="AG725" s="61" t="s">
        <v>1571</v>
      </c>
      <c r="AH725" s="61" t="s">
        <v>1649</v>
      </c>
      <c r="AI725" s="64" t="s">
        <v>45</v>
      </c>
      <c r="AJ725" s="61" t="s">
        <v>1650</v>
      </c>
      <c r="AK725"/>
      <c r="AL725"/>
      <c r="AM725"/>
      <c r="AN725"/>
      <c r="AO725"/>
      <c r="AP725"/>
      <c r="AQ725"/>
      <c r="AR725"/>
      <c r="AS725"/>
      <c r="AT725"/>
      <c r="AU725"/>
      <c r="AV725"/>
      <c r="AW725"/>
      <c r="AX725"/>
      <c r="AY725"/>
      <c r="AZ725"/>
      <c r="BA725"/>
      <c r="BB725"/>
      <c r="BC725"/>
      <c r="BD725"/>
      <c r="BE725"/>
      <c r="BF725"/>
      <c r="BG725"/>
      <c r="BH725"/>
      <c r="BI725"/>
      <c r="BJ725"/>
      <c r="BK725"/>
      <c r="BL725"/>
      <c r="BM725"/>
      <c r="BN725"/>
      <c r="BO725"/>
      <c r="BP725"/>
      <c r="BQ725"/>
      <c r="BR725"/>
      <c r="BS725"/>
      <c r="BT725"/>
      <c r="BU725"/>
      <c r="BV725"/>
      <c r="BW725"/>
      <c r="BX725"/>
      <c r="BY725"/>
      <c r="BZ725"/>
      <c r="CA725"/>
      <c r="CB725"/>
      <c r="CC725"/>
      <c r="CD725"/>
      <c r="CE725"/>
      <c r="CF725"/>
      <c r="CG725"/>
      <c r="CH725"/>
      <c r="CI725"/>
      <c r="CJ725"/>
      <c r="CK725"/>
      <c r="CL725"/>
      <c r="CM725"/>
      <c r="CN725"/>
      <c r="CO725"/>
      <c r="CP725"/>
      <c r="CQ725"/>
      <c r="CR725"/>
      <c r="CS725"/>
      <c r="CT725"/>
      <c r="CU725"/>
      <c r="CV725"/>
      <c r="CW725"/>
      <c r="CX725"/>
      <c r="CY725"/>
      <c r="CZ725"/>
      <c r="DA725"/>
      <c r="DB725"/>
      <c r="DC725"/>
      <c r="DD725"/>
      <c r="DE725"/>
      <c r="DF725"/>
      <c r="DG725"/>
      <c r="DH725"/>
      <c r="DI725"/>
      <c r="DJ725"/>
      <c r="DK725"/>
      <c r="DL725"/>
      <c r="DM725"/>
      <c r="DN725"/>
      <c r="DO725"/>
      <c r="DP725"/>
      <c r="DQ725"/>
      <c r="DR725"/>
      <c r="DS725"/>
      <c r="DT725"/>
      <c r="DU725"/>
      <c r="DV725"/>
      <c r="DW725"/>
      <c r="DX725"/>
      <c r="DY725"/>
      <c r="DZ725"/>
      <c r="EA725"/>
      <c r="EB725"/>
      <c r="EC725"/>
      <c r="ED725"/>
      <c r="EE725"/>
      <c r="EF725"/>
      <c r="EG725"/>
      <c r="EH725"/>
      <c r="EI725"/>
      <c r="EJ725"/>
      <c r="EK725"/>
      <c r="EL725"/>
      <c r="EM725"/>
      <c r="EN725"/>
      <c r="EO725"/>
      <c r="EP725"/>
      <c r="EQ725"/>
      <c r="ER725"/>
      <c r="ES725"/>
      <c r="ET725"/>
      <c r="EU725"/>
      <c r="EV725"/>
      <c r="EW725"/>
      <c r="EX725"/>
      <c r="EY725"/>
      <c r="EZ725"/>
      <c r="FA725"/>
      <c r="FB725"/>
      <c r="FC725"/>
      <c r="FD725"/>
      <c r="FE725"/>
      <c r="FF725"/>
      <c r="FG725"/>
      <c r="FH725"/>
      <c r="FI725"/>
      <c r="FJ725"/>
      <c r="FK725"/>
      <c r="FL725"/>
      <c r="FM725"/>
      <c r="FN725"/>
      <c r="FO725"/>
      <c r="FP725"/>
      <c r="FQ725"/>
      <c r="FR725"/>
      <c r="FS725"/>
      <c r="FT725"/>
      <c r="FU725"/>
      <c r="FV725"/>
      <c r="FW725"/>
      <c r="FX725"/>
      <c r="FY725"/>
      <c r="FZ725"/>
      <c r="GA725"/>
      <c r="GB725"/>
      <c r="GC725"/>
      <c r="GD725"/>
      <c r="GE725"/>
      <c r="GF725"/>
      <c r="GG725"/>
      <c r="GH725"/>
      <c r="GI725"/>
      <c r="GJ725"/>
      <c r="GK725"/>
      <c r="GL725"/>
      <c r="GM725"/>
      <c r="GN725"/>
      <c r="GO725"/>
      <c r="GP725"/>
      <c r="GQ725"/>
      <c r="GR725"/>
      <c r="GS725"/>
      <c r="GT725"/>
      <c r="GU725"/>
      <c r="GV725"/>
      <c r="GW725"/>
      <c r="GX725"/>
      <c r="GY725"/>
      <c r="GZ725"/>
      <c r="HA725"/>
      <c r="HB725"/>
      <c r="HC725"/>
      <c r="HD725"/>
      <c r="HE725"/>
      <c r="HF725"/>
      <c r="HG725"/>
      <c r="HH725"/>
      <c r="HI725"/>
      <c r="HJ725"/>
      <c r="HK725"/>
      <c r="HL725"/>
      <c r="HM725"/>
      <c r="HN725"/>
      <c r="HO725"/>
      <c r="HP725"/>
      <c r="HQ725"/>
      <c r="HR725"/>
      <c r="HS725"/>
      <c r="HT725"/>
      <c r="HU725"/>
      <c r="HV725"/>
      <c r="HW725"/>
      <c r="HX725"/>
      <c r="HY725"/>
      <c r="HZ725"/>
      <c r="IA725"/>
      <c r="IB725"/>
      <c r="IC725"/>
      <c r="ID725"/>
      <c r="IE725"/>
      <c r="IF725"/>
      <c r="IG725"/>
      <c r="IH725"/>
      <c r="II725"/>
      <c r="IJ725"/>
      <c r="IK725"/>
      <c r="IL725"/>
      <c r="IM725"/>
      <c r="IN725"/>
      <c r="IO725"/>
      <c r="IP725"/>
      <c r="IQ725"/>
      <c r="IR725"/>
      <c r="IS725"/>
      <c r="IT725"/>
      <c r="IU725"/>
      <c r="IV725"/>
    </row>
    <row r="726" spans="1:256" ht="30">
      <c r="A726"/>
      <c r="B726" s="41" t="s">
        <v>152</v>
      </c>
      <c r="C726" s="61" t="s">
        <v>1651</v>
      </c>
      <c r="D726" s="61" t="s">
        <v>1652</v>
      </c>
      <c r="E726" s="61" t="s">
        <v>36</v>
      </c>
      <c r="F726" s="62" t="s">
        <v>1653</v>
      </c>
      <c r="G726" s="63">
        <v>6322010013</v>
      </c>
      <c r="H726" s="61" t="s">
        <v>1654</v>
      </c>
      <c r="I726" s="61" t="s">
        <v>1652</v>
      </c>
      <c r="J726" s="61" t="s">
        <v>36</v>
      </c>
      <c r="K726" s="62" t="s">
        <v>1653</v>
      </c>
      <c r="L726" s="63">
        <v>6321925176</v>
      </c>
      <c r="M726" s="61" t="s">
        <v>1566</v>
      </c>
      <c r="N726" s="64">
        <v>45444</v>
      </c>
      <c r="O726" s="68" t="s">
        <v>1655</v>
      </c>
      <c r="P726" s="69" t="s">
        <v>1656</v>
      </c>
      <c r="Q726" s="62" t="s">
        <v>1569</v>
      </c>
      <c r="R726" s="62">
        <v>26</v>
      </c>
      <c r="S726" s="61"/>
      <c r="T726" s="61"/>
      <c r="U726" s="61"/>
      <c r="V726" s="61"/>
      <c r="W726" s="66">
        <v>7000</v>
      </c>
      <c r="X726" s="61"/>
      <c r="Y726" s="61"/>
      <c r="Z726" s="61"/>
      <c r="AA726" s="67">
        <v>13000</v>
      </c>
      <c r="AB726" s="61"/>
      <c r="AC726" s="61"/>
      <c r="AD726" s="61"/>
      <c r="AE726" s="61" t="s">
        <v>1570</v>
      </c>
      <c r="AF726" s="64">
        <v>45657</v>
      </c>
      <c r="AG726" s="61" t="s">
        <v>1571</v>
      </c>
      <c r="AH726" s="61" t="s">
        <v>1657</v>
      </c>
      <c r="AI726" s="64" t="s">
        <v>45</v>
      </c>
      <c r="AJ726" s="61" t="s">
        <v>1658</v>
      </c>
      <c r="AK726"/>
      <c r="AL726"/>
      <c r="AM726"/>
      <c r="AN726"/>
      <c r="AO726"/>
      <c r="AP726"/>
      <c r="AQ726"/>
      <c r="AR726"/>
      <c r="AS726"/>
      <c r="AT726"/>
      <c r="AU726"/>
      <c r="AV726"/>
      <c r="AW726"/>
      <c r="AX726"/>
      <c r="AY726"/>
      <c r="AZ726"/>
      <c r="BA726"/>
      <c r="BB726"/>
      <c r="BC726"/>
      <c r="BD726"/>
      <c r="BE726"/>
      <c r="BF726"/>
      <c r="BG726"/>
      <c r="BH726"/>
      <c r="BI726"/>
      <c r="BJ726"/>
      <c r="BK726"/>
      <c r="BL726"/>
      <c r="BM726"/>
      <c r="BN726"/>
      <c r="BO726"/>
      <c r="BP726"/>
      <c r="BQ726"/>
      <c r="BR726"/>
      <c r="BS726"/>
      <c r="BT726"/>
      <c r="BU726"/>
      <c r="BV726"/>
      <c r="BW726"/>
      <c r="BX726"/>
      <c r="BY726"/>
      <c r="BZ726"/>
      <c r="CA726"/>
      <c r="CB726"/>
      <c r="CC726"/>
      <c r="CD726"/>
      <c r="CE726"/>
      <c r="CF726"/>
      <c r="CG726"/>
      <c r="CH726"/>
      <c r="CI726"/>
      <c r="CJ726"/>
      <c r="CK726"/>
      <c r="CL726"/>
      <c r="CM726"/>
      <c r="CN726"/>
      <c r="CO726"/>
      <c r="CP726"/>
      <c r="CQ726"/>
      <c r="CR726"/>
      <c r="CS726"/>
      <c r="CT726"/>
      <c r="CU726"/>
      <c r="CV726"/>
      <c r="CW726"/>
      <c r="CX726"/>
      <c r="CY726"/>
      <c r="CZ726"/>
      <c r="DA726"/>
      <c r="DB726"/>
      <c r="DC726"/>
      <c r="DD726"/>
      <c r="DE726"/>
      <c r="DF726"/>
      <c r="DG726"/>
      <c r="DH726"/>
      <c r="DI726"/>
      <c r="DJ726"/>
      <c r="DK726"/>
      <c r="DL726"/>
      <c r="DM726"/>
      <c r="DN726"/>
      <c r="DO726"/>
      <c r="DP726"/>
      <c r="DQ726"/>
      <c r="DR726"/>
      <c r="DS726"/>
      <c r="DT726"/>
      <c r="DU726"/>
      <c r="DV726"/>
      <c r="DW726"/>
      <c r="DX726"/>
      <c r="DY726"/>
      <c r="DZ726"/>
      <c r="EA726"/>
      <c r="EB726"/>
      <c r="EC726"/>
      <c r="ED726"/>
      <c r="EE726"/>
      <c r="EF726"/>
      <c r="EG726"/>
      <c r="EH726"/>
      <c r="EI726"/>
      <c r="EJ726"/>
      <c r="EK726"/>
      <c r="EL726"/>
      <c r="EM726"/>
      <c r="EN726"/>
      <c r="EO726"/>
      <c r="EP726"/>
      <c r="EQ726"/>
      <c r="ER726"/>
      <c r="ES726"/>
      <c r="ET726"/>
      <c r="EU726"/>
      <c r="EV726"/>
      <c r="EW726"/>
      <c r="EX726"/>
      <c r="EY726"/>
      <c r="EZ726"/>
      <c r="FA726"/>
      <c r="FB726"/>
      <c r="FC726"/>
      <c r="FD726"/>
      <c r="FE726"/>
      <c r="FF726"/>
      <c r="FG726"/>
      <c r="FH726"/>
      <c r="FI726"/>
      <c r="FJ726"/>
      <c r="FK726"/>
      <c r="FL726"/>
      <c r="FM726"/>
      <c r="FN726"/>
      <c r="FO726"/>
      <c r="FP726"/>
      <c r="FQ726"/>
      <c r="FR726"/>
      <c r="FS726"/>
      <c r="FT726"/>
      <c r="FU726"/>
      <c r="FV726"/>
      <c r="FW726"/>
      <c r="FX726"/>
      <c r="FY726"/>
      <c r="FZ726"/>
      <c r="GA726"/>
      <c r="GB726"/>
      <c r="GC726"/>
      <c r="GD726"/>
      <c r="GE726"/>
      <c r="GF726"/>
      <c r="GG726"/>
      <c r="GH726"/>
      <c r="GI726"/>
      <c r="GJ726"/>
      <c r="GK726"/>
      <c r="GL726"/>
      <c r="GM726"/>
      <c r="GN726"/>
      <c r="GO726"/>
      <c r="GP726"/>
      <c r="GQ726"/>
      <c r="GR726"/>
      <c r="GS726"/>
      <c r="GT726"/>
      <c r="GU726"/>
      <c r="GV726"/>
      <c r="GW726"/>
      <c r="GX726"/>
      <c r="GY726"/>
      <c r="GZ726"/>
      <c r="HA726"/>
      <c r="HB726"/>
      <c r="HC726"/>
      <c r="HD726"/>
      <c r="HE726"/>
      <c r="HF726"/>
      <c r="HG726"/>
      <c r="HH726"/>
      <c r="HI726"/>
      <c r="HJ726"/>
      <c r="HK726"/>
      <c r="HL726"/>
      <c r="HM726"/>
      <c r="HN726"/>
      <c r="HO726"/>
      <c r="HP726"/>
      <c r="HQ726"/>
      <c r="HR726"/>
      <c r="HS726"/>
      <c r="HT726"/>
      <c r="HU726"/>
      <c r="HV726"/>
      <c r="HW726"/>
      <c r="HX726"/>
      <c r="HY726"/>
      <c r="HZ726"/>
      <c r="IA726"/>
      <c r="IB726"/>
      <c r="IC726"/>
      <c r="ID726"/>
      <c r="IE726"/>
      <c r="IF726"/>
      <c r="IG726"/>
      <c r="IH726"/>
      <c r="II726"/>
      <c r="IJ726"/>
      <c r="IK726"/>
      <c r="IL726"/>
      <c r="IM726"/>
      <c r="IN726"/>
      <c r="IO726"/>
      <c r="IP726"/>
      <c r="IQ726"/>
      <c r="IR726"/>
      <c r="IS726"/>
      <c r="IT726"/>
      <c r="IU726"/>
      <c r="IV726"/>
    </row>
    <row r="727" spans="1:256" ht="30">
      <c r="A727"/>
      <c r="B727" s="41" t="s">
        <v>155</v>
      </c>
      <c r="C727" s="61" t="s">
        <v>1659</v>
      </c>
      <c r="D727" s="61" t="s">
        <v>35</v>
      </c>
      <c r="E727" s="61" t="s">
        <v>36</v>
      </c>
      <c r="F727" s="62" t="s">
        <v>1660</v>
      </c>
      <c r="G727" s="63">
        <v>6322010013</v>
      </c>
      <c r="H727" s="61" t="s">
        <v>1661</v>
      </c>
      <c r="I727" s="61" t="s">
        <v>35</v>
      </c>
      <c r="J727" s="61" t="s">
        <v>36</v>
      </c>
      <c r="K727" s="62" t="s">
        <v>1660</v>
      </c>
      <c r="L727" s="63">
        <v>6321925182</v>
      </c>
      <c r="M727" s="61" t="s">
        <v>1566</v>
      </c>
      <c r="N727" s="64">
        <v>45444</v>
      </c>
      <c r="O727" s="68" t="s">
        <v>1662</v>
      </c>
      <c r="P727" s="69" t="s">
        <v>1663</v>
      </c>
      <c r="Q727" s="62" t="s">
        <v>1579</v>
      </c>
      <c r="R727" s="62">
        <v>140</v>
      </c>
      <c r="S727" s="61"/>
      <c r="T727" s="61"/>
      <c r="U727" s="61"/>
      <c r="V727" s="61"/>
      <c r="W727" s="66">
        <v>80000</v>
      </c>
      <c r="X727" s="61"/>
      <c r="Y727" s="61"/>
      <c r="Z727" s="61"/>
      <c r="AA727" s="67">
        <v>155000</v>
      </c>
      <c r="AB727" s="61"/>
      <c r="AC727" s="61"/>
      <c r="AD727" s="61"/>
      <c r="AE727" s="61" t="s">
        <v>1570</v>
      </c>
      <c r="AF727" s="64">
        <v>45657</v>
      </c>
      <c r="AG727" s="61" t="s">
        <v>1571</v>
      </c>
      <c r="AH727" s="68" t="s">
        <v>1664</v>
      </c>
      <c r="AI727" s="64" t="s">
        <v>45</v>
      </c>
      <c r="AJ727" s="61">
        <v>60455887</v>
      </c>
      <c r="AK727"/>
      <c r="AL727"/>
      <c r="AM727"/>
      <c r="AN727"/>
      <c r="AO727"/>
      <c r="AP727"/>
      <c r="AQ727"/>
      <c r="AR727"/>
      <c r="AS727"/>
      <c r="AT727"/>
      <c r="AU727"/>
      <c r="AV727"/>
      <c r="AW727"/>
      <c r="AX727"/>
      <c r="AY727"/>
      <c r="AZ727"/>
      <c r="BA727"/>
      <c r="BB727"/>
      <c r="BC727"/>
      <c r="BD727"/>
      <c r="BE727"/>
      <c r="BF727"/>
      <c r="BG727"/>
      <c r="BH727"/>
      <c r="BI727"/>
      <c r="BJ727"/>
      <c r="BK727"/>
      <c r="BL727"/>
      <c r="BM727"/>
      <c r="BN727"/>
      <c r="BO727"/>
      <c r="BP727"/>
      <c r="BQ727"/>
      <c r="BR727"/>
      <c r="BS727"/>
      <c r="BT727"/>
      <c r="BU727"/>
      <c r="BV727"/>
      <c r="BW727"/>
      <c r="BX727"/>
      <c r="BY727"/>
      <c r="BZ727"/>
      <c r="CA727"/>
      <c r="CB727"/>
      <c r="CC727"/>
      <c r="CD727"/>
      <c r="CE727"/>
      <c r="CF727"/>
      <c r="CG727"/>
      <c r="CH727"/>
      <c r="CI727"/>
      <c r="CJ727"/>
      <c r="CK727"/>
      <c r="CL727"/>
      <c r="CM727"/>
      <c r="CN727"/>
      <c r="CO727"/>
      <c r="CP727"/>
      <c r="CQ727"/>
      <c r="CR727"/>
      <c r="CS727"/>
      <c r="CT727"/>
      <c r="CU727"/>
      <c r="CV727"/>
      <c r="CW727"/>
      <c r="CX727"/>
      <c r="CY727"/>
      <c r="CZ727"/>
      <c r="DA727"/>
      <c r="DB727"/>
      <c r="DC727"/>
      <c r="DD727"/>
      <c r="DE727"/>
      <c r="DF727"/>
      <c r="DG727"/>
      <c r="DH727"/>
      <c r="DI727"/>
      <c r="DJ727"/>
      <c r="DK727"/>
      <c r="DL727"/>
      <c r="DM727"/>
      <c r="DN727"/>
      <c r="DO727"/>
      <c r="DP727"/>
      <c r="DQ727"/>
      <c r="DR727"/>
      <c r="DS727"/>
      <c r="DT727"/>
      <c r="DU727"/>
      <c r="DV727"/>
      <c r="DW727"/>
      <c r="DX727"/>
      <c r="DY727"/>
      <c r="DZ727"/>
      <c r="EA727"/>
      <c r="EB727"/>
      <c r="EC727"/>
      <c r="ED727"/>
      <c r="EE727"/>
      <c r="EF727"/>
      <c r="EG727"/>
      <c r="EH727"/>
      <c r="EI727"/>
      <c r="EJ727"/>
      <c r="EK727"/>
      <c r="EL727"/>
      <c r="EM727"/>
      <c r="EN727"/>
      <c r="EO727"/>
      <c r="EP727"/>
      <c r="EQ727"/>
      <c r="ER727"/>
      <c r="ES727"/>
      <c r="ET727"/>
      <c r="EU727"/>
      <c r="EV727"/>
      <c r="EW727"/>
      <c r="EX727"/>
      <c r="EY727"/>
      <c r="EZ727"/>
      <c r="FA727"/>
      <c r="FB727"/>
      <c r="FC727"/>
      <c r="FD727"/>
      <c r="FE727"/>
      <c r="FF727"/>
      <c r="FG727"/>
      <c r="FH727"/>
      <c r="FI727"/>
      <c r="FJ727"/>
      <c r="FK727"/>
      <c r="FL727"/>
      <c r="FM727"/>
      <c r="FN727"/>
      <c r="FO727"/>
      <c r="FP727"/>
      <c r="FQ727"/>
      <c r="FR727"/>
      <c r="FS727"/>
      <c r="FT727"/>
      <c r="FU727"/>
      <c r="FV727"/>
      <c r="FW727"/>
      <c r="FX727"/>
      <c r="FY727"/>
      <c r="FZ727"/>
      <c r="GA727"/>
      <c r="GB727"/>
      <c r="GC727"/>
      <c r="GD727"/>
      <c r="GE727"/>
      <c r="GF727"/>
      <c r="GG727"/>
      <c r="GH727"/>
      <c r="GI727"/>
      <c r="GJ727"/>
      <c r="GK727"/>
      <c r="GL727"/>
      <c r="GM727"/>
      <c r="GN727"/>
      <c r="GO727"/>
      <c r="GP727"/>
      <c r="GQ727"/>
      <c r="GR727"/>
      <c r="GS727"/>
      <c r="GT727"/>
      <c r="GU727"/>
      <c r="GV727"/>
      <c r="GW727"/>
      <c r="GX727"/>
      <c r="GY727"/>
      <c r="GZ727"/>
      <c r="HA727"/>
      <c r="HB727"/>
      <c r="HC727"/>
      <c r="HD727"/>
      <c r="HE727"/>
      <c r="HF727"/>
      <c r="HG727"/>
      <c r="HH727"/>
      <c r="HI727"/>
      <c r="HJ727"/>
      <c r="HK727"/>
      <c r="HL727"/>
      <c r="HM727"/>
      <c r="HN727"/>
      <c r="HO727"/>
      <c r="HP727"/>
      <c r="HQ727"/>
      <c r="HR727"/>
      <c r="HS727"/>
      <c r="HT727"/>
      <c r="HU727"/>
      <c r="HV727"/>
      <c r="HW727"/>
      <c r="HX727"/>
      <c r="HY727"/>
      <c r="HZ727"/>
      <c r="IA727"/>
      <c r="IB727"/>
      <c r="IC727"/>
      <c r="ID727"/>
      <c r="IE727"/>
      <c r="IF727"/>
      <c r="IG727"/>
      <c r="IH727"/>
      <c r="II727"/>
      <c r="IJ727"/>
      <c r="IK727"/>
      <c r="IL727"/>
      <c r="IM727"/>
      <c r="IN727"/>
      <c r="IO727"/>
      <c r="IP727"/>
      <c r="IQ727"/>
      <c r="IR727"/>
      <c r="IS727"/>
      <c r="IT727"/>
      <c r="IU727"/>
      <c r="IV727"/>
    </row>
    <row r="728" spans="1:256" ht="30">
      <c r="A728"/>
      <c r="B728" s="41" t="s">
        <v>158</v>
      </c>
      <c r="C728" s="61" t="s">
        <v>1665</v>
      </c>
      <c r="D728" s="61" t="s">
        <v>35</v>
      </c>
      <c r="E728" s="61" t="s">
        <v>36</v>
      </c>
      <c r="F728" s="62" t="s">
        <v>1666</v>
      </c>
      <c r="G728" s="63">
        <v>6322010013</v>
      </c>
      <c r="H728" s="61" t="s">
        <v>1667</v>
      </c>
      <c r="I728" s="61" t="s">
        <v>35</v>
      </c>
      <c r="J728" s="61" t="s">
        <v>36</v>
      </c>
      <c r="K728" s="62" t="s">
        <v>1666</v>
      </c>
      <c r="L728" s="63">
        <v>6321924998</v>
      </c>
      <c r="M728" s="61" t="s">
        <v>1566</v>
      </c>
      <c r="N728" s="64">
        <v>45444</v>
      </c>
      <c r="O728" s="65" t="s">
        <v>1668</v>
      </c>
      <c r="P728" s="65" t="s">
        <v>1669</v>
      </c>
      <c r="Q728" s="62" t="s">
        <v>1569</v>
      </c>
      <c r="R728" s="62">
        <v>40</v>
      </c>
      <c r="S728" s="61"/>
      <c r="T728" s="61"/>
      <c r="U728" s="61"/>
      <c r="V728" s="61"/>
      <c r="W728" s="66">
        <v>10000</v>
      </c>
      <c r="X728" s="61"/>
      <c r="Y728" s="61"/>
      <c r="Z728" s="61"/>
      <c r="AA728" s="67">
        <v>19000</v>
      </c>
      <c r="AB728" s="61"/>
      <c r="AC728" s="61"/>
      <c r="AD728" s="61"/>
      <c r="AE728" s="61" t="s">
        <v>1570</v>
      </c>
      <c r="AF728" s="64">
        <v>45657</v>
      </c>
      <c r="AG728" s="61" t="s">
        <v>1571</v>
      </c>
      <c r="AH728" s="61" t="s">
        <v>1670</v>
      </c>
      <c r="AI728" s="64" t="s">
        <v>45</v>
      </c>
      <c r="AJ728" s="61" t="s">
        <v>1671</v>
      </c>
      <c r="AK728"/>
      <c r="AL728"/>
      <c r="AM728"/>
      <c r="AN728"/>
      <c r="AO728"/>
      <c r="AP728"/>
      <c r="AQ728"/>
      <c r="AR728"/>
      <c r="AS728"/>
      <c r="AT728"/>
      <c r="AU728"/>
      <c r="AV728"/>
      <c r="AW728"/>
      <c r="AX728"/>
      <c r="AY728"/>
      <c r="AZ728"/>
      <c r="BA728"/>
      <c r="BB728"/>
      <c r="BC728"/>
      <c r="BD728"/>
      <c r="BE728"/>
      <c r="BF728"/>
      <c r="BG728"/>
      <c r="BH728"/>
      <c r="BI728"/>
      <c r="BJ728"/>
      <c r="BK728"/>
      <c r="BL728"/>
      <c r="BM728"/>
      <c r="BN728"/>
      <c r="BO728"/>
      <c r="BP728"/>
      <c r="BQ728"/>
      <c r="BR728"/>
      <c r="BS728"/>
      <c r="BT728"/>
      <c r="BU728"/>
      <c r="BV728"/>
      <c r="BW728"/>
      <c r="BX728"/>
      <c r="BY728"/>
      <c r="BZ728"/>
      <c r="CA728"/>
      <c r="CB728"/>
      <c r="CC728"/>
      <c r="CD728"/>
      <c r="CE728"/>
      <c r="CF728"/>
      <c r="CG728"/>
      <c r="CH728"/>
      <c r="CI728"/>
      <c r="CJ728"/>
      <c r="CK728"/>
      <c r="CL728"/>
      <c r="CM728"/>
      <c r="CN728"/>
      <c r="CO728"/>
      <c r="CP728"/>
      <c r="CQ728"/>
      <c r="CR728"/>
      <c r="CS728"/>
      <c r="CT728"/>
      <c r="CU728"/>
      <c r="CV728"/>
      <c r="CW728"/>
      <c r="CX728"/>
      <c r="CY728"/>
      <c r="CZ728"/>
      <c r="DA728"/>
      <c r="DB728"/>
      <c r="DC728"/>
      <c r="DD728"/>
      <c r="DE728"/>
      <c r="DF728"/>
      <c r="DG728"/>
      <c r="DH728"/>
      <c r="DI728"/>
      <c r="DJ728"/>
      <c r="DK728"/>
      <c r="DL728"/>
      <c r="DM728"/>
      <c r="DN728"/>
      <c r="DO728"/>
      <c r="DP728"/>
      <c r="DQ728"/>
      <c r="DR728"/>
      <c r="DS728"/>
      <c r="DT728"/>
      <c r="DU728"/>
      <c r="DV728"/>
      <c r="DW728"/>
      <c r="DX728"/>
      <c r="DY728"/>
      <c r="DZ728"/>
      <c r="EA728"/>
      <c r="EB728"/>
      <c r="EC728"/>
      <c r="ED728"/>
      <c r="EE728"/>
      <c r="EF728"/>
      <c r="EG728"/>
      <c r="EH728"/>
      <c r="EI728"/>
      <c r="EJ728"/>
      <c r="EK728"/>
      <c r="EL728"/>
      <c r="EM728"/>
      <c r="EN728"/>
      <c r="EO728"/>
      <c r="EP728"/>
      <c r="EQ728"/>
      <c r="ER728"/>
      <c r="ES728"/>
      <c r="ET728"/>
      <c r="EU728"/>
      <c r="EV728"/>
      <c r="EW728"/>
      <c r="EX728"/>
      <c r="EY728"/>
      <c r="EZ728"/>
      <c r="FA728"/>
      <c r="FB728"/>
      <c r="FC728"/>
      <c r="FD728"/>
      <c r="FE728"/>
      <c r="FF728"/>
      <c r="FG728"/>
      <c r="FH728"/>
      <c r="FI728"/>
      <c r="FJ728"/>
      <c r="FK728"/>
      <c r="FL728"/>
      <c r="FM728"/>
      <c r="FN728"/>
      <c r="FO728"/>
      <c r="FP728"/>
      <c r="FQ728"/>
      <c r="FR728"/>
      <c r="FS728"/>
      <c r="FT728"/>
      <c r="FU728"/>
      <c r="FV728"/>
      <c r="FW728"/>
      <c r="FX728"/>
      <c r="FY728"/>
      <c r="FZ728"/>
      <c r="GA728"/>
      <c r="GB728"/>
      <c r="GC728"/>
      <c r="GD728"/>
      <c r="GE728"/>
      <c r="GF728"/>
      <c r="GG728"/>
      <c r="GH728"/>
      <c r="GI728"/>
      <c r="GJ728"/>
      <c r="GK728"/>
      <c r="GL728"/>
      <c r="GM728"/>
      <c r="GN728"/>
      <c r="GO728"/>
      <c r="GP728"/>
      <c r="GQ728"/>
      <c r="GR728"/>
      <c r="GS728"/>
      <c r="GT728"/>
      <c r="GU728"/>
      <c r="GV728"/>
      <c r="GW728"/>
      <c r="GX728"/>
      <c r="GY728"/>
      <c r="GZ728"/>
      <c r="HA728"/>
      <c r="HB728"/>
      <c r="HC728"/>
      <c r="HD728"/>
      <c r="HE728"/>
      <c r="HF728"/>
      <c r="HG728"/>
      <c r="HH728"/>
      <c r="HI728"/>
      <c r="HJ728"/>
      <c r="HK728"/>
      <c r="HL728"/>
      <c r="HM728"/>
      <c r="HN728"/>
      <c r="HO728"/>
      <c r="HP728"/>
      <c r="HQ728"/>
      <c r="HR728"/>
      <c r="HS728"/>
      <c r="HT728"/>
      <c r="HU728"/>
      <c r="HV728"/>
      <c r="HW728"/>
      <c r="HX728"/>
      <c r="HY728"/>
      <c r="HZ728"/>
      <c r="IA728"/>
      <c r="IB728"/>
      <c r="IC728"/>
      <c r="ID728"/>
      <c r="IE728"/>
      <c r="IF728"/>
      <c r="IG728"/>
      <c r="IH728"/>
      <c r="II728"/>
      <c r="IJ728"/>
      <c r="IK728"/>
      <c r="IL728"/>
      <c r="IM728"/>
      <c r="IN728"/>
      <c r="IO728"/>
      <c r="IP728"/>
      <c r="IQ728"/>
      <c r="IR728"/>
      <c r="IS728"/>
      <c r="IT728"/>
      <c r="IU728"/>
      <c r="IV728"/>
    </row>
    <row r="729" spans="1:256" ht="45">
      <c r="A729"/>
      <c r="B729" s="41" t="s">
        <v>161</v>
      </c>
      <c r="C729" s="61" t="s">
        <v>1672</v>
      </c>
      <c r="D729" s="61" t="s">
        <v>1673</v>
      </c>
      <c r="E729" s="61" t="s">
        <v>36</v>
      </c>
      <c r="F729" s="62" t="s">
        <v>1674</v>
      </c>
      <c r="G729" s="63">
        <v>6322010013</v>
      </c>
      <c r="H729" s="61" t="s">
        <v>1675</v>
      </c>
      <c r="I729" s="61" t="s">
        <v>1673</v>
      </c>
      <c r="J729" s="61" t="s">
        <v>36</v>
      </c>
      <c r="K729" s="62" t="s">
        <v>1674</v>
      </c>
      <c r="L729" s="63">
        <v>6321925006</v>
      </c>
      <c r="M729" s="61" t="s">
        <v>1566</v>
      </c>
      <c r="N729" s="64">
        <v>45444</v>
      </c>
      <c r="O729" s="68" t="s">
        <v>1676</v>
      </c>
      <c r="P729" s="69" t="s">
        <v>1677</v>
      </c>
      <c r="Q729" s="62" t="s">
        <v>1569</v>
      </c>
      <c r="R729" s="62">
        <v>40</v>
      </c>
      <c r="S729" s="61"/>
      <c r="T729" s="61"/>
      <c r="U729" s="61"/>
      <c r="V729" s="61"/>
      <c r="W729" s="66">
        <v>7000</v>
      </c>
      <c r="X729" s="61"/>
      <c r="Y729" s="61"/>
      <c r="Z729" s="61"/>
      <c r="AA729" s="67">
        <v>14000</v>
      </c>
      <c r="AB729" s="61"/>
      <c r="AC729" s="61"/>
      <c r="AD729" s="61"/>
      <c r="AE729" s="61" t="s">
        <v>1570</v>
      </c>
      <c r="AF729" s="64">
        <v>45657</v>
      </c>
      <c r="AG729" s="61" t="s">
        <v>1571</v>
      </c>
      <c r="AH729" s="61" t="s">
        <v>1678</v>
      </c>
      <c r="AI729" s="64" t="s">
        <v>45</v>
      </c>
      <c r="AJ729" s="61" t="s">
        <v>1679</v>
      </c>
      <c r="AK729"/>
      <c r="AL729"/>
      <c r="AM729"/>
      <c r="AN729"/>
      <c r="AO729"/>
      <c r="AP729"/>
      <c r="AQ729"/>
      <c r="AR729"/>
      <c r="AS729"/>
      <c r="AT729"/>
      <c r="AU729"/>
      <c r="AV729"/>
      <c r="AW729"/>
      <c r="AX729"/>
      <c r="AY729"/>
      <c r="AZ729"/>
      <c r="BA729"/>
      <c r="BB729"/>
      <c r="BC729"/>
      <c r="BD729"/>
      <c r="BE729"/>
      <c r="BF729"/>
      <c r="BG729"/>
      <c r="BH729"/>
      <c r="BI729"/>
      <c r="BJ729"/>
      <c r="BK729"/>
      <c r="BL729"/>
      <c r="BM729"/>
      <c r="BN729"/>
      <c r="BO729"/>
      <c r="BP729"/>
      <c r="BQ729"/>
      <c r="BR729"/>
      <c r="BS729"/>
      <c r="BT729"/>
      <c r="BU729"/>
      <c r="BV729"/>
      <c r="BW729"/>
      <c r="BX729"/>
      <c r="BY729"/>
      <c r="BZ729"/>
      <c r="CA729"/>
      <c r="CB729"/>
      <c r="CC729"/>
      <c r="CD729"/>
      <c r="CE729"/>
      <c r="CF729"/>
      <c r="CG729"/>
      <c r="CH729"/>
      <c r="CI729"/>
      <c r="CJ729"/>
      <c r="CK729"/>
      <c r="CL729"/>
      <c r="CM729"/>
      <c r="CN729"/>
      <c r="CO729"/>
      <c r="CP729"/>
      <c r="CQ729"/>
      <c r="CR729"/>
      <c r="CS729"/>
      <c r="CT729"/>
      <c r="CU729"/>
      <c r="CV729"/>
      <c r="CW729"/>
      <c r="CX729"/>
      <c r="CY729"/>
      <c r="CZ729"/>
      <c r="DA729"/>
      <c r="DB729"/>
      <c r="DC729"/>
      <c r="DD729"/>
      <c r="DE729"/>
      <c r="DF729"/>
      <c r="DG729"/>
      <c r="DH729"/>
      <c r="DI729"/>
      <c r="DJ729"/>
      <c r="DK729"/>
      <c r="DL729"/>
      <c r="DM729"/>
      <c r="DN729"/>
      <c r="DO729"/>
      <c r="DP729"/>
      <c r="DQ729"/>
      <c r="DR729"/>
      <c r="DS729"/>
      <c r="DT729"/>
      <c r="DU729"/>
      <c r="DV729"/>
      <c r="DW729"/>
      <c r="DX729"/>
      <c r="DY729"/>
      <c r="DZ729"/>
      <c r="EA729"/>
      <c r="EB729"/>
      <c r="EC729"/>
      <c r="ED729"/>
      <c r="EE729"/>
      <c r="EF729"/>
      <c r="EG729"/>
      <c r="EH729"/>
      <c r="EI729"/>
      <c r="EJ729"/>
      <c r="EK729"/>
      <c r="EL729"/>
      <c r="EM729"/>
      <c r="EN729"/>
      <c r="EO729"/>
      <c r="EP729"/>
      <c r="EQ729"/>
      <c r="ER729"/>
      <c r="ES729"/>
      <c r="ET729"/>
      <c r="EU729"/>
      <c r="EV729"/>
      <c r="EW729"/>
      <c r="EX729"/>
      <c r="EY729"/>
      <c r="EZ729"/>
      <c r="FA729"/>
      <c r="FB729"/>
      <c r="FC729"/>
      <c r="FD729"/>
      <c r="FE729"/>
      <c r="FF729"/>
      <c r="FG729"/>
      <c r="FH729"/>
      <c r="FI729"/>
      <c r="FJ729"/>
      <c r="FK729"/>
      <c r="FL729"/>
      <c r="FM729"/>
      <c r="FN729"/>
      <c r="FO729"/>
      <c r="FP729"/>
      <c r="FQ729"/>
      <c r="FR729"/>
      <c r="FS729"/>
      <c r="FT729"/>
      <c r="FU729"/>
      <c r="FV729"/>
      <c r="FW729"/>
      <c r="FX729"/>
      <c r="FY729"/>
      <c r="FZ729"/>
      <c r="GA729"/>
      <c r="GB729"/>
      <c r="GC729"/>
      <c r="GD729"/>
      <c r="GE729"/>
      <c r="GF729"/>
      <c r="GG729"/>
      <c r="GH729"/>
      <c r="GI729"/>
      <c r="GJ729"/>
      <c r="GK729"/>
      <c r="GL729"/>
      <c r="GM729"/>
      <c r="GN729"/>
      <c r="GO729"/>
      <c r="GP729"/>
      <c r="GQ729"/>
      <c r="GR729"/>
      <c r="GS729"/>
      <c r="GT729"/>
      <c r="GU729"/>
      <c r="GV729"/>
      <c r="GW729"/>
      <c r="GX729"/>
      <c r="GY729"/>
      <c r="GZ729"/>
      <c r="HA729"/>
      <c r="HB729"/>
      <c r="HC729"/>
      <c r="HD729"/>
      <c r="HE729"/>
      <c r="HF729"/>
      <c r="HG729"/>
      <c r="HH729"/>
      <c r="HI729"/>
      <c r="HJ729"/>
      <c r="HK729"/>
      <c r="HL729"/>
      <c r="HM729"/>
      <c r="HN729"/>
      <c r="HO729"/>
      <c r="HP729"/>
      <c r="HQ729"/>
      <c r="HR729"/>
      <c r="HS729"/>
      <c r="HT729"/>
      <c r="HU729"/>
      <c r="HV729"/>
      <c r="HW729"/>
      <c r="HX729"/>
      <c r="HY729"/>
      <c r="HZ729"/>
      <c r="IA729"/>
      <c r="IB729"/>
      <c r="IC729"/>
      <c r="ID729"/>
      <c r="IE729"/>
      <c r="IF729"/>
      <c r="IG729"/>
      <c r="IH729"/>
      <c r="II729"/>
      <c r="IJ729"/>
      <c r="IK729"/>
      <c r="IL729"/>
      <c r="IM729"/>
      <c r="IN729"/>
      <c r="IO729"/>
      <c r="IP729"/>
      <c r="IQ729"/>
      <c r="IR729"/>
      <c r="IS729"/>
      <c r="IT729"/>
      <c r="IU729"/>
      <c r="IV729"/>
    </row>
    <row r="730" spans="1:256" ht="60">
      <c r="A730"/>
      <c r="B730" s="41" t="s">
        <v>164</v>
      </c>
      <c r="C730" s="61" t="s">
        <v>1680</v>
      </c>
      <c r="D730" s="61" t="s">
        <v>35</v>
      </c>
      <c r="E730" s="61" t="s">
        <v>36</v>
      </c>
      <c r="F730" s="61" t="s">
        <v>1681</v>
      </c>
      <c r="G730" s="63">
        <v>6322010013</v>
      </c>
      <c r="H730" s="61" t="s">
        <v>1682</v>
      </c>
      <c r="I730" s="61" t="s">
        <v>35</v>
      </c>
      <c r="J730" s="61" t="s">
        <v>36</v>
      </c>
      <c r="K730" s="61" t="s">
        <v>1681</v>
      </c>
      <c r="L730" s="63">
        <v>6321901187</v>
      </c>
      <c r="M730" s="61" t="s">
        <v>1566</v>
      </c>
      <c r="N730" s="64">
        <v>45444</v>
      </c>
      <c r="O730" s="75" t="s">
        <v>1683</v>
      </c>
      <c r="P730" s="65" t="s">
        <v>1684</v>
      </c>
      <c r="Q730" s="61" t="s">
        <v>52</v>
      </c>
      <c r="R730" s="61">
        <v>40</v>
      </c>
      <c r="S730" s="76"/>
      <c r="T730" s="76"/>
      <c r="U730" s="76"/>
      <c r="V730" s="76"/>
      <c r="W730" s="66">
        <v>11000</v>
      </c>
      <c r="X730" s="62"/>
      <c r="Y730" s="62"/>
      <c r="Z730" s="62"/>
      <c r="AA730" s="67">
        <v>23000</v>
      </c>
      <c r="AB730" s="62"/>
      <c r="AC730" s="62"/>
      <c r="AD730" s="62"/>
      <c r="AE730" s="61" t="s">
        <v>1570</v>
      </c>
      <c r="AF730" s="64">
        <v>45657</v>
      </c>
      <c r="AG730" s="61" t="s">
        <v>1571</v>
      </c>
      <c r="AH730" s="61" t="s">
        <v>1685</v>
      </c>
      <c r="AI730" s="64" t="s">
        <v>45</v>
      </c>
      <c r="AJ730" s="61" t="s">
        <v>1686</v>
      </c>
      <c r="AK730"/>
      <c r="AL730"/>
      <c r="AM730"/>
      <c r="AN730"/>
      <c r="AO730"/>
      <c r="AP730"/>
      <c r="AQ730"/>
      <c r="AR730"/>
      <c r="AS730"/>
      <c r="AT730"/>
      <c r="AU730"/>
      <c r="AV730"/>
      <c r="AW730"/>
      <c r="AX730"/>
      <c r="AY730"/>
      <c r="AZ730"/>
      <c r="BA730"/>
      <c r="BB730"/>
      <c r="BC730"/>
      <c r="BD730"/>
      <c r="BE730"/>
      <c r="BF730"/>
      <c r="BG730"/>
      <c r="BH730"/>
      <c r="BI730"/>
      <c r="BJ730"/>
      <c r="BK730"/>
      <c r="BL730"/>
      <c r="BM730"/>
      <c r="BN730"/>
      <c r="BO730"/>
      <c r="BP730"/>
      <c r="BQ730"/>
      <c r="BR730"/>
      <c r="BS730"/>
      <c r="BT730"/>
      <c r="BU730"/>
      <c r="BV730"/>
      <c r="BW730"/>
      <c r="BX730"/>
      <c r="BY730"/>
      <c r="BZ730"/>
      <c r="CA730"/>
      <c r="CB730"/>
      <c r="CC730"/>
      <c r="CD730"/>
      <c r="CE730"/>
      <c r="CF730"/>
      <c r="CG730"/>
      <c r="CH730"/>
      <c r="CI730"/>
      <c r="CJ730"/>
      <c r="CK730"/>
      <c r="CL730"/>
      <c r="CM730"/>
      <c r="CN730"/>
      <c r="CO730"/>
      <c r="CP730"/>
      <c r="CQ730"/>
      <c r="CR730"/>
      <c r="CS730"/>
      <c r="CT730"/>
      <c r="CU730"/>
      <c r="CV730"/>
      <c r="CW730"/>
      <c r="CX730"/>
      <c r="CY730"/>
      <c r="CZ730"/>
      <c r="DA730"/>
      <c r="DB730"/>
      <c r="DC730"/>
      <c r="DD730"/>
      <c r="DE730"/>
      <c r="DF730"/>
      <c r="DG730"/>
      <c r="DH730"/>
      <c r="DI730"/>
      <c r="DJ730"/>
      <c r="DK730"/>
      <c r="DL730"/>
      <c r="DM730"/>
      <c r="DN730"/>
      <c r="DO730"/>
      <c r="DP730"/>
      <c r="DQ730"/>
      <c r="DR730"/>
      <c r="DS730"/>
      <c r="DT730"/>
      <c r="DU730"/>
      <c r="DV730"/>
      <c r="DW730"/>
      <c r="DX730"/>
      <c r="DY730"/>
      <c r="DZ730"/>
      <c r="EA730"/>
      <c r="EB730"/>
      <c r="EC730"/>
      <c r="ED730"/>
      <c r="EE730"/>
      <c r="EF730"/>
      <c r="EG730"/>
      <c r="EH730"/>
      <c r="EI730"/>
      <c r="EJ730"/>
      <c r="EK730"/>
      <c r="EL730"/>
      <c r="EM730"/>
      <c r="EN730"/>
      <c r="EO730"/>
      <c r="EP730"/>
      <c r="EQ730"/>
      <c r="ER730"/>
      <c r="ES730"/>
      <c r="ET730"/>
      <c r="EU730"/>
      <c r="EV730"/>
      <c r="EW730"/>
      <c r="EX730"/>
      <c r="EY730"/>
      <c r="EZ730"/>
      <c r="FA730"/>
      <c r="FB730"/>
      <c r="FC730"/>
      <c r="FD730"/>
      <c r="FE730"/>
      <c r="FF730"/>
      <c r="FG730"/>
      <c r="FH730"/>
      <c r="FI730"/>
      <c r="FJ730"/>
      <c r="FK730"/>
      <c r="FL730"/>
      <c r="FM730"/>
      <c r="FN730"/>
      <c r="FO730"/>
      <c r="FP730"/>
      <c r="FQ730"/>
      <c r="FR730"/>
      <c r="FS730"/>
      <c r="FT730"/>
      <c r="FU730"/>
      <c r="FV730"/>
      <c r="FW730"/>
      <c r="FX730"/>
      <c r="FY730"/>
      <c r="FZ730"/>
      <c r="GA730"/>
      <c r="GB730"/>
      <c r="GC730"/>
      <c r="GD730"/>
      <c r="GE730"/>
      <c r="GF730"/>
      <c r="GG730"/>
      <c r="GH730"/>
      <c r="GI730"/>
      <c r="GJ730"/>
      <c r="GK730"/>
      <c r="GL730"/>
      <c r="GM730"/>
      <c r="GN730"/>
      <c r="GO730"/>
      <c r="GP730"/>
      <c r="GQ730"/>
      <c r="GR730"/>
      <c r="GS730"/>
      <c r="GT730"/>
      <c r="GU730"/>
      <c r="GV730"/>
      <c r="GW730"/>
      <c r="GX730"/>
      <c r="GY730"/>
      <c r="GZ730"/>
      <c r="HA730"/>
      <c r="HB730"/>
      <c r="HC730"/>
      <c r="HD730"/>
      <c r="HE730"/>
      <c r="HF730"/>
      <c r="HG730"/>
      <c r="HH730"/>
      <c r="HI730"/>
      <c r="HJ730"/>
      <c r="HK730"/>
      <c r="HL730"/>
      <c r="HM730"/>
      <c r="HN730"/>
      <c r="HO730"/>
      <c r="HP730"/>
      <c r="HQ730"/>
      <c r="HR730"/>
      <c r="HS730"/>
      <c r="HT730"/>
      <c r="HU730"/>
      <c r="HV730"/>
      <c r="HW730"/>
      <c r="HX730"/>
      <c r="HY730"/>
      <c r="HZ730"/>
      <c r="IA730"/>
      <c r="IB730"/>
      <c r="IC730"/>
      <c r="ID730"/>
      <c r="IE730"/>
      <c r="IF730"/>
      <c r="IG730"/>
      <c r="IH730"/>
      <c r="II730"/>
      <c r="IJ730"/>
      <c r="IK730"/>
      <c r="IL730"/>
      <c r="IM730"/>
      <c r="IN730"/>
      <c r="IO730"/>
      <c r="IP730"/>
      <c r="IQ730"/>
      <c r="IR730"/>
      <c r="IS730"/>
      <c r="IT730"/>
      <c r="IU730"/>
      <c r="IV730"/>
    </row>
    <row r="731" spans="1:256" ht="60">
      <c r="A731"/>
      <c r="B731" s="41" t="s">
        <v>167</v>
      </c>
      <c r="C731" s="61" t="s">
        <v>1680</v>
      </c>
      <c r="D731" s="61" t="s">
        <v>35</v>
      </c>
      <c r="E731" s="61" t="s">
        <v>36</v>
      </c>
      <c r="F731" s="61" t="s">
        <v>1681</v>
      </c>
      <c r="G731" s="63">
        <v>6322010013</v>
      </c>
      <c r="H731" s="61" t="s">
        <v>1682</v>
      </c>
      <c r="I731" s="61" t="s">
        <v>35</v>
      </c>
      <c r="J731" s="61" t="s">
        <v>36</v>
      </c>
      <c r="K731" s="61" t="s">
        <v>1681</v>
      </c>
      <c r="L731" s="63">
        <v>6321901187</v>
      </c>
      <c r="M731" s="61" t="s">
        <v>1566</v>
      </c>
      <c r="N731" s="64">
        <v>45444</v>
      </c>
      <c r="O731" s="75" t="s">
        <v>1687</v>
      </c>
      <c r="P731" s="65" t="s">
        <v>1688</v>
      </c>
      <c r="Q731" s="61" t="s">
        <v>52</v>
      </c>
      <c r="R731" s="61">
        <v>2</v>
      </c>
      <c r="S731" s="62"/>
      <c r="T731" s="62"/>
      <c r="U731" s="62"/>
      <c r="V731" s="62"/>
      <c r="W731" s="66">
        <v>50</v>
      </c>
      <c r="X731" s="62"/>
      <c r="Y731" s="62"/>
      <c r="Z731" s="62"/>
      <c r="AA731" s="67">
        <v>100</v>
      </c>
      <c r="AB731" s="62"/>
      <c r="AC731" s="62"/>
      <c r="AD731" s="62"/>
      <c r="AE731" s="61" t="s">
        <v>1570</v>
      </c>
      <c r="AF731" s="64">
        <v>45657</v>
      </c>
      <c r="AG731" s="61" t="s">
        <v>1571</v>
      </c>
      <c r="AH731" s="61" t="s">
        <v>1689</v>
      </c>
      <c r="AI731" s="64" t="s">
        <v>45</v>
      </c>
      <c r="AJ731" s="61" t="s">
        <v>1690</v>
      </c>
      <c r="AK731"/>
      <c r="AL731"/>
      <c r="AM731"/>
      <c r="AN731"/>
      <c r="AO731"/>
      <c r="AP731"/>
      <c r="AQ731"/>
      <c r="AR731"/>
      <c r="AS731"/>
      <c r="AT731"/>
      <c r="AU731"/>
      <c r="AV731"/>
      <c r="AW731"/>
      <c r="AX731"/>
      <c r="AY731"/>
      <c r="AZ731"/>
      <c r="BA731"/>
      <c r="BB731"/>
      <c r="BC731"/>
      <c r="BD731"/>
      <c r="BE731"/>
      <c r="BF731"/>
      <c r="BG731"/>
      <c r="BH731"/>
      <c r="BI731"/>
      <c r="BJ731"/>
      <c r="BK731"/>
      <c r="BL731"/>
      <c r="BM731"/>
      <c r="BN731"/>
      <c r="BO731"/>
      <c r="BP731"/>
      <c r="BQ731"/>
      <c r="BR731"/>
      <c r="BS731"/>
      <c r="BT731"/>
      <c r="BU731"/>
      <c r="BV731"/>
      <c r="BW731"/>
      <c r="BX731"/>
      <c r="BY731"/>
      <c r="BZ731"/>
      <c r="CA731"/>
      <c r="CB731"/>
      <c r="CC731"/>
      <c r="CD731"/>
      <c r="CE731"/>
      <c r="CF731"/>
      <c r="CG731"/>
      <c r="CH731"/>
      <c r="CI731"/>
      <c r="CJ731"/>
      <c r="CK731"/>
      <c r="CL731"/>
      <c r="CM731"/>
      <c r="CN731"/>
      <c r="CO731"/>
      <c r="CP731"/>
      <c r="CQ731"/>
      <c r="CR731"/>
      <c r="CS731"/>
      <c r="CT731"/>
      <c r="CU731"/>
      <c r="CV731"/>
      <c r="CW731"/>
      <c r="CX731"/>
      <c r="CY731"/>
      <c r="CZ731"/>
      <c r="DA731"/>
      <c r="DB731"/>
      <c r="DC731"/>
      <c r="DD731"/>
      <c r="DE731"/>
      <c r="DF731"/>
      <c r="DG731"/>
      <c r="DH731"/>
      <c r="DI731"/>
      <c r="DJ731"/>
      <c r="DK731"/>
      <c r="DL731"/>
      <c r="DM731"/>
      <c r="DN731"/>
      <c r="DO731"/>
      <c r="DP731"/>
      <c r="DQ731"/>
      <c r="DR731"/>
      <c r="DS731"/>
      <c r="DT731"/>
      <c r="DU731"/>
      <c r="DV731"/>
      <c r="DW731"/>
      <c r="DX731"/>
      <c r="DY731"/>
      <c r="DZ731"/>
      <c r="EA731"/>
      <c r="EB731"/>
      <c r="EC731"/>
      <c r="ED731"/>
      <c r="EE731"/>
      <c r="EF731"/>
      <c r="EG731"/>
      <c r="EH731"/>
      <c r="EI731"/>
      <c r="EJ731"/>
      <c r="EK731"/>
      <c r="EL731"/>
      <c r="EM731"/>
      <c r="EN731"/>
      <c r="EO731"/>
      <c r="EP731"/>
      <c r="EQ731"/>
      <c r="ER731"/>
      <c r="ES731"/>
      <c r="ET731"/>
      <c r="EU731"/>
      <c r="EV731"/>
      <c r="EW731"/>
      <c r="EX731"/>
      <c r="EY731"/>
      <c r="EZ731"/>
      <c r="FA731"/>
      <c r="FB731"/>
      <c r="FC731"/>
      <c r="FD731"/>
      <c r="FE731"/>
      <c r="FF731"/>
      <c r="FG731"/>
      <c r="FH731"/>
      <c r="FI731"/>
      <c r="FJ731"/>
      <c r="FK731"/>
      <c r="FL731"/>
      <c r="FM731"/>
      <c r="FN731"/>
      <c r="FO731"/>
      <c r="FP731"/>
      <c r="FQ731"/>
      <c r="FR731"/>
      <c r="FS731"/>
      <c r="FT731"/>
      <c r="FU731"/>
      <c r="FV731"/>
      <c r="FW731"/>
      <c r="FX731"/>
      <c r="FY731"/>
      <c r="FZ731"/>
      <c r="GA731"/>
      <c r="GB731"/>
      <c r="GC731"/>
      <c r="GD731"/>
      <c r="GE731"/>
      <c r="GF731"/>
      <c r="GG731"/>
      <c r="GH731"/>
      <c r="GI731"/>
      <c r="GJ731"/>
      <c r="GK731"/>
      <c r="GL731"/>
      <c r="GM731"/>
      <c r="GN731"/>
      <c r="GO731"/>
      <c r="GP731"/>
      <c r="GQ731"/>
      <c r="GR731"/>
      <c r="GS731"/>
      <c r="GT731"/>
      <c r="GU731"/>
      <c r="GV731"/>
      <c r="GW731"/>
      <c r="GX731"/>
      <c r="GY731"/>
      <c r="GZ731"/>
      <c r="HA731"/>
      <c r="HB731"/>
      <c r="HC731"/>
      <c r="HD731"/>
      <c r="HE731"/>
      <c r="HF731"/>
      <c r="HG731"/>
      <c r="HH731"/>
      <c r="HI731"/>
      <c r="HJ731"/>
      <c r="HK731"/>
      <c r="HL731"/>
      <c r="HM731"/>
      <c r="HN731"/>
      <c r="HO731"/>
      <c r="HP731"/>
      <c r="HQ731"/>
      <c r="HR731"/>
      <c r="HS731"/>
      <c r="HT731"/>
      <c r="HU731"/>
      <c r="HV731"/>
      <c r="HW731"/>
      <c r="HX731"/>
      <c r="HY731"/>
      <c r="HZ731"/>
      <c r="IA731"/>
      <c r="IB731"/>
      <c r="IC731"/>
      <c r="ID731"/>
      <c r="IE731"/>
      <c r="IF731"/>
      <c r="IG731"/>
      <c r="IH731"/>
      <c r="II731"/>
      <c r="IJ731"/>
      <c r="IK731"/>
      <c r="IL731"/>
      <c r="IM731"/>
      <c r="IN731"/>
      <c r="IO731"/>
      <c r="IP731"/>
      <c r="IQ731"/>
      <c r="IR731"/>
      <c r="IS731"/>
      <c r="IT731"/>
      <c r="IU731"/>
      <c r="IV731"/>
    </row>
    <row r="732" spans="1:256" ht="45">
      <c r="A732"/>
      <c r="B732" s="41" t="s">
        <v>170</v>
      </c>
      <c r="C732" s="61" t="s">
        <v>1691</v>
      </c>
      <c r="D732" s="61" t="s">
        <v>35</v>
      </c>
      <c r="E732" s="61" t="s">
        <v>36</v>
      </c>
      <c r="F732" s="61" t="s">
        <v>1692</v>
      </c>
      <c r="G732" s="63">
        <v>6322010013</v>
      </c>
      <c r="H732" s="61" t="s">
        <v>1693</v>
      </c>
      <c r="I732" s="61" t="s">
        <v>35</v>
      </c>
      <c r="J732" s="61" t="s">
        <v>36</v>
      </c>
      <c r="K732" s="61" t="s">
        <v>1692</v>
      </c>
      <c r="L732" s="63">
        <v>6322018026</v>
      </c>
      <c r="M732" s="61" t="s">
        <v>1566</v>
      </c>
      <c r="N732" s="64">
        <v>45444</v>
      </c>
      <c r="O732" s="75" t="s">
        <v>1694</v>
      </c>
      <c r="P732" s="70">
        <v>40576146</v>
      </c>
      <c r="Q732" s="61" t="s">
        <v>1579</v>
      </c>
      <c r="R732" s="61">
        <v>48</v>
      </c>
      <c r="S732" s="62"/>
      <c r="T732" s="62"/>
      <c r="U732" s="62"/>
      <c r="V732" s="62"/>
      <c r="W732" s="66">
        <v>19000</v>
      </c>
      <c r="X732" s="62"/>
      <c r="Y732" s="62"/>
      <c r="Z732" s="62"/>
      <c r="AA732" s="67">
        <v>40000</v>
      </c>
      <c r="AB732" s="62"/>
      <c r="AC732" s="62"/>
      <c r="AD732" s="62"/>
      <c r="AE732" s="61" t="s">
        <v>1570</v>
      </c>
      <c r="AF732" s="64">
        <v>45657</v>
      </c>
      <c r="AG732" s="61" t="s">
        <v>1571</v>
      </c>
      <c r="AH732" s="61" t="s">
        <v>1695</v>
      </c>
      <c r="AI732" s="64" t="s">
        <v>45</v>
      </c>
      <c r="AJ732" s="61">
        <v>60455901</v>
      </c>
      <c r="AK732"/>
      <c r="AL732"/>
      <c r="AM732"/>
      <c r="AN732"/>
      <c r="AO732"/>
      <c r="AP732"/>
      <c r="AQ732"/>
      <c r="AR732"/>
      <c r="AS732"/>
      <c r="AT732"/>
      <c r="AU732"/>
      <c r="AV732"/>
      <c r="AW732"/>
      <c r="AX732"/>
      <c r="AY732"/>
      <c r="AZ732"/>
      <c r="BA732"/>
      <c r="BB732"/>
      <c r="BC732"/>
      <c r="BD732"/>
      <c r="BE732"/>
      <c r="BF732"/>
      <c r="BG732"/>
      <c r="BH732"/>
      <c r="BI732"/>
      <c r="BJ732"/>
      <c r="BK732"/>
      <c r="BL732"/>
      <c r="BM732"/>
      <c r="BN732"/>
      <c r="BO732"/>
      <c r="BP732"/>
      <c r="BQ732"/>
      <c r="BR732"/>
      <c r="BS732"/>
      <c r="BT732"/>
      <c r="BU732"/>
      <c r="BV732"/>
      <c r="BW732"/>
      <c r="BX732"/>
      <c r="BY732"/>
      <c r="BZ732"/>
      <c r="CA732"/>
      <c r="CB732"/>
      <c r="CC732"/>
      <c r="CD732"/>
      <c r="CE732"/>
      <c r="CF732"/>
      <c r="CG732"/>
      <c r="CH732"/>
      <c r="CI732"/>
      <c r="CJ732"/>
      <c r="CK732"/>
      <c r="CL732"/>
      <c r="CM732"/>
      <c r="CN732"/>
      <c r="CO732"/>
      <c r="CP732"/>
      <c r="CQ732"/>
      <c r="CR732"/>
      <c r="CS732"/>
      <c r="CT732"/>
      <c r="CU732"/>
      <c r="CV732"/>
      <c r="CW732"/>
      <c r="CX732"/>
      <c r="CY732"/>
      <c r="CZ732"/>
      <c r="DA732"/>
      <c r="DB732"/>
      <c r="DC732"/>
      <c r="DD732"/>
      <c r="DE732"/>
      <c r="DF732"/>
      <c r="DG732"/>
      <c r="DH732"/>
      <c r="DI732"/>
      <c r="DJ732"/>
      <c r="DK732"/>
      <c r="DL732"/>
      <c r="DM732"/>
      <c r="DN732"/>
      <c r="DO732"/>
      <c r="DP732"/>
      <c r="DQ732"/>
      <c r="DR732"/>
      <c r="DS732"/>
      <c r="DT732"/>
      <c r="DU732"/>
      <c r="DV732"/>
      <c r="DW732"/>
      <c r="DX732"/>
      <c r="DY732"/>
      <c r="DZ732"/>
      <c r="EA732"/>
      <c r="EB732"/>
      <c r="EC732"/>
      <c r="ED732"/>
      <c r="EE732"/>
      <c r="EF732"/>
      <c r="EG732"/>
      <c r="EH732"/>
      <c r="EI732"/>
      <c r="EJ732"/>
      <c r="EK732"/>
      <c r="EL732"/>
      <c r="EM732"/>
      <c r="EN732"/>
      <c r="EO732"/>
      <c r="EP732"/>
      <c r="EQ732"/>
      <c r="ER732"/>
      <c r="ES732"/>
      <c r="ET732"/>
      <c r="EU732"/>
      <c r="EV732"/>
      <c r="EW732"/>
      <c r="EX732"/>
      <c r="EY732"/>
      <c r="EZ732"/>
      <c r="FA732"/>
      <c r="FB732"/>
      <c r="FC732"/>
      <c r="FD732"/>
      <c r="FE732"/>
      <c r="FF732"/>
      <c r="FG732"/>
      <c r="FH732"/>
      <c r="FI732"/>
      <c r="FJ732"/>
      <c r="FK732"/>
      <c r="FL732"/>
      <c r="FM732"/>
      <c r="FN732"/>
      <c r="FO732"/>
      <c r="FP732"/>
      <c r="FQ732"/>
      <c r="FR732"/>
      <c r="FS732"/>
      <c r="FT732"/>
      <c r="FU732"/>
      <c r="FV732"/>
      <c r="FW732"/>
      <c r="FX732"/>
      <c r="FY732"/>
      <c r="FZ732"/>
      <c r="GA732"/>
      <c r="GB732"/>
      <c r="GC732"/>
      <c r="GD732"/>
      <c r="GE732"/>
      <c r="GF732"/>
      <c r="GG732"/>
      <c r="GH732"/>
      <c r="GI732"/>
      <c r="GJ732"/>
      <c r="GK732"/>
      <c r="GL732"/>
      <c r="GM732"/>
      <c r="GN732"/>
      <c r="GO732"/>
      <c r="GP732"/>
      <c r="GQ732"/>
      <c r="GR732"/>
      <c r="GS732"/>
      <c r="GT732"/>
      <c r="GU732"/>
      <c r="GV732"/>
      <c r="GW732"/>
      <c r="GX732"/>
      <c r="GY732"/>
      <c r="GZ732"/>
      <c r="HA732"/>
      <c r="HB732"/>
      <c r="HC732"/>
      <c r="HD732"/>
      <c r="HE732"/>
      <c r="HF732"/>
      <c r="HG732"/>
      <c r="HH732"/>
      <c r="HI732"/>
      <c r="HJ732"/>
      <c r="HK732"/>
      <c r="HL732"/>
      <c r="HM732"/>
      <c r="HN732"/>
      <c r="HO732"/>
      <c r="HP732"/>
      <c r="HQ732"/>
      <c r="HR732"/>
      <c r="HS732"/>
      <c r="HT732"/>
      <c r="HU732"/>
      <c r="HV732"/>
      <c r="HW732"/>
      <c r="HX732"/>
      <c r="HY732"/>
      <c r="HZ732"/>
      <c r="IA732"/>
      <c r="IB732"/>
      <c r="IC732"/>
      <c r="ID732"/>
      <c r="IE732"/>
      <c r="IF732"/>
      <c r="IG732"/>
      <c r="IH732"/>
      <c r="II732"/>
      <c r="IJ732"/>
      <c r="IK732"/>
      <c r="IL732"/>
      <c r="IM732"/>
      <c r="IN732"/>
      <c r="IO732"/>
      <c r="IP732"/>
      <c r="IQ732"/>
      <c r="IR732"/>
      <c r="IS732"/>
      <c r="IT732"/>
      <c r="IU732"/>
      <c r="IV732"/>
    </row>
    <row r="733" spans="1:256" ht="45">
      <c r="A733"/>
      <c r="B733" s="41" t="s">
        <v>173</v>
      </c>
      <c r="C733" s="61" t="s">
        <v>1691</v>
      </c>
      <c r="D733" s="61" t="s">
        <v>35</v>
      </c>
      <c r="E733" s="61" t="s">
        <v>36</v>
      </c>
      <c r="F733" s="61" t="s">
        <v>1692</v>
      </c>
      <c r="G733" s="63">
        <v>6322010013</v>
      </c>
      <c r="H733" s="61" t="s">
        <v>1693</v>
      </c>
      <c r="I733" s="61" t="s">
        <v>35</v>
      </c>
      <c r="J733" s="61" t="s">
        <v>36</v>
      </c>
      <c r="K733" s="61" t="s">
        <v>1692</v>
      </c>
      <c r="L733" s="63">
        <v>6322018026</v>
      </c>
      <c r="M733" s="61" t="s">
        <v>1566</v>
      </c>
      <c r="N733" s="64">
        <v>45444</v>
      </c>
      <c r="O733" s="75" t="s">
        <v>1696</v>
      </c>
      <c r="P733" s="70">
        <v>83971582</v>
      </c>
      <c r="Q733" s="61" t="s">
        <v>1569</v>
      </c>
      <c r="R733" s="61">
        <v>2</v>
      </c>
      <c r="S733" s="62"/>
      <c r="T733" s="62"/>
      <c r="U733" s="62"/>
      <c r="V733" s="62"/>
      <c r="W733" s="66">
        <v>50</v>
      </c>
      <c r="X733" s="62"/>
      <c r="Y733" s="62"/>
      <c r="Z733" s="62"/>
      <c r="AA733" s="67">
        <v>100</v>
      </c>
      <c r="AB733" s="62"/>
      <c r="AC733" s="62"/>
      <c r="AD733" s="62"/>
      <c r="AE733" s="61" t="s">
        <v>1570</v>
      </c>
      <c r="AF733" s="64">
        <v>45657</v>
      </c>
      <c r="AG733" s="61" t="s">
        <v>1571</v>
      </c>
      <c r="AH733" s="61" t="s">
        <v>1697</v>
      </c>
      <c r="AI733" s="64" t="s">
        <v>45</v>
      </c>
      <c r="AJ733" s="61" t="s">
        <v>1698</v>
      </c>
      <c r="AK733"/>
      <c r="AL733"/>
      <c r="AM733"/>
      <c r="AN733"/>
      <c r="AO733"/>
      <c r="AP733"/>
      <c r="AQ733"/>
      <c r="AR733"/>
      <c r="AS733"/>
      <c r="AT733"/>
      <c r="AU733"/>
      <c r="AV733"/>
      <c r="AW733"/>
      <c r="AX733"/>
      <c r="AY733"/>
      <c r="AZ733"/>
      <c r="BA733"/>
      <c r="BB733"/>
      <c r="BC733"/>
      <c r="BD733"/>
      <c r="BE733"/>
      <c r="BF733"/>
      <c r="BG733"/>
      <c r="BH733"/>
      <c r="BI733"/>
      <c r="BJ733"/>
      <c r="BK733"/>
      <c r="BL733"/>
      <c r="BM733"/>
      <c r="BN733"/>
      <c r="BO733"/>
      <c r="BP733"/>
      <c r="BQ733"/>
      <c r="BR733"/>
      <c r="BS733"/>
      <c r="BT733"/>
      <c r="BU733"/>
      <c r="BV733"/>
      <c r="BW733"/>
      <c r="BX733"/>
      <c r="BY733"/>
      <c r="BZ733"/>
      <c r="CA733"/>
      <c r="CB733"/>
      <c r="CC733"/>
      <c r="CD733"/>
      <c r="CE733"/>
      <c r="CF733"/>
      <c r="CG733"/>
      <c r="CH733"/>
      <c r="CI733"/>
      <c r="CJ733"/>
      <c r="CK733"/>
      <c r="CL733"/>
      <c r="CM733"/>
      <c r="CN733"/>
      <c r="CO733"/>
      <c r="CP733"/>
      <c r="CQ733"/>
      <c r="CR733"/>
      <c r="CS733"/>
      <c r="CT733"/>
      <c r="CU733"/>
      <c r="CV733"/>
      <c r="CW733"/>
      <c r="CX733"/>
      <c r="CY733"/>
      <c r="CZ733"/>
      <c r="DA733"/>
      <c r="DB733"/>
      <c r="DC733"/>
      <c r="DD733"/>
      <c r="DE733"/>
      <c r="DF733"/>
      <c r="DG733"/>
      <c r="DH733"/>
      <c r="DI733"/>
      <c r="DJ733"/>
      <c r="DK733"/>
      <c r="DL733"/>
      <c r="DM733"/>
      <c r="DN733"/>
      <c r="DO733"/>
      <c r="DP733"/>
      <c r="DQ733"/>
      <c r="DR733"/>
      <c r="DS733"/>
      <c r="DT733"/>
      <c r="DU733"/>
      <c r="DV733"/>
      <c r="DW733"/>
      <c r="DX733"/>
      <c r="DY733"/>
      <c r="DZ733"/>
      <c r="EA733"/>
      <c r="EB733"/>
      <c r="EC733"/>
      <c r="ED733"/>
      <c r="EE733"/>
      <c r="EF733"/>
      <c r="EG733"/>
      <c r="EH733"/>
      <c r="EI733"/>
      <c r="EJ733"/>
      <c r="EK733"/>
      <c r="EL733"/>
      <c r="EM733"/>
      <c r="EN733"/>
      <c r="EO733"/>
      <c r="EP733"/>
      <c r="EQ733"/>
      <c r="ER733"/>
      <c r="ES733"/>
      <c r="ET733"/>
      <c r="EU733"/>
      <c r="EV733"/>
      <c r="EW733"/>
      <c r="EX733"/>
      <c r="EY733"/>
      <c r="EZ733"/>
      <c r="FA733"/>
      <c r="FB733"/>
      <c r="FC733"/>
      <c r="FD733"/>
      <c r="FE733"/>
      <c r="FF733"/>
      <c r="FG733"/>
      <c r="FH733"/>
      <c r="FI733"/>
      <c r="FJ733"/>
      <c r="FK733"/>
      <c r="FL733"/>
      <c r="FM733"/>
      <c r="FN733"/>
      <c r="FO733"/>
      <c r="FP733"/>
      <c r="FQ733"/>
      <c r="FR733"/>
      <c r="FS733"/>
      <c r="FT733"/>
      <c r="FU733"/>
      <c r="FV733"/>
      <c r="FW733"/>
      <c r="FX733"/>
      <c r="FY733"/>
      <c r="FZ733"/>
      <c r="GA733"/>
      <c r="GB733"/>
      <c r="GC733"/>
      <c r="GD733"/>
      <c r="GE733"/>
      <c r="GF733"/>
      <c r="GG733"/>
      <c r="GH733"/>
      <c r="GI733"/>
      <c r="GJ733"/>
      <c r="GK733"/>
      <c r="GL733"/>
      <c r="GM733"/>
      <c r="GN733"/>
      <c r="GO733"/>
      <c r="GP733"/>
      <c r="GQ733"/>
      <c r="GR733"/>
      <c r="GS733"/>
      <c r="GT733"/>
      <c r="GU733"/>
      <c r="GV733"/>
      <c r="GW733"/>
      <c r="GX733"/>
      <c r="GY733"/>
      <c r="GZ733"/>
      <c r="HA733"/>
      <c r="HB733"/>
      <c r="HC733"/>
      <c r="HD733"/>
      <c r="HE733"/>
      <c r="HF733"/>
      <c r="HG733"/>
      <c r="HH733"/>
      <c r="HI733"/>
      <c r="HJ733"/>
      <c r="HK733"/>
      <c r="HL733"/>
      <c r="HM733"/>
      <c r="HN733"/>
      <c r="HO733"/>
      <c r="HP733"/>
      <c r="HQ733"/>
      <c r="HR733"/>
      <c r="HS733"/>
      <c r="HT733"/>
      <c r="HU733"/>
      <c r="HV733"/>
      <c r="HW733"/>
      <c r="HX733"/>
      <c r="HY733"/>
      <c r="HZ733"/>
      <c r="IA733"/>
      <c r="IB733"/>
      <c r="IC733"/>
      <c r="ID733"/>
      <c r="IE733"/>
      <c r="IF733"/>
      <c r="IG733"/>
      <c r="IH733"/>
      <c r="II733"/>
      <c r="IJ733"/>
      <c r="IK733"/>
      <c r="IL733"/>
      <c r="IM733"/>
      <c r="IN733"/>
      <c r="IO733"/>
      <c r="IP733"/>
      <c r="IQ733"/>
      <c r="IR733"/>
      <c r="IS733"/>
      <c r="IT733"/>
      <c r="IU733"/>
      <c r="IV733"/>
    </row>
    <row r="734" spans="1:256" ht="45">
      <c r="A734"/>
      <c r="B734" s="41" t="s">
        <v>176</v>
      </c>
      <c r="C734" s="61" t="s">
        <v>1699</v>
      </c>
      <c r="D734" s="61" t="s">
        <v>1563</v>
      </c>
      <c r="E734" s="61" t="s">
        <v>36</v>
      </c>
      <c r="F734" s="61" t="s">
        <v>1700</v>
      </c>
      <c r="G734" s="63">
        <v>6322010013</v>
      </c>
      <c r="H734" s="61" t="s">
        <v>1701</v>
      </c>
      <c r="I734" s="61" t="s">
        <v>1563</v>
      </c>
      <c r="J734" s="61" t="s">
        <v>36</v>
      </c>
      <c r="K734" s="61" t="s">
        <v>1700</v>
      </c>
      <c r="L734" s="63">
        <v>6321925064</v>
      </c>
      <c r="M734" s="61" t="s">
        <v>1566</v>
      </c>
      <c r="N734" s="64">
        <v>45444</v>
      </c>
      <c r="O734" s="75" t="s">
        <v>1702</v>
      </c>
      <c r="P734" s="70">
        <v>55883735</v>
      </c>
      <c r="Q734" s="61" t="s">
        <v>1569</v>
      </c>
      <c r="R734" s="61">
        <v>40</v>
      </c>
      <c r="S734" s="62"/>
      <c r="T734" s="62"/>
      <c r="U734" s="62"/>
      <c r="V734" s="62"/>
      <c r="W734" s="66">
        <v>27000</v>
      </c>
      <c r="X734" s="62"/>
      <c r="Y734" s="62"/>
      <c r="Z734" s="62"/>
      <c r="AA734" s="67">
        <v>55000</v>
      </c>
      <c r="AB734" s="62"/>
      <c r="AC734" s="62"/>
      <c r="AD734" s="62"/>
      <c r="AE734" s="61" t="s">
        <v>1570</v>
      </c>
      <c r="AF734" s="64">
        <v>45657</v>
      </c>
      <c r="AG734" s="61" t="s">
        <v>1571</v>
      </c>
      <c r="AH734" s="61" t="s">
        <v>1703</v>
      </c>
      <c r="AI734" s="64" t="s">
        <v>45</v>
      </c>
      <c r="AJ734" s="61" t="s">
        <v>1704</v>
      </c>
      <c r="AK734"/>
      <c r="AL734"/>
      <c r="AM734"/>
      <c r="AN734"/>
      <c r="AO734"/>
      <c r="AP734"/>
      <c r="AQ734"/>
      <c r="AR734"/>
      <c r="AS734"/>
      <c r="AT734"/>
      <c r="AU734"/>
      <c r="AV734"/>
      <c r="AW734"/>
      <c r="AX734"/>
      <c r="AY734"/>
      <c r="AZ734"/>
      <c r="BA734"/>
      <c r="BB734"/>
      <c r="BC734"/>
      <c r="BD734"/>
      <c r="BE734"/>
      <c r="BF734"/>
      <c r="BG734"/>
      <c r="BH734"/>
      <c r="BI734"/>
      <c r="BJ734"/>
      <c r="BK734"/>
      <c r="BL734"/>
      <c r="BM734"/>
      <c r="BN734"/>
      <c r="BO734"/>
      <c r="BP734"/>
      <c r="BQ734"/>
      <c r="BR734"/>
      <c r="BS734"/>
      <c r="BT734"/>
      <c r="BU734"/>
      <c r="BV734"/>
      <c r="BW734"/>
      <c r="BX734"/>
      <c r="BY734"/>
      <c r="BZ734"/>
      <c r="CA734"/>
      <c r="CB734"/>
      <c r="CC734"/>
      <c r="CD734"/>
      <c r="CE734"/>
      <c r="CF734"/>
      <c r="CG734"/>
      <c r="CH734"/>
      <c r="CI734"/>
      <c r="CJ734"/>
      <c r="CK734"/>
      <c r="CL734"/>
      <c r="CM734"/>
      <c r="CN734"/>
      <c r="CO734"/>
      <c r="CP734"/>
      <c r="CQ734"/>
      <c r="CR734"/>
      <c r="CS734"/>
      <c r="CT734"/>
      <c r="CU734"/>
      <c r="CV734"/>
      <c r="CW734"/>
      <c r="CX734"/>
      <c r="CY734"/>
      <c r="CZ734"/>
      <c r="DA734"/>
      <c r="DB734"/>
      <c r="DC734"/>
      <c r="DD734"/>
      <c r="DE734"/>
      <c r="DF734"/>
      <c r="DG734"/>
      <c r="DH734"/>
      <c r="DI734"/>
      <c r="DJ734"/>
      <c r="DK734"/>
      <c r="DL734"/>
      <c r="DM734"/>
      <c r="DN734"/>
      <c r="DO734"/>
      <c r="DP734"/>
      <c r="DQ734"/>
      <c r="DR734"/>
      <c r="DS734"/>
      <c r="DT734"/>
      <c r="DU734"/>
      <c r="DV734"/>
      <c r="DW734"/>
      <c r="DX734"/>
      <c r="DY734"/>
      <c r="DZ734"/>
      <c r="EA734"/>
      <c r="EB734"/>
      <c r="EC734"/>
      <c r="ED734"/>
      <c r="EE734"/>
      <c r="EF734"/>
      <c r="EG734"/>
      <c r="EH734"/>
      <c r="EI734"/>
      <c r="EJ734"/>
      <c r="EK734"/>
      <c r="EL734"/>
      <c r="EM734"/>
      <c r="EN734"/>
      <c r="EO734"/>
      <c r="EP734"/>
      <c r="EQ734"/>
      <c r="ER734"/>
      <c r="ES734"/>
      <c r="ET734"/>
      <c r="EU734"/>
      <c r="EV734"/>
      <c r="EW734"/>
      <c r="EX734"/>
      <c r="EY734"/>
      <c r="EZ734"/>
      <c r="FA734"/>
      <c r="FB734"/>
      <c r="FC734"/>
      <c r="FD734"/>
      <c r="FE734"/>
      <c r="FF734"/>
      <c r="FG734"/>
      <c r="FH734"/>
      <c r="FI734"/>
      <c r="FJ734"/>
      <c r="FK734"/>
      <c r="FL734"/>
      <c r="FM734"/>
      <c r="FN734"/>
      <c r="FO734"/>
      <c r="FP734"/>
      <c r="FQ734"/>
      <c r="FR734"/>
      <c r="FS734"/>
      <c r="FT734"/>
      <c r="FU734"/>
      <c r="FV734"/>
      <c r="FW734"/>
      <c r="FX734"/>
      <c r="FY734"/>
      <c r="FZ734"/>
      <c r="GA734"/>
      <c r="GB734"/>
      <c r="GC734"/>
      <c r="GD734"/>
      <c r="GE734"/>
      <c r="GF734"/>
      <c r="GG734"/>
      <c r="GH734"/>
      <c r="GI734"/>
      <c r="GJ734"/>
      <c r="GK734"/>
      <c r="GL734"/>
      <c r="GM734"/>
      <c r="GN734"/>
      <c r="GO734"/>
      <c r="GP734"/>
      <c r="GQ734"/>
      <c r="GR734"/>
      <c r="GS734"/>
      <c r="GT734"/>
      <c r="GU734"/>
      <c r="GV734"/>
      <c r="GW734"/>
      <c r="GX734"/>
      <c r="GY734"/>
      <c r="GZ734"/>
      <c r="HA734"/>
      <c r="HB734"/>
      <c r="HC734"/>
      <c r="HD734"/>
      <c r="HE734"/>
      <c r="HF734"/>
      <c r="HG734"/>
      <c r="HH734"/>
      <c r="HI734"/>
      <c r="HJ734"/>
      <c r="HK734"/>
      <c r="HL734"/>
      <c r="HM734"/>
      <c r="HN734"/>
      <c r="HO734"/>
      <c r="HP734"/>
      <c r="HQ734"/>
      <c r="HR734"/>
      <c r="HS734"/>
      <c r="HT734"/>
      <c r="HU734"/>
      <c r="HV734"/>
      <c r="HW734"/>
      <c r="HX734"/>
      <c r="HY734"/>
      <c r="HZ734"/>
      <c r="IA734"/>
      <c r="IB734"/>
      <c r="IC734"/>
      <c r="ID734"/>
      <c r="IE734"/>
      <c r="IF734"/>
      <c r="IG734"/>
      <c r="IH734"/>
      <c r="II734"/>
      <c r="IJ734"/>
      <c r="IK734"/>
      <c r="IL734"/>
      <c r="IM734"/>
      <c r="IN734"/>
      <c r="IO734"/>
      <c r="IP734"/>
      <c r="IQ734"/>
      <c r="IR734"/>
      <c r="IS734"/>
      <c r="IT734"/>
      <c r="IU734"/>
      <c r="IV734"/>
    </row>
    <row r="735" spans="1:256" ht="45">
      <c r="A735"/>
      <c r="B735" s="41" t="s">
        <v>179</v>
      </c>
      <c r="C735" s="61" t="s">
        <v>1699</v>
      </c>
      <c r="D735" s="61" t="s">
        <v>1563</v>
      </c>
      <c r="E735" s="61" t="s">
        <v>36</v>
      </c>
      <c r="F735" s="61" t="s">
        <v>1700</v>
      </c>
      <c r="G735" s="63">
        <v>6322010013</v>
      </c>
      <c r="H735" s="61" t="s">
        <v>1701</v>
      </c>
      <c r="I735" s="61" t="s">
        <v>1563</v>
      </c>
      <c r="J735" s="61" t="s">
        <v>36</v>
      </c>
      <c r="K735" s="61" t="s">
        <v>1700</v>
      </c>
      <c r="L735" s="63">
        <v>6321925064</v>
      </c>
      <c r="M735" s="61" t="s">
        <v>1566</v>
      </c>
      <c r="N735" s="64">
        <v>45444</v>
      </c>
      <c r="O735" s="75" t="s">
        <v>1705</v>
      </c>
      <c r="P735" s="70">
        <v>70577609</v>
      </c>
      <c r="Q735" s="61" t="s">
        <v>1569</v>
      </c>
      <c r="R735" s="61">
        <v>5</v>
      </c>
      <c r="S735" s="62"/>
      <c r="T735" s="62"/>
      <c r="U735" s="62"/>
      <c r="V735" s="62"/>
      <c r="W735" s="66">
        <v>300</v>
      </c>
      <c r="X735" s="62"/>
      <c r="Y735" s="62"/>
      <c r="Z735" s="62"/>
      <c r="AA735" s="67">
        <v>600</v>
      </c>
      <c r="AB735" s="62"/>
      <c r="AC735" s="62"/>
      <c r="AD735" s="62"/>
      <c r="AE735" s="61" t="s">
        <v>1570</v>
      </c>
      <c r="AF735" s="64">
        <v>45657</v>
      </c>
      <c r="AG735" s="61" t="s">
        <v>1571</v>
      </c>
      <c r="AH735" s="61" t="s">
        <v>1706</v>
      </c>
      <c r="AI735" s="64" t="s">
        <v>45</v>
      </c>
      <c r="AJ735" s="61" t="s">
        <v>1707</v>
      </c>
      <c r="AK735"/>
      <c r="AL735"/>
      <c r="AM735"/>
      <c r="AN735"/>
      <c r="AO735"/>
      <c r="AP735"/>
      <c r="AQ735"/>
      <c r="AR735"/>
      <c r="AS735"/>
      <c r="AT735"/>
      <c r="AU735"/>
      <c r="AV735"/>
      <c r="AW735"/>
      <c r="AX735"/>
      <c r="AY735"/>
      <c r="AZ735"/>
      <c r="BA735"/>
      <c r="BB735"/>
      <c r="BC735"/>
      <c r="BD735"/>
      <c r="BE735"/>
      <c r="BF735"/>
      <c r="BG735"/>
      <c r="BH735"/>
      <c r="BI735"/>
      <c r="BJ735"/>
      <c r="BK735"/>
      <c r="BL735"/>
      <c r="BM735"/>
      <c r="BN735"/>
      <c r="BO735"/>
      <c r="BP735"/>
      <c r="BQ735"/>
      <c r="BR735"/>
      <c r="BS735"/>
      <c r="BT735"/>
      <c r="BU735"/>
      <c r="BV735"/>
      <c r="BW735"/>
      <c r="BX735"/>
      <c r="BY735"/>
      <c r="BZ735"/>
      <c r="CA735"/>
      <c r="CB735"/>
      <c r="CC735"/>
      <c r="CD735"/>
      <c r="CE735"/>
      <c r="CF735"/>
      <c r="CG735"/>
      <c r="CH735"/>
      <c r="CI735"/>
      <c r="CJ735"/>
      <c r="CK735"/>
      <c r="CL735"/>
      <c r="CM735"/>
      <c r="CN735"/>
      <c r="CO735"/>
      <c r="CP735"/>
      <c r="CQ735"/>
      <c r="CR735"/>
      <c r="CS735"/>
      <c r="CT735"/>
      <c r="CU735"/>
      <c r="CV735"/>
      <c r="CW735"/>
      <c r="CX735"/>
      <c r="CY735"/>
      <c r="CZ735"/>
      <c r="DA735"/>
      <c r="DB735"/>
      <c r="DC735"/>
      <c r="DD735"/>
      <c r="DE735"/>
      <c r="DF735"/>
      <c r="DG735"/>
      <c r="DH735"/>
      <c r="DI735"/>
      <c r="DJ735"/>
      <c r="DK735"/>
      <c r="DL735"/>
      <c r="DM735"/>
      <c r="DN735"/>
      <c r="DO735"/>
      <c r="DP735"/>
      <c r="DQ735"/>
      <c r="DR735"/>
      <c r="DS735"/>
      <c r="DT735"/>
      <c r="DU735"/>
      <c r="DV735"/>
      <c r="DW735"/>
      <c r="DX735"/>
      <c r="DY735"/>
      <c r="DZ735"/>
      <c r="EA735"/>
      <c r="EB735"/>
      <c r="EC735"/>
      <c r="ED735"/>
      <c r="EE735"/>
      <c r="EF735"/>
      <c r="EG735"/>
      <c r="EH735"/>
      <c r="EI735"/>
      <c r="EJ735"/>
      <c r="EK735"/>
      <c r="EL735"/>
      <c r="EM735"/>
      <c r="EN735"/>
      <c r="EO735"/>
      <c r="EP735"/>
      <c r="EQ735"/>
      <c r="ER735"/>
      <c r="ES735"/>
      <c r="ET735"/>
      <c r="EU735"/>
      <c r="EV735"/>
      <c r="EW735"/>
      <c r="EX735"/>
      <c r="EY735"/>
      <c r="EZ735"/>
      <c r="FA735"/>
      <c r="FB735"/>
      <c r="FC735"/>
      <c r="FD735"/>
      <c r="FE735"/>
      <c r="FF735"/>
      <c r="FG735"/>
      <c r="FH735"/>
      <c r="FI735"/>
      <c r="FJ735"/>
      <c r="FK735"/>
      <c r="FL735"/>
      <c r="FM735"/>
      <c r="FN735"/>
      <c r="FO735"/>
      <c r="FP735"/>
      <c r="FQ735"/>
      <c r="FR735"/>
      <c r="FS735"/>
      <c r="FT735"/>
      <c r="FU735"/>
      <c r="FV735"/>
      <c r="FW735"/>
      <c r="FX735"/>
      <c r="FY735"/>
      <c r="FZ735"/>
      <c r="GA735"/>
      <c r="GB735"/>
      <c r="GC735"/>
      <c r="GD735"/>
      <c r="GE735"/>
      <c r="GF735"/>
      <c r="GG735"/>
      <c r="GH735"/>
      <c r="GI735"/>
      <c r="GJ735"/>
      <c r="GK735"/>
      <c r="GL735"/>
      <c r="GM735"/>
      <c r="GN735"/>
      <c r="GO735"/>
      <c r="GP735"/>
      <c r="GQ735"/>
      <c r="GR735"/>
      <c r="GS735"/>
      <c r="GT735"/>
      <c r="GU735"/>
      <c r="GV735"/>
      <c r="GW735"/>
      <c r="GX735"/>
      <c r="GY735"/>
      <c r="GZ735"/>
      <c r="HA735"/>
      <c r="HB735"/>
      <c r="HC735"/>
      <c r="HD735"/>
      <c r="HE735"/>
      <c r="HF735"/>
      <c r="HG735"/>
      <c r="HH735"/>
      <c r="HI735"/>
      <c r="HJ735"/>
      <c r="HK735"/>
      <c r="HL735"/>
      <c r="HM735"/>
      <c r="HN735"/>
      <c r="HO735"/>
      <c r="HP735"/>
      <c r="HQ735"/>
      <c r="HR735"/>
      <c r="HS735"/>
      <c r="HT735"/>
      <c r="HU735"/>
      <c r="HV735"/>
      <c r="HW735"/>
      <c r="HX735"/>
      <c r="HY735"/>
      <c r="HZ735"/>
      <c r="IA735"/>
      <c r="IB735"/>
      <c r="IC735"/>
      <c r="ID735"/>
      <c r="IE735"/>
      <c r="IF735"/>
      <c r="IG735"/>
      <c r="IH735"/>
      <c r="II735"/>
      <c r="IJ735"/>
      <c r="IK735"/>
      <c r="IL735"/>
      <c r="IM735"/>
      <c r="IN735"/>
      <c r="IO735"/>
      <c r="IP735"/>
      <c r="IQ735"/>
      <c r="IR735"/>
      <c r="IS735"/>
      <c r="IT735"/>
      <c r="IU735"/>
      <c r="IV735"/>
    </row>
    <row r="736" spans="1:256" ht="45">
      <c r="A736"/>
      <c r="B736" s="41" t="s">
        <v>182</v>
      </c>
      <c r="C736" s="61" t="s">
        <v>1708</v>
      </c>
      <c r="D736" s="61" t="s">
        <v>35</v>
      </c>
      <c r="E736" s="61" t="s">
        <v>36</v>
      </c>
      <c r="F736" s="61" t="s">
        <v>1709</v>
      </c>
      <c r="G736" s="63">
        <v>6322010013</v>
      </c>
      <c r="H736" s="61" t="s">
        <v>1710</v>
      </c>
      <c r="I736" s="61" t="s">
        <v>35</v>
      </c>
      <c r="J736" s="61" t="s">
        <v>36</v>
      </c>
      <c r="K736" s="61" t="s">
        <v>1709</v>
      </c>
      <c r="L736" s="63">
        <v>6321925348</v>
      </c>
      <c r="M736" s="61" t="s">
        <v>1566</v>
      </c>
      <c r="N736" s="64">
        <v>45444</v>
      </c>
      <c r="O736" s="75" t="s">
        <v>1711</v>
      </c>
      <c r="P736" s="70">
        <v>95212709</v>
      </c>
      <c r="Q736" s="61" t="s">
        <v>1579</v>
      </c>
      <c r="R736" s="61">
        <v>112</v>
      </c>
      <c r="S736" s="62"/>
      <c r="T736" s="62"/>
      <c r="U736" s="62"/>
      <c r="V736" s="62"/>
      <c r="W736" s="66">
        <v>25000</v>
      </c>
      <c r="X736" s="62"/>
      <c r="Y736" s="62"/>
      <c r="Z736" s="62"/>
      <c r="AA736" s="67">
        <v>55000</v>
      </c>
      <c r="AB736" s="62"/>
      <c r="AC736" s="62"/>
      <c r="AD736" s="62"/>
      <c r="AE736" s="61" t="s">
        <v>1570</v>
      </c>
      <c r="AF736" s="64">
        <v>45657</v>
      </c>
      <c r="AG736" s="61" t="s">
        <v>1571</v>
      </c>
      <c r="AH736" s="75" t="s">
        <v>1712</v>
      </c>
      <c r="AI736" s="64" t="s">
        <v>45</v>
      </c>
      <c r="AJ736" s="61">
        <v>60455890</v>
      </c>
      <c r="AK736"/>
      <c r="AL736"/>
      <c r="AM736"/>
      <c r="AN736"/>
      <c r="AO736"/>
      <c r="AP736"/>
      <c r="AQ736"/>
      <c r="AR736"/>
      <c r="AS736"/>
      <c r="AT736"/>
      <c r="AU736"/>
      <c r="AV736"/>
      <c r="AW736"/>
      <c r="AX736"/>
      <c r="AY736"/>
      <c r="AZ736"/>
      <c r="BA736"/>
      <c r="BB736"/>
      <c r="BC736"/>
      <c r="BD736"/>
      <c r="BE736"/>
      <c r="BF736"/>
      <c r="BG736"/>
      <c r="BH736"/>
      <c r="BI736"/>
      <c r="BJ736"/>
      <c r="BK736"/>
      <c r="BL736"/>
      <c r="BM736"/>
      <c r="BN736"/>
      <c r="BO736"/>
      <c r="BP736"/>
      <c r="BQ736"/>
      <c r="BR736"/>
      <c r="BS736"/>
      <c r="BT736"/>
      <c r="BU736"/>
      <c r="BV736"/>
      <c r="BW736"/>
      <c r="BX736"/>
      <c r="BY736"/>
      <c r="BZ736"/>
      <c r="CA736"/>
      <c r="CB736"/>
      <c r="CC736"/>
      <c r="CD736"/>
      <c r="CE736"/>
      <c r="CF736"/>
      <c r="CG736"/>
      <c r="CH736"/>
      <c r="CI736"/>
      <c r="CJ736"/>
      <c r="CK736"/>
      <c r="CL736"/>
      <c r="CM736"/>
      <c r="CN736"/>
      <c r="CO736"/>
      <c r="CP736"/>
      <c r="CQ736"/>
      <c r="CR736"/>
      <c r="CS736"/>
      <c r="CT736"/>
      <c r="CU736"/>
      <c r="CV736"/>
      <c r="CW736"/>
      <c r="CX736"/>
      <c r="CY736"/>
      <c r="CZ736"/>
      <c r="DA736"/>
      <c r="DB736"/>
      <c r="DC736"/>
      <c r="DD736"/>
      <c r="DE736"/>
      <c r="DF736"/>
      <c r="DG736"/>
      <c r="DH736"/>
      <c r="DI736"/>
      <c r="DJ736"/>
      <c r="DK736"/>
      <c r="DL736"/>
      <c r="DM736"/>
      <c r="DN736"/>
      <c r="DO736"/>
      <c r="DP736"/>
      <c r="DQ736"/>
      <c r="DR736"/>
      <c r="DS736"/>
      <c r="DT736"/>
      <c r="DU736"/>
      <c r="DV736"/>
      <c r="DW736"/>
      <c r="DX736"/>
      <c r="DY736"/>
      <c r="DZ736"/>
      <c r="EA736"/>
      <c r="EB736"/>
      <c r="EC736"/>
      <c r="ED736"/>
      <c r="EE736"/>
      <c r="EF736"/>
      <c r="EG736"/>
      <c r="EH736"/>
      <c r="EI736"/>
      <c r="EJ736"/>
      <c r="EK736"/>
      <c r="EL736"/>
      <c r="EM736"/>
      <c r="EN736"/>
      <c r="EO736"/>
      <c r="EP736"/>
      <c r="EQ736"/>
      <c r="ER736"/>
      <c r="ES736"/>
      <c r="ET736"/>
      <c r="EU736"/>
      <c r="EV736"/>
      <c r="EW736"/>
      <c r="EX736"/>
      <c r="EY736"/>
      <c r="EZ736"/>
      <c r="FA736"/>
      <c r="FB736"/>
      <c r="FC736"/>
      <c r="FD736"/>
      <c r="FE736"/>
      <c r="FF736"/>
      <c r="FG736"/>
      <c r="FH736"/>
      <c r="FI736"/>
      <c r="FJ736"/>
      <c r="FK736"/>
      <c r="FL736"/>
      <c r="FM736"/>
      <c r="FN736"/>
      <c r="FO736"/>
      <c r="FP736"/>
      <c r="FQ736"/>
      <c r="FR736"/>
      <c r="FS736"/>
      <c r="FT736"/>
      <c r="FU736"/>
      <c r="FV736"/>
      <c r="FW736"/>
      <c r="FX736"/>
      <c r="FY736"/>
      <c r="FZ736"/>
      <c r="GA736"/>
      <c r="GB736"/>
      <c r="GC736"/>
      <c r="GD736"/>
      <c r="GE736"/>
      <c r="GF736"/>
      <c r="GG736"/>
      <c r="GH736"/>
      <c r="GI736"/>
      <c r="GJ736"/>
      <c r="GK736"/>
      <c r="GL736"/>
      <c r="GM736"/>
      <c r="GN736"/>
      <c r="GO736"/>
      <c r="GP736"/>
      <c r="GQ736"/>
      <c r="GR736"/>
      <c r="GS736"/>
      <c r="GT736"/>
      <c r="GU736"/>
      <c r="GV736"/>
      <c r="GW736"/>
      <c r="GX736"/>
      <c r="GY736"/>
      <c r="GZ736"/>
      <c r="HA736"/>
      <c r="HB736"/>
      <c r="HC736"/>
      <c r="HD736"/>
      <c r="HE736"/>
      <c r="HF736"/>
      <c r="HG736"/>
      <c r="HH736"/>
      <c r="HI736"/>
      <c r="HJ736"/>
      <c r="HK736"/>
      <c r="HL736"/>
      <c r="HM736"/>
      <c r="HN736"/>
      <c r="HO736"/>
      <c r="HP736"/>
      <c r="HQ736"/>
      <c r="HR736"/>
      <c r="HS736"/>
      <c r="HT736"/>
      <c r="HU736"/>
      <c r="HV736"/>
      <c r="HW736"/>
      <c r="HX736"/>
      <c r="HY736"/>
      <c r="HZ736"/>
      <c r="IA736"/>
      <c r="IB736"/>
      <c r="IC736"/>
      <c r="ID736"/>
      <c r="IE736"/>
      <c r="IF736"/>
      <c r="IG736"/>
      <c r="IH736"/>
      <c r="II736"/>
      <c r="IJ736"/>
      <c r="IK736"/>
      <c r="IL736"/>
      <c r="IM736"/>
      <c r="IN736"/>
      <c r="IO736"/>
      <c r="IP736"/>
      <c r="IQ736"/>
      <c r="IR736"/>
      <c r="IS736"/>
      <c r="IT736"/>
      <c r="IU736"/>
      <c r="IV736"/>
    </row>
    <row r="737" spans="1:256" ht="45">
      <c r="A737"/>
      <c r="B737" s="41" t="s">
        <v>185</v>
      </c>
      <c r="C737" s="61" t="s">
        <v>1708</v>
      </c>
      <c r="D737" s="61" t="s">
        <v>35</v>
      </c>
      <c r="E737" s="61" t="s">
        <v>36</v>
      </c>
      <c r="F737" s="61" t="s">
        <v>1709</v>
      </c>
      <c r="G737" s="63">
        <v>6322010013</v>
      </c>
      <c r="H737" s="61" t="s">
        <v>1710</v>
      </c>
      <c r="I737" s="61" t="s">
        <v>35</v>
      </c>
      <c r="J737" s="61" t="s">
        <v>36</v>
      </c>
      <c r="K737" s="61" t="s">
        <v>1709</v>
      </c>
      <c r="L737" s="63">
        <v>6321925348</v>
      </c>
      <c r="M737" s="61" t="s">
        <v>1566</v>
      </c>
      <c r="N737" s="64">
        <v>45444</v>
      </c>
      <c r="O737" s="75" t="s">
        <v>1713</v>
      </c>
      <c r="P737" s="70" t="s">
        <v>1714</v>
      </c>
      <c r="Q737" s="61" t="s">
        <v>1569</v>
      </c>
      <c r="R737" s="61">
        <v>2</v>
      </c>
      <c r="S737" s="62"/>
      <c r="T737" s="62"/>
      <c r="U737" s="62"/>
      <c r="V737" s="62"/>
      <c r="W737" s="66">
        <v>50</v>
      </c>
      <c r="X737" s="62"/>
      <c r="Y737" s="62"/>
      <c r="Z737" s="62"/>
      <c r="AA737" s="67">
        <v>100</v>
      </c>
      <c r="AB737" s="62"/>
      <c r="AC737" s="62"/>
      <c r="AD737" s="62"/>
      <c r="AE737" s="61" t="s">
        <v>1570</v>
      </c>
      <c r="AF737" s="64">
        <v>45657</v>
      </c>
      <c r="AG737" s="61" t="s">
        <v>1571</v>
      </c>
      <c r="AH737" s="61" t="s">
        <v>1715</v>
      </c>
      <c r="AI737" s="64" t="s">
        <v>45</v>
      </c>
      <c r="AJ737" s="61" t="s">
        <v>1716</v>
      </c>
      <c r="AK737"/>
      <c r="AL737"/>
      <c r="AM737"/>
      <c r="AN737"/>
      <c r="AO737"/>
      <c r="AP737"/>
      <c r="AQ737"/>
      <c r="AR737"/>
      <c r="AS737"/>
      <c r="AT737"/>
      <c r="AU737"/>
      <c r="AV737"/>
      <c r="AW737"/>
      <c r="AX737"/>
      <c r="AY737"/>
      <c r="AZ737"/>
      <c r="BA737"/>
      <c r="BB737"/>
      <c r="BC737"/>
      <c r="BD737"/>
      <c r="BE737"/>
      <c r="BF737"/>
      <c r="BG737"/>
      <c r="BH737"/>
      <c r="BI737"/>
      <c r="BJ737"/>
      <c r="BK737"/>
      <c r="BL737"/>
      <c r="BM737"/>
      <c r="BN737"/>
      <c r="BO737"/>
      <c r="BP737"/>
      <c r="BQ737"/>
      <c r="BR737"/>
      <c r="BS737"/>
      <c r="BT737"/>
      <c r="BU737"/>
      <c r="BV737"/>
      <c r="BW737"/>
      <c r="BX737"/>
      <c r="BY737"/>
      <c r="BZ737"/>
      <c r="CA737"/>
      <c r="CB737"/>
      <c r="CC737"/>
      <c r="CD737"/>
      <c r="CE737"/>
      <c r="CF737"/>
      <c r="CG737"/>
      <c r="CH737"/>
      <c r="CI737"/>
      <c r="CJ737"/>
      <c r="CK737"/>
      <c r="CL737"/>
      <c r="CM737"/>
      <c r="CN737"/>
      <c r="CO737"/>
      <c r="CP737"/>
      <c r="CQ737"/>
      <c r="CR737"/>
      <c r="CS737"/>
      <c r="CT737"/>
      <c r="CU737"/>
      <c r="CV737"/>
      <c r="CW737"/>
      <c r="CX737"/>
      <c r="CY737"/>
      <c r="CZ737"/>
      <c r="DA737"/>
      <c r="DB737"/>
      <c r="DC737"/>
      <c r="DD737"/>
      <c r="DE737"/>
      <c r="DF737"/>
      <c r="DG737"/>
      <c r="DH737"/>
      <c r="DI737"/>
      <c r="DJ737"/>
      <c r="DK737"/>
      <c r="DL737"/>
      <c r="DM737"/>
      <c r="DN737"/>
      <c r="DO737"/>
      <c r="DP737"/>
      <c r="DQ737"/>
      <c r="DR737"/>
      <c r="DS737"/>
      <c r="DT737"/>
      <c r="DU737"/>
      <c r="DV737"/>
      <c r="DW737"/>
      <c r="DX737"/>
      <c r="DY737"/>
      <c r="DZ737"/>
      <c r="EA737"/>
      <c r="EB737"/>
      <c r="EC737"/>
      <c r="ED737"/>
      <c r="EE737"/>
      <c r="EF737"/>
      <c r="EG737"/>
      <c r="EH737"/>
      <c r="EI737"/>
      <c r="EJ737"/>
      <c r="EK737"/>
      <c r="EL737"/>
      <c r="EM737"/>
      <c r="EN737"/>
      <c r="EO737"/>
      <c r="EP737"/>
      <c r="EQ737"/>
      <c r="ER737"/>
      <c r="ES737"/>
      <c r="ET737"/>
      <c r="EU737"/>
      <c r="EV737"/>
      <c r="EW737"/>
      <c r="EX737"/>
      <c r="EY737"/>
      <c r="EZ737"/>
      <c r="FA737"/>
      <c r="FB737"/>
      <c r="FC737"/>
      <c r="FD737"/>
      <c r="FE737"/>
      <c r="FF737"/>
      <c r="FG737"/>
      <c r="FH737"/>
      <c r="FI737"/>
      <c r="FJ737"/>
      <c r="FK737"/>
      <c r="FL737"/>
      <c r="FM737"/>
      <c r="FN737"/>
      <c r="FO737"/>
      <c r="FP737"/>
      <c r="FQ737"/>
      <c r="FR737"/>
      <c r="FS737"/>
      <c r="FT737"/>
      <c r="FU737"/>
      <c r="FV737"/>
      <c r="FW737"/>
      <c r="FX737"/>
      <c r="FY737"/>
      <c r="FZ737"/>
      <c r="GA737"/>
      <c r="GB737"/>
      <c r="GC737"/>
      <c r="GD737"/>
      <c r="GE737"/>
      <c r="GF737"/>
      <c r="GG737"/>
      <c r="GH737"/>
      <c r="GI737"/>
      <c r="GJ737"/>
      <c r="GK737"/>
      <c r="GL737"/>
      <c r="GM737"/>
      <c r="GN737"/>
      <c r="GO737"/>
      <c r="GP737"/>
      <c r="GQ737"/>
      <c r="GR737"/>
      <c r="GS737"/>
      <c r="GT737"/>
      <c r="GU737"/>
      <c r="GV737"/>
      <c r="GW737"/>
      <c r="GX737"/>
      <c r="GY737"/>
      <c r="GZ737"/>
      <c r="HA737"/>
      <c r="HB737"/>
      <c r="HC737"/>
      <c r="HD737"/>
      <c r="HE737"/>
      <c r="HF737"/>
      <c r="HG737"/>
      <c r="HH737"/>
      <c r="HI737"/>
      <c r="HJ737"/>
      <c r="HK737"/>
      <c r="HL737"/>
      <c r="HM737"/>
      <c r="HN737"/>
      <c r="HO737"/>
      <c r="HP737"/>
      <c r="HQ737"/>
      <c r="HR737"/>
      <c r="HS737"/>
      <c r="HT737"/>
      <c r="HU737"/>
      <c r="HV737"/>
      <c r="HW737"/>
      <c r="HX737"/>
      <c r="HY737"/>
      <c r="HZ737"/>
      <c r="IA737"/>
      <c r="IB737"/>
      <c r="IC737"/>
      <c r="ID737"/>
      <c r="IE737"/>
      <c r="IF737"/>
      <c r="IG737"/>
      <c r="IH737"/>
      <c r="II737"/>
      <c r="IJ737"/>
      <c r="IK737"/>
      <c r="IL737"/>
      <c r="IM737"/>
      <c r="IN737"/>
      <c r="IO737"/>
      <c r="IP737"/>
      <c r="IQ737"/>
      <c r="IR737"/>
      <c r="IS737"/>
      <c r="IT737"/>
      <c r="IU737"/>
      <c r="IV737"/>
    </row>
    <row r="738" spans="1:256" ht="60">
      <c r="A738"/>
      <c r="B738" s="41" t="s">
        <v>188</v>
      </c>
      <c r="C738" s="61" t="s">
        <v>1717</v>
      </c>
      <c r="D738" s="61" t="s">
        <v>35</v>
      </c>
      <c r="E738" s="61" t="s">
        <v>36</v>
      </c>
      <c r="F738" s="74" t="s">
        <v>1718</v>
      </c>
      <c r="G738" s="63">
        <v>6322010013</v>
      </c>
      <c r="H738" s="61" t="s">
        <v>1719</v>
      </c>
      <c r="I738" s="61" t="s">
        <v>35</v>
      </c>
      <c r="J738" s="61" t="s">
        <v>36</v>
      </c>
      <c r="K738" s="74" t="s">
        <v>1718</v>
      </c>
      <c r="L738" s="72">
        <v>6321925302</v>
      </c>
      <c r="M738" s="61" t="s">
        <v>1566</v>
      </c>
      <c r="N738" s="64">
        <v>45444</v>
      </c>
      <c r="O738" s="75" t="s">
        <v>1720</v>
      </c>
      <c r="P738" s="70">
        <v>96487924</v>
      </c>
      <c r="Q738" s="61" t="s">
        <v>1579</v>
      </c>
      <c r="R738" s="61">
        <v>105</v>
      </c>
      <c r="S738" s="62"/>
      <c r="T738" s="62"/>
      <c r="U738" s="62"/>
      <c r="V738" s="62"/>
      <c r="W738" s="66">
        <v>35000</v>
      </c>
      <c r="X738" s="62"/>
      <c r="Y738" s="62"/>
      <c r="Z738" s="62"/>
      <c r="AA738" s="67">
        <v>80000</v>
      </c>
      <c r="AB738" s="62"/>
      <c r="AC738" s="62"/>
      <c r="AD738" s="62"/>
      <c r="AE738" s="61" t="s">
        <v>1570</v>
      </c>
      <c r="AF738" s="64">
        <v>45657</v>
      </c>
      <c r="AG738" s="61" t="s">
        <v>1571</v>
      </c>
      <c r="AH738" s="61" t="s">
        <v>1721</v>
      </c>
      <c r="AI738" s="64" t="s">
        <v>45</v>
      </c>
      <c r="AJ738" s="61">
        <v>60455892</v>
      </c>
      <c r="AK738"/>
      <c r="AL738"/>
      <c r="AM738"/>
      <c r="AN738"/>
      <c r="AO738"/>
      <c r="AP738"/>
      <c r="AQ738"/>
      <c r="AR738"/>
      <c r="AS738"/>
      <c r="AT738"/>
      <c r="AU738"/>
      <c r="AV738"/>
      <c r="AW738"/>
      <c r="AX738"/>
      <c r="AY738"/>
      <c r="AZ738"/>
      <c r="BA738"/>
      <c r="BB738"/>
      <c r="BC738"/>
      <c r="BD738"/>
      <c r="BE738"/>
      <c r="BF738"/>
      <c r="BG738"/>
      <c r="BH738"/>
      <c r="BI738"/>
      <c r="BJ738"/>
      <c r="BK738"/>
      <c r="BL738"/>
      <c r="BM738"/>
      <c r="BN738"/>
      <c r="BO738"/>
      <c r="BP738"/>
      <c r="BQ738"/>
      <c r="BR738"/>
      <c r="BS738"/>
      <c r="BT738"/>
      <c r="BU738"/>
      <c r="BV738"/>
      <c r="BW738"/>
      <c r="BX738"/>
      <c r="BY738"/>
      <c r="BZ738"/>
      <c r="CA738"/>
      <c r="CB738"/>
      <c r="CC738"/>
      <c r="CD738"/>
      <c r="CE738"/>
      <c r="CF738"/>
      <c r="CG738"/>
      <c r="CH738"/>
      <c r="CI738"/>
      <c r="CJ738"/>
      <c r="CK738"/>
      <c r="CL738"/>
      <c r="CM738"/>
      <c r="CN738"/>
      <c r="CO738"/>
      <c r="CP738"/>
      <c r="CQ738"/>
      <c r="CR738"/>
      <c r="CS738"/>
      <c r="CT738"/>
      <c r="CU738"/>
      <c r="CV738"/>
      <c r="CW738"/>
      <c r="CX738"/>
      <c r="CY738"/>
      <c r="CZ738"/>
      <c r="DA738"/>
      <c r="DB738"/>
      <c r="DC738"/>
      <c r="DD738"/>
      <c r="DE738"/>
      <c r="DF738"/>
      <c r="DG738"/>
      <c r="DH738"/>
      <c r="DI738"/>
      <c r="DJ738"/>
      <c r="DK738"/>
      <c r="DL738"/>
      <c r="DM738"/>
      <c r="DN738"/>
      <c r="DO738"/>
      <c r="DP738"/>
      <c r="DQ738"/>
      <c r="DR738"/>
      <c r="DS738"/>
      <c r="DT738"/>
      <c r="DU738"/>
      <c r="DV738"/>
      <c r="DW738"/>
      <c r="DX738"/>
      <c r="DY738"/>
      <c r="DZ738"/>
      <c r="EA738"/>
      <c r="EB738"/>
      <c r="EC738"/>
      <c r="ED738"/>
      <c r="EE738"/>
      <c r="EF738"/>
      <c r="EG738"/>
      <c r="EH738"/>
      <c r="EI738"/>
      <c r="EJ738"/>
      <c r="EK738"/>
      <c r="EL738"/>
      <c r="EM738"/>
      <c r="EN738"/>
      <c r="EO738"/>
      <c r="EP738"/>
      <c r="EQ738"/>
      <c r="ER738"/>
      <c r="ES738"/>
      <c r="ET738"/>
      <c r="EU738"/>
      <c r="EV738"/>
      <c r="EW738"/>
      <c r="EX738"/>
      <c r="EY738"/>
      <c r="EZ738"/>
      <c r="FA738"/>
      <c r="FB738"/>
      <c r="FC738"/>
      <c r="FD738"/>
      <c r="FE738"/>
      <c r="FF738"/>
      <c r="FG738"/>
      <c r="FH738"/>
      <c r="FI738"/>
      <c r="FJ738"/>
      <c r="FK738"/>
      <c r="FL738"/>
      <c r="FM738"/>
      <c r="FN738"/>
      <c r="FO738"/>
      <c r="FP738"/>
      <c r="FQ738"/>
      <c r="FR738"/>
      <c r="FS738"/>
      <c r="FT738"/>
      <c r="FU738"/>
      <c r="FV738"/>
      <c r="FW738"/>
      <c r="FX738"/>
      <c r="FY738"/>
      <c r="FZ738"/>
      <c r="GA738"/>
      <c r="GB738"/>
      <c r="GC738"/>
      <c r="GD738"/>
      <c r="GE738"/>
      <c r="GF738"/>
      <c r="GG738"/>
      <c r="GH738"/>
      <c r="GI738"/>
      <c r="GJ738"/>
      <c r="GK738"/>
      <c r="GL738"/>
      <c r="GM738"/>
      <c r="GN738"/>
      <c r="GO738"/>
      <c r="GP738"/>
      <c r="GQ738"/>
      <c r="GR738"/>
      <c r="GS738"/>
      <c r="GT738"/>
      <c r="GU738"/>
      <c r="GV738"/>
      <c r="GW738"/>
      <c r="GX738"/>
      <c r="GY738"/>
      <c r="GZ738"/>
      <c r="HA738"/>
      <c r="HB738"/>
      <c r="HC738"/>
      <c r="HD738"/>
      <c r="HE738"/>
      <c r="HF738"/>
      <c r="HG738"/>
      <c r="HH738"/>
      <c r="HI738"/>
      <c r="HJ738"/>
      <c r="HK738"/>
      <c r="HL738"/>
      <c r="HM738"/>
      <c r="HN738"/>
      <c r="HO738"/>
      <c r="HP738"/>
      <c r="HQ738"/>
      <c r="HR738"/>
      <c r="HS738"/>
      <c r="HT738"/>
      <c r="HU738"/>
      <c r="HV738"/>
      <c r="HW738"/>
      <c r="HX738"/>
      <c r="HY738"/>
      <c r="HZ738"/>
      <c r="IA738"/>
      <c r="IB738"/>
      <c r="IC738"/>
      <c r="ID738"/>
      <c r="IE738"/>
      <c r="IF738"/>
      <c r="IG738"/>
      <c r="IH738"/>
      <c r="II738"/>
      <c r="IJ738"/>
      <c r="IK738"/>
      <c r="IL738"/>
      <c r="IM738"/>
      <c r="IN738"/>
      <c r="IO738"/>
      <c r="IP738"/>
      <c r="IQ738"/>
      <c r="IR738"/>
      <c r="IS738"/>
      <c r="IT738"/>
      <c r="IU738"/>
      <c r="IV738"/>
    </row>
    <row r="739" spans="1:256" ht="60">
      <c r="A739"/>
      <c r="B739" s="41" t="s">
        <v>191</v>
      </c>
      <c r="C739" s="61" t="s">
        <v>1717</v>
      </c>
      <c r="D739" s="61" t="s">
        <v>35</v>
      </c>
      <c r="E739" s="61" t="s">
        <v>36</v>
      </c>
      <c r="F739" s="74" t="s">
        <v>1718</v>
      </c>
      <c r="G739" s="63">
        <v>6322010013</v>
      </c>
      <c r="H739" s="61" t="s">
        <v>1719</v>
      </c>
      <c r="I739" s="61" t="s">
        <v>35</v>
      </c>
      <c r="J739" s="61" t="s">
        <v>36</v>
      </c>
      <c r="K739" s="74" t="s">
        <v>1718</v>
      </c>
      <c r="L739" s="72">
        <v>6321925302</v>
      </c>
      <c r="M739" s="61" t="s">
        <v>1566</v>
      </c>
      <c r="N739" s="64">
        <v>45444</v>
      </c>
      <c r="O739" s="65" t="s">
        <v>1722</v>
      </c>
      <c r="P739" s="65" t="s">
        <v>1723</v>
      </c>
      <c r="Q739" s="61" t="s">
        <v>1569</v>
      </c>
      <c r="R739" s="61">
        <v>39</v>
      </c>
      <c r="S739" s="62"/>
      <c r="T739" s="62"/>
      <c r="U739" s="62"/>
      <c r="V739" s="62"/>
      <c r="W739" s="66">
        <v>4000</v>
      </c>
      <c r="X739" s="62"/>
      <c r="Y739" s="62"/>
      <c r="Z739" s="62"/>
      <c r="AA739" s="67">
        <v>8000</v>
      </c>
      <c r="AB739" s="62"/>
      <c r="AC739" s="62"/>
      <c r="AD739" s="62"/>
      <c r="AE739" s="61" t="s">
        <v>1570</v>
      </c>
      <c r="AF739" s="64">
        <v>45657</v>
      </c>
      <c r="AG739" s="61" t="s">
        <v>1571</v>
      </c>
      <c r="AH739" s="61" t="s">
        <v>1724</v>
      </c>
      <c r="AI739" s="64" t="s">
        <v>45</v>
      </c>
      <c r="AJ739" s="61" t="s">
        <v>1725</v>
      </c>
      <c r="AK739"/>
      <c r="AL739"/>
      <c r="AM739"/>
      <c r="AN739"/>
      <c r="AO739"/>
      <c r="AP739"/>
      <c r="AQ739"/>
      <c r="AR739"/>
      <c r="AS739"/>
      <c r="AT739"/>
      <c r="AU739"/>
      <c r="AV739"/>
      <c r="AW739"/>
      <c r="AX739"/>
      <c r="AY739"/>
      <c r="AZ739"/>
      <c r="BA739"/>
      <c r="BB739"/>
      <c r="BC739"/>
      <c r="BD739"/>
      <c r="BE739"/>
      <c r="BF739"/>
      <c r="BG739"/>
      <c r="BH739"/>
      <c r="BI739"/>
      <c r="BJ739"/>
      <c r="BK739"/>
      <c r="BL739"/>
      <c r="BM739"/>
      <c r="BN739"/>
      <c r="BO739"/>
      <c r="BP739"/>
      <c r="BQ739"/>
      <c r="BR739"/>
      <c r="BS739"/>
      <c r="BT739"/>
      <c r="BU739"/>
      <c r="BV739"/>
      <c r="BW739"/>
      <c r="BX739"/>
      <c r="BY739"/>
      <c r="BZ739"/>
      <c r="CA739"/>
      <c r="CB739"/>
      <c r="CC739"/>
      <c r="CD739"/>
      <c r="CE739"/>
      <c r="CF739"/>
      <c r="CG739"/>
      <c r="CH739"/>
      <c r="CI739"/>
      <c r="CJ739"/>
      <c r="CK739"/>
      <c r="CL739"/>
      <c r="CM739"/>
      <c r="CN739"/>
      <c r="CO739"/>
      <c r="CP739"/>
      <c r="CQ739"/>
      <c r="CR739"/>
      <c r="CS739"/>
      <c r="CT739"/>
      <c r="CU739"/>
      <c r="CV739"/>
      <c r="CW739"/>
      <c r="CX739"/>
      <c r="CY739"/>
      <c r="CZ739"/>
      <c r="DA739"/>
      <c r="DB739"/>
      <c r="DC739"/>
      <c r="DD739"/>
      <c r="DE739"/>
      <c r="DF739"/>
      <c r="DG739"/>
      <c r="DH739"/>
      <c r="DI739"/>
      <c r="DJ739"/>
      <c r="DK739"/>
      <c r="DL739"/>
      <c r="DM739"/>
      <c r="DN739"/>
      <c r="DO739"/>
      <c r="DP739"/>
      <c r="DQ739"/>
      <c r="DR739"/>
      <c r="DS739"/>
      <c r="DT739"/>
      <c r="DU739"/>
      <c r="DV739"/>
      <c r="DW739"/>
      <c r="DX739"/>
      <c r="DY739"/>
      <c r="DZ739"/>
      <c r="EA739"/>
      <c r="EB739"/>
      <c r="EC739"/>
      <c r="ED739"/>
      <c r="EE739"/>
      <c r="EF739"/>
      <c r="EG739"/>
      <c r="EH739"/>
      <c r="EI739"/>
      <c r="EJ739"/>
      <c r="EK739"/>
      <c r="EL739"/>
      <c r="EM739"/>
      <c r="EN739"/>
      <c r="EO739"/>
      <c r="EP739"/>
      <c r="EQ739"/>
      <c r="ER739"/>
      <c r="ES739"/>
      <c r="ET739"/>
      <c r="EU739"/>
      <c r="EV739"/>
      <c r="EW739"/>
      <c r="EX739"/>
      <c r="EY739"/>
      <c r="EZ739"/>
      <c r="FA739"/>
      <c r="FB739"/>
      <c r="FC739"/>
      <c r="FD739"/>
      <c r="FE739"/>
      <c r="FF739"/>
      <c r="FG739"/>
      <c r="FH739"/>
      <c r="FI739"/>
      <c r="FJ739"/>
      <c r="FK739"/>
      <c r="FL739"/>
      <c r="FM739"/>
      <c r="FN739"/>
      <c r="FO739"/>
      <c r="FP739"/>
      <c r="FQ739"/>
      <c r="FR739"/>
      <c r="FS739"/>
      <c r="FT739"/>
      <c r="FU739"/>
      <c r="FV739"/>
      <c r="FW739"/>
      <c r="FX739"/>
      <c r="FY739"/>
      <c r="FZ739"/>
      <c r="GA739"/>
      <c r="GB739"/>
      <c r="GC739"/>
      <c r="GD739"/>
      <c r="GE739"/>
      <c r="GF739"/>
      <c r="GG739"/>
      <c r="GH739"/>
      <c r="GI739"/>
      <c r="GJ739"/>
      <c r="GK739"/>
      <c r="GL739"/>
      <c r="GM739"/>
      <c r="GN739"/>
      <c r="GO739"/>
      <c r="GP739"/>
      <c r="GQ739"/>
      <c r="GR739"/>
      <c r="GS739"/>
      <c r="GT739"/>
      <c r="GU739"/>
      <c r="GV739"/>
      <c r="GW739"/>
      <c r="GX739"/>
      <c r="GY739"/>
      <c r="GZ739"/>
      <c r="HA739"/>
      <c r="HB739"/>
      <c r="HC739"/>
      <c r="HD739"/>
      <c r="HE739"/>
      <c r="HF739"/>
      <c r="HG739"/>
      <c r="HH739"/>
      <c r="HI739"/>
      <c r="HJ739"/>
      <c r="HK739"/>
      <c r="HL739"/>
      <c r="HM739"/>
      <c r="HN739"/>
      <c r="HO739"/>
      <c r="HP739"/>
      <c r="HQ739"/>
      <c r="HR739"/>
      <c r="HS739"/>
      <c r="HT739"/>
      <c r="HU739"/>
      <c r="HV739"/>
      <c r="HW739"/>
      <c r="HX739"/>
      <c r="HY739"/>
      <c r="HZ739"/>
      <c r="IA739"/>
      <c r="IB739"/>
      <c r="IC739"/>
      <c r="ID739"/>
      <c r="IE739"/>
      <c r="IF739"/>
      <c r="IG739"/>
      <c r="IH739"/>
      <c r="II739"/>
      <c r="IJ739"/>
      <c r="IK739"/>
      <c r="IL739"/>
      <c r="IM739"/>
      <c r="IN739"/>
      <c r="IO739"/>
      <c r="IP739"/>
      <c r="IQ739"/>
      <c r="IR739"/>
      <c r="IS739"/>
      <c r="IT739"/>
      <c r="IU739"/>
      <c r="IV739"/>
    </row>
    <row r="740" spans="1:256" ht="45">
      <c r="A740"/>
      <c r="B740" s="41" t="s">
        <v>194</v>
      </c>
      <c r="C740" s="61" t="s">
        <v>1726</v>
      </c>
      <c r="D740" s="61" t="s">
        <v>1563</v>
      </c>
      <c r="E740" s="61" t="s">
        <v>36</v>
      </c>
      <c r="F740" s="61" t="s">
        <v>1727</v>
      </c>
      <c r="G740" s="63">
        <v>6322010013</v>
      </c>
      <c r="H740" s="61" t="s">
        <v>1728</v>
      </c>
      <c r="I740" s="61" t="s">
        <v>1563</v>
      </c>
      <c r="J740" s="61" t="s">
        <v>36</v>
      </c>
      <c r="K740" s="61" t="s">
        <v>1727</v>
      </c>
      <c r="L740" s="63">
        <v>6321925242</v>
      </c>
      <c r="M740" s="61" t="s">
        <v>1566</v>
      </c>
      <c r="N740" s="64">
        <v>45444</v>
      </c>
      <c r="O740" s="75" t="s">
        <v>1729</v>
      </c>
      <c r="P740" s="73">
        <v>40575603</v>
      </c>
      <c r="Q740" s="61" t="s">
        <v>1579</v>
      </c>
      <c r="R740" s="61">
        <v>53</v>
      </c>
      <c r="S740" s="62"/>
      <c r="T740" s="62"/>
      <c r="U740" s="62"/>
      <c r="V740" s="62"/>
      <c r="W740" s="66">
        <v>35000</v>
      </c>
      <c r="X740" s="62"/>
      <c r="Y740" s="62"/>
      <c r="Z740" s="62"/>
      <c r="AA740" s="67">
        <v>70000</v>
      </c>
      <c r="AB740" s="62"/>
      <c r="AC740" s="62"/>
      <c r="AD740" s="62"/>
      <c r="AE740" s="61" t="s">
        <v>1570</v>
      </c>
      <c r="AF740" s="64">
        <v>45657</v>
      </c>
      <c r="AG740" s="61" t="s">
        <v>1571</v>
      </c>
      <c r="AH740" s="61" t="s">
        <v>1730</v>
      </c>
      <c r="AI740" s="64" t="s">
        <v>45</v>
      </c>
      <c r="AJ740" s="61">
        <v>60455921</v>
      </c>
      <c r="AK740"/>
      <c r="AL740"/>
      <c r="AM740"/>
      <c r="AN740"/>
      <c r="AO740"/>
      <c r="AP740"/>
      <c r="AQ740"/>
      <c r="AR740"/>
      <c r="AS740"/>
      <c r="AT740"/>
      <c r="AU740"/>
      <c r="AV740"/>
      <c r="AW740"/>
      <c r="AX740"/>
      <c r="AY740"/>
      <c r="AZ740"/>
      <c r="BA740"/>
      <c r="BB740"/>
      <c r="BC740"/>
      <c r="BD740"/>
      <c r="BE740"/>
      <c r="BF740"/>
      <c r="BG740"/>
      <c r="BH740"/>
      <c r="BI740"/>
      <c r="BJ740"/>
      <c r="BK740"/>
      <c r="BL740"/>
      <c r="BM740"/>
      <c r="BN740"/>
      <c r="BO740"/>
      <c r="BP740"/>
      <c r="BQ740"/>
      <c r="BR740"/>
      <c r="BS740"/>
      <c r="BT740"/>
      <c r="BU740"/>
      <c r="BV740"/>
      <c r="BW740"/>
      <c r="BX740"/>
      <c r="BY740"/>
      <c r="BZ740"/>
      <c r="CA740"/>
      <c r="CB740"/>
      <c r="CC740"/>
      <c r="CD740"/>
      <c r="CE740"/>
      <c r="CF740"/>
      <c r="CG740"/>
      <c r="CH740"/>
      <c r="CI740"/>
      <c r="CJ740"/>
      <c r="CK740"/>
      <c r="CL740"/>
      <c r="CM740"/>
      <c r="CN740"/>
      <c r="CO740"/>
      <c r="CP740"/>
      <c r="CQ740"/>
      <c r="CR740"/>
      <c r="CS740"/>
      <c r="CT740"/>
      <c r="CU740"/>
      <c r="CV740"/>
      <c r="CW740"/>
      <c r="CX740"/>
      <c r="CY740"/>
      <c r="CZ740"/>
      <c r="DA740"/>
      <c r="DB740"/>
      <c r="DC740"/>
      <c r="DD740"/>
      <c r="DE740"/>
      <c r="DF740"/>
      <c r="DG740"/>
      <c r="DH740"/>
      <c r="DI740"/>
      <c r="DJ740"/>
      <c r="DK740"/>
      <c r="DL740"/>
      <c r="DM740"/>
      <c r="DN740"/>
      <c r="DO740"/>
      <c r="DP740"/>
      <c r="DQ740"/>
      <c r="DR740"/>
      <c r="DS740"/>
      <c r="DT740"/>
      <c r="DU740"/>
      <c r="DV740"/>
      <c r="DW740"/>
      <c r="DX740"/>
      <c r="DY740"/>
      <c r="DZ740"/>
      <c r="EA740"/>
      <c r="EB740"/>
      <c r="EC740"/>
      <c r="ED740"/>
      <c r="EE740"/>
      <c r="EF740"/>
      <c r="EG740"/>
      <c r="EH740"/>
      <c r="EI740"/>
      <c r="EJ740"/>
      <c r="EK740"/>
      <c r="EL740"/>
      <c r="EM740"/>
      <c r="EN740"/>
      <c r="EO740"/>
      <c r="EP740"/>
      <c r="EQ740"/>
      <c r="ER740"/>
      <c r="ES740"/>
      <c r="ET740"/>
      <c r="EU740"/>
      <c r="EV740"/>
      <c r="EW740"/>
      <c r="EX740"/>
      <c r="EY740"/>
      <c r="EZ740"/>
      <c r="FA740"/>
      <c r="FB740"/>
      <c r="FC740"/>
      <c r="FD740"/>
      <c r="FE740"/>
      <c r="FF740"/>
      <c r="FG740"/>
      <c r="FH740"/>
      <c r="FI740"/>
      <c r="FJ740"/>
      <c r="FK740"/>
      <c r="FL740"/>
      <c r="FM740"/>
      <c r="FN740"/>
      <c r="FO740"/>
      <c r="FP740"/>
      <c r="FQ740"/>
      <c r="FR740"/>
      <c r="FS740"/>
      <c r="FT740"/>
      <c r="FU740"/>
      <c r="FV740"/>
      <c r="FW740"/>
      <c r="FX740"/>
      <c r="FY740"/>
      <c r="FZ740"/>
      <c r="GA740"/>
      <c r="GB740"/>
      <c r="GC740"/>
      <c r="GD740"/>
      <c r="GE740"/>
      <c r="GF740"/>
      <c r="GG740"/>
      <c r="GH740"/>
      <c r="GI740"/>
      <c r="GJ740"/>
      <c r="GK740"/>
      <c r="GL740"/>
      <c r="GM740"/>
      <c r="GN740"/>
      <c r="GO740"/>
      <c r="GP740"/>
      <c r="GQ740"/>
      <c r="GR740"/>
      <c r="GS740"/>
      <c r="GT740"/>
      <c r="GU740"/>
      <c r="GV740"/>
      <c r="GW740"/>
      <c r="GX740"/>
      <c r="GY740"/>
      <c r="GZ740"/>
      <c r="HA740"/>
      <c r="HB740"/>
      <c r="HC740"/>
      <c r="HD740"/>
      <c r="HE740"/>
      <c r="HF740"/>
      <c r="HG740"/>
      <c r="HH740"/>
      <c r="HI740"/>
      <c r="HJ740"/>
      <c r="HK740"/>
      <c r="HL740"/>
      <c r="HM740"/>
      <c r="HN740"/>
      <c r="HO740"/>
      <c r="HP740"/>
      <c r="HQ740"/>
      <c r="HR740"/>
      <c r="HS740"/>
      <c r="HT740"/>
      <c r="HU740"/>
      <c r="HV740"/>
      <c r="HW740"/>
      <c r="HX740"/>
      <c r="HY740"/>
      <c r="HZ740"/>
      <c r="IA740"/>
      <c r="IB740"/>
      <c r="IC740"/>
      <c r="ID740"/>
      <c r="IE740"/>
      <c r="IF740"/>
      <c r="IG740"/>
      <c r="IH740"/>
      <c r="II740"/>
      <c r="IJ740"/>
      <c r="IK740"/>
      <c r="IL740"/>
      <c r="IM740"/>
      <c r="IN740"/>
      <c r="IO740"/>
      <c r="IP740"/>
      <c r="IQ740"/>
      <c r="IR740"/>
      <c r="IS740"/>
      <c r="IT740"/>
      <c r="IU740"/>
      <c r="IV740"/>
    </row>
    <row r="741" spans="1:256" ht="60">
      <c r="A741"/>
      <c r="B741" s="41" t="s">
        <v>197</v>
      </c>
      <c r="C741" s="61" t="s">
        <v>1731</v>
      </c>
      <c r="D741" s="61" t="s">
        <v>1563</v>
      </c>
      <c r="E741" s="61" t="s">
        <v>36</v>
      </c>
      <c r="F741" s="61" t="s">
        <v>1732</v>
      </c>
      <c r="G741" s="63">
        <v>6322010013</v>
      </c>
      <c r="H741" s="61" t="s">
        <v>1733</v>
      </c>
      <c r="I741" s="61" t="s">
        <v>1563</v>
      </c>
      <c r="J741" s="61" t="s">
        <v>36</v>
      </c>
      <c r="K741" s="61" t="s">
        <v>1732</v>
      </c>
      <c r="L741" s="63">
        <v>6321925354</v>
      </c>
      <c r="M741" s="61" t="s">
        <v>1566</v>
      </c>
      <c r="N741" s="64">
        <v>45444</v>
      </c>
      <c r="O741" s="75" t="s">
        <v>1734</v>
      </c>
      <c r="P741" s="65" t="s">
        <v>1735</v>
      </c>
      <c r="Q741" s="61" t="s">
        <v>1569</v>
      </c>
      <c r="R741" s="61">
        <v>33</v>
      </c>
      <c r="S741" s="62"/>
      <c r="T741" s="62"/>
      <c r="U741" s="62"/>
      <c r="V741" s="62"/>
      <c r="W741" s="66">
        <v>8000</v>
      </c>
      <c r="X741" s="62"/>
      <c r="Y741" s="62"/>
      <c r="Z741" s="62"/>
      <c r="AA741" s="67">
        <v>18000</v>
      </c>
      <c r="AB741" s="62"/>
      <c r="AC741" s="62"/>
      <c r="AD741" s="62"/>
      <c r="AE741" s="61" t="s">
        <v>1570</v>
      </c>
      <c r="AF741" s="64">
        <v>45657</v>
      </c>
      <c r="AG741" s="61" t="s">
        <v>1571</v>
      </c>
      <c r="AH741" s="61" t="s">
        <v>1736</v>
      </c>
      <c r="AI741" s="64" t="s">
        <v>45</v>
      </c>
      <c r="AJ741" s="61" t="s">
        <v>1737</v>
      </c>
      <c r="AK741"/>
      <c r="AL741"/>
      <c r="AM741"/>
      <c r="AN741"/>
      <c r="AO741"/>
      <c r="AP741"/>
      <c r="AQ741"/>
      <c r="AR741"/>
      <c r="AS741"/>
      <c r="AT741"/>
      <c r="AU741"/>
      <c r="AV741"/>
      <c r="AW741"/>
      <c r="AX741"/>
      <c r="AY741"/>
      <c r="AZ741"/>
      <c r="BA741"/>
      <c r="BB741"/>
      <c r="BC741"/>
      <c r="BD741"/>
      <c r="BE741"/>
      <c r="BF741"/>
      <c r="BG741"/>
      <c r="BH741"/>
      <c r="BI741"/>
      <c r="BJ741"/>
      <c r="BK741"/>
      <c r="BL741"/>
      <c r="BM741"/>
      <c r="BN741"/>
      <c r="BO741"/>
      <c r="BP741"/>
      <c r="BQ741"/>
      <c r="BR741"/>
      <c r="BS741"/>
      <c r="BT741"/>
      <c r="BU741"/>
      <c r="BV741"/>
      <c r="BW741"/>
      <c r="BX741"/>
      <c r="BY741"/>
      <c r="BZ741"/>
      <c r="CA741"/>
      <c r="CB741"/>
      <c r="CC741"/>
      <c r="CD741"/>
      <c r="CE741"/>
      <c r="CF741"/>
      <c r="CG741"/>
      <c r="CH741"/>
      <c r="CI741"/>
      <c r="CJ741"/>
      <c r="CK741"/>
      <c r="CL741"/>
      <c r="CM741"/>
      <c r="CN741"/>
      <c r="CO741"/>
      <c r="CP741"/>
      <c r="CQ741"/>
      <c r="CR741"/>
      <c r="CS741"/>
      <c r="CT741"/>
      <c r="CU741"/>
      <c r="CV741"/>
      <c r="CW741"/>
      <c r="CX741"/>
      <c r="CY741"/>
      <c r="CZ741"/>
      <c r="DA741"/>
      <c r="DB741"/>
      <c r="DC741"/>
      <c r="DD741"/>
      <c r="DE741"/>
      <c r="DF741"/>
      <c r="DG741"/>
      <c r="DH741"/>
      <c r="DI741"/>
      <c r="DJ741"/>
      <c r="DK741"/>
      <c r="DL741"/>
      <c r="DM741"/>
      <c r="DN741"/>
      <c r="DO741"/>
      <c r="DP741"/>
      <c r="DQ741"/>
      <c r="DR741"/>
      <c r="DS741"/>
      <c r="DT741"/>
      <c r="DU741"/>
      <c r="DV741"/>
      <c r="DW741"/>
      <c r="DX741"/>
      <c r="DY741"/>
      <c r="DZ741"/>
      <c r="EA741"/>
      <c r="EB741"/>
      <c r="EC741"/>
      <c r="ED741"/>
      <c r="EE741"/>
      <c r="EF741"/>
      <c r="EG741"/>
      <c r="EH741"/>
      <c r="EI741"/>
      <c r="EJ741"/>
      <c r="EK741"/>
      <c r="EL741"/>
      <c r="EM741"/>
      <c r="EN741"/>
      <c r="EO741"/>
      <c r="EP741"/>
      <c r="EQ741"/>
      <c r="ER741"/>
      <c r="ES741"/>
      <c r="ET741"/>
      <c r="EU741"/>
      <c r="EV741"/>
      <c r="EW741"/>
      <c r="EX741"/>
      <c r="EY741"/>
      <c r="EZ741"/>
      <c r="FA741"/>
      <c r="FB741"/>
      <c r="FC741"/>
      <c r="FD741"/>
      <c r="FE741"/>
      <c r="FF741"/>
      <c r="FG741"/>
      <c r="FH741"/>
      <c r="FI741"/>
      <c r="FJ741"/>
      <c r="FK741"/>
      <c r="FL741"/>
      <c r="FM741"/>
      <c r="FN741"/>
      <c r="FO741"/>
      <c r="FP741"/>
      <c r="FQ741"/>
      <c r="FR741"/>
      <c r="FS741"/>
      <c r="FT741"/>
      <c r="FU741"/>
      <c r="FV741"/>
      <c r="FW741"/>
      <c r="FX741"/>
      <c r="FY741"/>
      <c r="FZ741"/>
      <c r="GA741"/>
      <c r="GB741"/>
      <c r="GC741"/>
      <c r="GD741"/>
      <c r="GE741"/>
      <c r="GF741"/>
      <c r="GG741"/>
      <c r="GH741"/>
      <c r="GI741"/>
      <c r="GJ741"/>
      <c r="GK741"/>
      <c r="GL741"/>
      <c r="GM741"/>
      <c r="GN741"/>
      <c r="GO741"/>
      <c r="GP741"/>
      <c r="GQ741"/>
      <c r="GR741"/>
      <c r="GS741"/>
      <c r="GT741"/>
      <c r="GU741"/>
      <c r="GV741"/>
      <c r="GW741"/>
      <c r="GX741"/>
      <c r="GY741"/>
      <c r="GZ741"/>
      <c r="HA741"/>
      <c r="HB741"/>
      <c r="HC741"/>
      <c r="HD741"/>
      <c r="HE741"/>
      <c r="HF741"/>
      <c r="HG741"/>
      <c r="HH741"/>
      <c r="HI741"/>
      <c r="HJ741"/>
      <c r="HK741"/>
      <c r="HL741"/>
      <c r="HM741"/>
      <c r="HN741"/>
      <c r="HO741"/>
      <c r="HP741"/>
      <c r="HQ741"/>
      <c r="HR741"/>
      <c r="HS741"/>
      <c r="HT741"/>
      <c r="HU741"/>
      <c r="HV741"/>
      <c r="HW741"/>
      <c r="HX741"/>
      <c r="HY741"/>
      <c r="HZ741"/>
      <c r="IA741"/>
      <c r="IB741"/>
      <c r="IC741"/>
      <c r="ID741"/>
      <c r="IE741"/>
      <c r="IF741"/>
      <c r="IG741"/>
      <c r="IH741"/>
      <c r="II741"/>
      <c r="IJ741"/>
      <c r="IK741"/>
      <c r="IL741"/>
      <c r="IM741"/>
      <c r="IN741"/>
      <c r="IO741"/>
      <c r="IP741"/>
      <c r="IQ741"/>
      <c r="IR741"/>
      <c r="IS741"/>
      <c r="IT741"/>
      <c r="IU741"/>
      <c r="IV741"/>
    </row>
    <row r="742" spans="1:256" ht="30">
      <c r="A742"/>
      <c r="B742" s="41" t="s">
        <v>200</v>
      </c>
      <c r="C742" s="61" t="s">
        <v>1738</v>
      </c>
      <c r="D742" s="61" t="s">
        <v>1563</v>
      </c>
      <c r="E742" s="61" t="s">
        <v>36</v>
      </c>
      <c r="F742" s="61" t="s">
        <v>1739</v>
      </c>
      <c r="G742" s="63">
        <v>6322010013</v>
      </c>
      <c r="H742" s="61" t="s">
        <v>1740</v>
      </c>
      <c r="I742" s="61" t="s">
        <v>1563</v>
      </c>
      <c r="J742" s="61" t="s">
        <v>36</v>
      </c>
      <c r="K742" s="61" t="s">
        <v>1739</v>
      </c>
      <c r="L742" s="63">
        <v>632018078</v>
      </c>
      <c r="M742" s="61" t="s">
        <v>1566</v>
      </c>
      <c r="N742" s="64">
        <v>45444</v>
      </c>
      <c r="O742" s="75" t="s">
        <v>1741</v>
      </c>
      <c r="P742" s="65" t="s">
        <v>1742</v>
      </c>
      <c r="Q742" s="61" t="s">
        <v>1569</v>
      </c>
      <c r="R742" s="61">
        <v>40</v>
      </c>
      <c r="S742" s="76"/>
      <c r="T742" s="76"/>
      <c r="U742" s="76"/>
      <c r="V742" s="76"/>
      <c r="W742" s="66">
        <v>13000</v>
      </c>
      <c r="X742" s="62"/>
      <c r="Y742" s="62"/>
      <c r="Z742" s="62"/>
      <c r="AA742" s="67">
        <v>27000</v>
      </c>
      <c r="AB742" s="62"/>
      <c r="AC742" s="62"/>
      <c r="AD742" s="62"/>
      <c r="AE742" s="61" t="s">
        <v>1570</v>
      </c>
      <c r="AF742" s="64">
        <v>45657</v>
      </c>
      <c r="AG742" s="61" t="s">
        <v>1571</v>
      </c>
      <c r="AH742" s="61" t="s">
        <v>1743</v>
      </c>
      <c r="AI742" s="64" t="s">
        <v>45</v>
      </c>
      <c r="AJ742" s="61" t="s">
        <v>1744</v>
      </c>
      <c r="AK742"/>
      <c r="AL742"/>
      <c r="AM742"/>
      <c r="AN742"/>
      <c r="AO742"/>
      <c r="AP742"/>
      <c r="AQ742"/>
      <c r="AR742"/>
      <c r="AS742"/>
      <c r="AT742"/>
      <c r="AU742"/>
      <c r="AV742"/>
      <c r="AW742"/>
      <c r="AX742"/>
      <c r="AY742"/>
      <c r="AZ742"/>
      <c r="BA742"/>
      <c r="BB742"/>
      <c r="BC742"/>
      <c r="BD742"/>
      <c r="BE742"/>
      <c r="BF742"/>
      <c r="BG742"/>
      <c r="BH742"/>
      <c r="BI742"/>
      <c r="BJ742"/>
      <c r="BK742"/>
      <c r="BL742"/>
      <c r="BM742"/>
      <c r="BN742"/>
      <c r="BO742"/>
      <c r="BP742"/>
      <c r="BQ742"/>
      <c r="BR742"/>
      <c r="BS742"/>
      <c r="BT742"/>
      <c r="BU742"/>
      <c r="BV742"/>
      <c r="BW742"/>
      <c r="BX742"/>
      <c r="BY742"/>
      <c r="BZ742"/>
      <c r="CA742"/>
      <c r="CB742"/>
      <c r="CC742"/>
      <c r="CD742"/>
      <c r="CE742"/>
      <c r="CF742"/>
      <c r="CG742"/>
      <c r="CH742"/>
      <c r="CI742"/>
      <c r="CJ742"/>
      <c r="CK742"/>
      <c r="CL742"/>
      <c r="CM742"/>
      <c r="CN742"/>
      <c r="CO742"/>
      <c r="CP742"/>
      <c r="CQ742"/>
      <c r="CR742"/>
      <c r="CS742"/>
      <c r="CT742"/>
      <c r="CU742"/>
      <c r="CV742"/>
      <c r="CW742"/>
      <c r="CX742"/>
      <c r="CY742"/>
      <c r="CZ742"/>
      <c r="DA742"/>
      <c r="DB742"/>
      <c r="DC742"/>
      <c r="DD742"/>
      <c r="DE742"/>
      <c r="DF742"/>
      <c r="DG742"/>
      <c r="DH742"/>
      <c r="DI742"/>
      <c r="DJ742"/>
      <c r="DK742"/>
      <c r="DL742"/>
      <c r="DM742"/>
      <c r="DN742"/>
      <c r="DO742"/>
      <c r="DP742"/>
      <c r="DQ742"/>
      <c r="DR742"/>
      <c r="DS742"/>
      <c r="DT742"/>
      <c r="DU742"/>
      <c r="DV742"/>
      <c r="DW742"/>
      <c r="DX742"/>
      <c r="DY742"/>
      <c r="DZ742"/>
      <c r="EA742"/>
      <c r="EB742"/>
      <c r="EC742"/>
      <c r="ED742"/>
      <c r="EE742"/>
      <c r="EF742"/>
      <c r="EG742"/>
      <c r="EH742"/>
      <c r="EI742"/>
      <c r="EJ742"/>
      <c r="EK742"/>
      <c r="EL742"/>
      <c r="EM742"/>
      <c r="EN742"/>
      <c r="EO742"/>
      <c r="EP742"/>
      <c r="EQ742"/>
      <c r="ER742"/>
      <c r="ES742"/>
      <c r="ET742"/>
      <c r="EU742"/>
      <c r="EV742"/>
      <c r="EW742"/>
      <c r="EX742"/>
      <c r="EY742"/>
      <c r="EZ742"/>
      <c r="FA742"/>
      <c r="FB742"/>
      <c r="FC742"/>
      <c r="FD742"/>
      <c r="FE742"/>
      <c r="FF742"/>
      <c r="FG742"/>
      <c r="FH742"/>
      <c r="FI742"/>
      <c r="FJ742"/>
      <c r="FK742"/>
      <c r="FL742"/>
      <c r="FM742"/>
      <c r="FN742"/>
      <c r="FO742"/>
      <c r="FP742"/>
      <c r="FQ742"/>
      <c r="FR742"/>
      <c r="FS742"/>
      <c r="FT742"/>
      <c r="FU742"/>
      <c r="FV742"/>
      <c r="FW742"/>
      <c r="FX742"/>
      <c r="FY742"/>
      <c r="FZ742"/>
      <c r="GA742"/>
      <c r="GB742"/>
      <c r="GC742"/>
      <c r="GD742"/>
      <c r="GE742"/>
      <c r="GF742"/>
      <c r="GG742"/>
      <c r="GH742"/>
      <c r="GI742"/>
      <c r="GJ742"/>
      <c r="GK742"/>
      <c r="GL742"/>
      <c r="GM742"/>
      <c r="GN742"/>
      <c r="GO742"/>
      <c r="GP742"/>
      <c r="GQ742"/>
      <c r="GR742"/>
      <c r="GS742"/>
      <c r="GT742"/>
      <c r="GU742"/>
      <c r="GV742"/>
      <c r="GW742"/>
      <c r="GX742"/>
      <c r="GY742"/>
      <c r="GZ742"/>
      <c r="HA742"/>
      <c r="HB742"/>
      <c r="HC742"/>
      <c r="HD742"/>
      <c r="HE742"/>
      <c r="HF742"/>
      <c r="HG742"/>
      <c r="HH742"/>
      <c r="HI742"/>
      <c r="HJ742"/>
      <c r="HK742"/>
      <c r="HL742"/>
      <c r="HM742"/>
      <c r="HN742"/>
      <c r="HO742"/>
      <c r="HP742"/>
      <c r="HQ742"/>
      <c r="HR742"/>
      <c r="HS742"/>
      <c r="HT742"/>
      <c r="HU742"/>
      <c r="HV742"/>
      <c r="HW742"/>
      <c r="HX742"/>
      <c r="HY742"/>
      <c r="HZ742"/>
      <c r="IA742"/>
      <c r="IB742"/>
      <c r="IC742"/>
      <c r="ID742"/>
      <c r="IE742"/>
      <c r="IF742"/>
      <c r="IG742"/>
      <c r="IH742"/>
      <c r="II742"/>
      <c r="IJ742"/>
      <c r="IK742"/>
      <c r="IL742"/>
      <c r="IM742"/>
      <c r="IN742"/>
      <c r="IO742"/>
      <c r="IP742"/>
      <c r="IQ742"/>
      <c r="IR742"/>
      <c r="IS742"/>
      <c r="IT742"/>
      <c r="IU742"/>
      <c r="IV742"/>
    </row>
    <row r="743" spans="1:256" ht="30">
      <c r="A743"/>
      <c r="B743" s="41" t="s">
        <v>203</v>
      </c>
      <c r="C743" s="61" t="s">
        <v>1745</v>
      </c>
      <c r="D743" s="61" t="s">
        <v>35</v>
      </c>
      <c r="E743" s="61" t="s">
        <v>36</v>
      </c>
      <c r="F743" s="74" t="s">
        <v>1746</v>
      </c>
      <c r="G743" s="63">
        <v>6322010013</v>
      </c>
      <c r="H743" s="61" t="s">
        <v>1747</v>
      </c>
      <c r="I743" s="61" t="s">
        <v>35</v>
      </c>
      <c r="J743" s="61" t="s">
        <v>36</v>
      </c>
      <c r="K743" s="74" t="s">
        <v>1746</v>
      </c>
      <c r="L743" s="72">
        <v>6322018061</v>
      </c>
      <c r="M743" s="61" t="s">
        <v>1566</v>
      </c>
      <c r="N743" s="64">
        <v>45444</v>
      </c>
      <c r="O743" s="75" t="s">
        <v>1748</v>
      </c>
      <c r="P743" s="73">
        <v>96484917</v>
      </c>
      <c r="Q743" s="61" t="s">
        <v>1749</v>
      </c>
      <c r="R743" s="61">
        <v>40</v>
      </c>
      <c r="S743" s="62"/>
      <c r="T743" s="62"/>
      <c r="U743" s="62"/>
      <c r="V743" s="62"/>
      <c r="W743" s="66">
        <v>18000</v>
      </c>
      <c r="X743" s="62"/>
      <c r="Y743" s="62"/>
      <c r="Z743" s="62"/>
      <c r="AA743" s="67">
        <v>35000</v>
      </c>
      <c r="AB743" s="62"/>
      <c r="AC743" s="62"/>
      <c r="AD743" s="62"/>
      <c r="AE743" s="61" t="s">
        <v>1570</v>
      </c>
      <c r="AF743" s="64">
        <v>45657</v>
      </c>
      <c r="AG743" s="61" t="s">
        <v>1571</v>
      </c>
      <c r="AH743" s="61" t="s">
        <v>1750</v>
      </c>
      <c r="AI743" s="64" t="s">
        <v>45</v>
      </c>
      <c r="AJ743" s="61" t="s">
        <v>1751</v>
      </c>
      <c r="AK743"/>
      <c r="AL743"/>
      <c r="AM743"/>
      <c r="AN743"/>
      <c r="AO743"/>
      <c r="AP743"/>
      <c r="AQ743"/>
      <c r="AR743"/>
      <c r="AS743"/>
      <c r="AT743"/>
      <c r="AU743"/>
      <c r="AV743"/>
      <c r="AW743"/>
      <c r="AX743"/>
      <c r="AY743"/>
      <c r="AZ743"/>
      <c r="BA743"/>
      <c r="BB743"/>
      <c r="BC743"/>
      <c r="BD743"/>
      <c r="BE743"/>
      <c r="BF743"/>
      <c r="BG743"/>
      <c r="BH743"/>
      <c r="BI743"/>
      <c r="BJ743"/>
      <c r="BK743"/>
      <c r="BL743"/>
      <c r="BM743"/>
      <c r="BN743"/>
      <c r="BO743"/>
      <c r="BP743"/>
      <c r="BQ743"/>
      <c r="BR743"/>
      <c r="BS743"/>
      <c r="BT743"/>
      <c r="BU743"/>
      <c r="BV743"/>
      <c r="BW743"/>
      <c r="BX743"/>
      <c r="BY743"/>
      <c r="BZ743"/>
      <c r="CA743"/>
      <c r="CB743"/>
      <c r="CC743"/>
      <c r="CD743"/>
      <c r="CE743"/>
      <c r="CF743"/>
      <c r="CG743"/>
      <c r="CH743"/>
      <c r="CI743"/>
      <c r="CJ743"/>
      <c r="CK743"/>
      <c r="CL743"/>
      <c r="CM743"/>
      <c r="CN743"/>
      <c r="CO743"/>
      <c r="CP743"/>
      <c r="CQ743"/>
      <c r="CR743"/>
      <c r="CS743"/>
      <c r="CT743"/>
      <c r="CU743"/>
      <c r="CV743"/>
      <c r="CW743"/>
      <c r="CX743"/>
      <c r="CY743"/>
      <c r="CZ743"/>
      <c r="DA743"/>
      <c r="DB743"/>
      <c r="DC743"/>
      <c r="DD743"/>
      <c r="DE743"/>
      <c r="DF743"/>
      <c r="DG743"/>
      <c r="DH743"/>
      <c r="DI743"/>
      <c r="DJ743"/>
      <c r="DK743"/>
      <c r="DL743"/>
      <c r="DM743"/>
      <c r="DN743"/>
      <c r="DO743"/>
      <c r="DP743"/>
      <c r="DQ743"/>
      <c r="DR743"/>
      <c r="DS743"/>
      <c r="DT743"/>
      <c r="DU743"/>
      <c r="DV743"/>
      <c r="DW743"/>
      <c r="DX743"/>
      <c r="DY743"/>
      <c r="DZ743"/>
      <c r="EA743"/>
      <c r="EB743"/>
      <c r="EC743"/>
      <c r="ED743"/>
      <c r="EE743"/>
      <c r="EF743"/>
      <c r="EG743"/>
      <c r="EH743"/>
      <c r="EI743"/>
      <c r="EJ743"/>
      <c r="EK743"/>
      <c r="EL743"/>
      <c r="EM743"/>
      <c r="EN743"/>
      <c r="EO743"/>
      <c r="EP743"/>
      <c r="EQ743"/>
      <c r="ER743"/>
      <c r="ES743"/>
      <c r="ET743"/>
      <c r="EU743"/>
      <c r="EV743"/>
      <c r="EW743"/>
      <c r="EX743"/>
      <c r="EY743"/>
      <c r="EZ743"/>
      <c r="FA743"/>
      <c r="FB743"/>
      <c r="FC743"/>
      <c r="FD743"/>
      <c r="FE743"/>
      <c r="FF743"/>
      <c r="FG743"/>
      <c r="FH743"/>
      <c r="FI743"/>
      <c r="FJ743"/>
      <c r="FK743"/>
      <c r="FL743"/>
      <c r="FM743"/>
      <c r="FN743"/>
      <c r="FO743"/>
      <c r="FP743"/>
      <c r="FQ743"/>
      <c r="FR743"/>
      <c r="FS743"/>
      <c r="FT743"/>
      <c r="FU743"/>
      <c r="FV743"/>
      <c r="FW743"/>
      <c r="FX743"/>
      <c r="FY743"/>
      <c r="FZ743"/>
      <c r="GA743"/>
      <c r="GB743"/>
      <c r="GC743"/>
      <c r="GD743"/>
      <c r="GE743"/>
      <c r="GF743"/>
      <c r="GG743"/>
      <c r="GH743"/>
      <c r="GI743"/>
      <c r="GJ743"/>
      <c r="GK743"/>
      <c r="GL743"/>
      <c r="GM743"/>
      <c r="GN743"/>
      <c r="GO743"/>
      <c r="GP743"/>
      <c r="GQ743"/>
      <c r="GR743"/>
      <c r="GS743"/>
      <c r="GT743"/>
      <c r="GU743"/>
      <c r="GV743"/>
      <c r="GW743"/>
      <c r="GX743"/>
      <c r="GY743"/>
      <c r="GZ743"/>
      <c r="HA743"/>
      <c r="HB743"/>
      <c r="HC743"/>
      <c r="HD743"/>
      <c r="HE743"/>
      <c r="HF743"/>
      <c r="HG743"/>
      <c r="HH743"/>
      <c r="HI743"/>
      <c r="HJ743"/>
      <c r="HK743"/>
      <c r="HL743"/>
      <c r="HM743"/>
      <c r="HN743"/>
      <c r="HO743"/>
      <c r="HP743"/>
      <c r="HQ743"/>
      <c r="HR743"/>
      <c r="HS743"/>
      <c r="HT743"/>
      <c r="HU743"/>
      <c r="HV743"/>
      <c r="HW743"/>
      <c r="HX743"/>
      <c r="HY743"/>
      <c r="HZ743"/>
      <c r="IA743"/>
      <c r="IB743"/>
      <c r="IC743"/>
      <c r="ID743"/>
      <c r="IE743"/>
      <c r="IF743"/>
      <c r="IG743"/>
      <c r="IH743"/>
      <c r="II743"/>
      <c r="IJ743"/>
      <c r="IK743"/>
      <c r="IL743"/>
      <c r="IM743"/>
      <c r="IN743"/>
      <c r="IO743"/>
      <c r="IP743"/>
      <c r="IQ743"/>
      <c r="IR743"/>
      <c r="IS743"/>
      <c r="IT743"/>
      <c r="IU743"/>
      <c r="IV743"/>
    </row>
    <row r="744" spans="1:256" ht="30">
      <c r="A744"/>
      <c r="B744" s="41" t="s">
        <v>206</v>
      </c>
      <c r="C744" s="61" t="s">
        <v>1745</v>
      </c>
      <c r="D744" s="61" t="s">
        <v>35</v>
      </c>
      <c r="E744" s="61" t="s">
        <v>36</v>
      </c>
      <c r="F744" s="74" t="s">
        <v>1746</v>
      </c>
      <c r="G744" s="63">
        <v>6322010013</v>
      </c>
      <c r="H744" s="61" t="s">
        <v>1747</v>
      </c>
      <c r="I744" s="61" t="s">
        <v>35</v>
      </c>
      <c r="J744" s="61" t="s">
        <v>36</v>
      </c>
      <c r="K744" s="74" t="s">
        <v>1746</v>
      </c>
      <c r="L744" s="72">
        <v>6322018061</v>
      </c>
      <c r="M744" s="61" t="s">
        <v>1566</v>
      </c>
      <c r="N744" s="64">
        <v>45444</v>
      </c>
      <c r="O744" s="75" t="s">
        <v>1752</v>
      </c>
      <c r="P744" s="65" t="s">
        <v>1753</v>
      </c>
      <c r="Q744" s="61" t="s">
        <v>1569</v>
      </c>
      <c r="R744" s="61">
        <v>36</v>
      </c>
      <c r="S744" s="62"/>
      <c r="T744" s="62"/>
      <c r="U744" s="62"/>
      <c r="V744" s="62"/>
      <c r="W744" s="66">
        <v>9000</v>
      </c>
      <c r="X744" s="62"/>
      <c r="Y744" s="62"/>
      <c r="Z744" s="62"/>
      <c r="AA744" s="67">
        <v>18000</v>
      </c>
      <c r="AB744" s="62"/>
      <c r="AC744" s="62"/>
      <c r="AD744" s="62"/>
      <c r="AE744" s="61" t="s">
        <v>1570</v>
      </c>
      <c r="AF744" s="64">
        <v>45657</v>
      </c>
      <c r="AG744" s="61" t="s">
        <v>1571</v>
      </c>
      <c r="AH744" s="61" t="s">
        <v>1754</v>
      </c>
      <c r="AI744" s="64" t="s">
        <v>45</v>
      </c>
      <c r="AJ744" s="61" t="s">
        <v>1755</v>
      </c>
      <c r="AK744"/>
      <c r="AL744"/>
      <c r="AM744"/>
      <c r="AN744"/>
      <c r="AO744"/>
      <c r="AP744"/>
      <c r="AQ744"/>
      <c r="AR744"/>
      <c r="AS744"/>
      <c r="AT744"/>
      <c r="AU744"/>
      <c r="AV744"/>
      <c r="AW744"/>
      <c r="AX744"/>
      <c r="AY744"/>
      <c r="AZ744"/>
      <c r="BA744"/>
      <c r="BB744"/>
      <c r="BC744"/>
      <c r="BD744"/>
      <c r="BE744"/>
      <c r="BF744"/>
      <c r="BG744"/>
      <c r="BH744"/>
      <c r="BI744"/>
      <c r="BJ744"/>
      <c r="BK744"/>
      <c r="BL744"/>
      <c r="BM744"/>
      <c r="BN744"/>
      <c r="BO744"/>
      <c r="BP744"/>
      <c r="BQ744"/>
      <c r="BR744"/>
      <c r="BS744"/>
      <c r="BT744"/>
      <c r="BU744"/>
      <c r="BV744"/>
      <c r="BW744"/>
      <c r="BX744"/>
      <c r="BY744"/>
      <c r="BZ744"/>
      <c r="CA744"/>
      <c r="CB744"/>
      <c r="CC744"/>
      <c r="CD744"/>
      <c r="CE744"/>
      <c r="CF744"/>
      <c r="CG744"/>
      <c r="CH744"/>
      <c r="CI744"/>
      <c r="CJ744"/>
      <c r="CK744"/>
      <c r="CL744"/>
      <c r="CM744"/>
      <c r="CN744"/>
      <c r="CO744"/>
      <c r="CP744"/>
      <c r="CQ744"/>
      <c r="CR744"/>
      <c r="CS744"/>
      <c r="CT744"/>
      <c r="CU744"/>
      <c r="CV744"/>
      <c r="CW744"/>
      <c r="CX744"/>
      <c r="CY744"/>
      <c r="CZ744"/>
      <c r="DA744"/>
      <c r="DB744"/>
      <c r="DC744"/>
      <c r="DD744"/>
      <c r="DE744"/>
      <c r="DF744"/>
      <c r="DG744"/>
      <c r="DH744"/>
      <c r="DI744"/>
      <c r="DJ744"/>
      <c r="DK744"/>
      <c r="DL744"/>
      <c r="DM744"/>
      <c r="DN744"/>
      <c r="DO744"/>
      <c r="DP744"/>
      <c r="DQ744"/>
      <c r="DR744"/>
      <c r="DS744"/>
      <c r="DT744"/>
      <c r="DU744"/>
      <c r="DV744"/>
      <c r="DW744"/>
      <c r="DX744"/>
      <c r="DY744"/>
      <c r="DZ744"/>
      <c r="EA744"/>
      <c r="EB744"/>
      <c r="EC744"/>
      <c r="ED744"/>
      <c r="EE744"/>
      <c r="EF744"/>
      <c r="EG744"/>
      <c r="EH744"/>
      <c r="EI744"/>
      <c r="EJ744"/>
      <c r="EK744"/>
      <c r="EL744"/>
      <c r="EM744"/>
      <c r="EN744"/>
      <c r="EO744"/>
      <c r="EP744"/>
      <c r="EQ744"/>
      <c r="ER744"/>
      <c r="ES744"/>
      <c r="ET744"/>
      <c r="EU744"/>
      <c r="EV744"/>
      <c r="EW744"/>
      <c r="EX744"/>
      <c r="EY744"/>
      <c r="EZ744"/>
      <c r="FA744"/>
      <c r="FB744"/>
      <c r="FC744"/>
      <c r="FD744"/>
      <c r="FE744"/>
      <c r="FF744"/>
      <c r="FG744"/>
      <c r="FH744"/>
      <c r="FI744"/>
      <c r="FJ744"/>
      <c r="FK744"/>
      <c r="FL744"/>
      <c r="FM744"/>
      <c r="FN744"/>
      <c r="FO744"/>
      <c r="FP744"/>
      <c r="FQ744"/>
      <c r="FR744"/>
      <c r="FS744"/>
      <c r="FT744"/>
      <c r="FU744"/>
      <c r="FV744"/>
      <c r="FW744"/>
      <c r="FX744"/>
      <c r="FY744"/>
      <c r="FZ744"/>
      <c r="GA744"/>
      <c r="GB744"/>
      <c r="GC744"/>
      <c r="GD744"/>
      <c r="GE744"/>
      <c r="GF744"/>
      <c r="GG744"/>
      <c r="GH744"/>
      <c r="GI744"/>
      <c r="GJ744"/>
      <c r="GK744"/>
      <c r="GL744"/>
      <c r="GM744"/>
      <c r="GN744"/>
      <c r="GO744"/>
      <c r="GP744"/>
      <c r="GQ744"/>
      <c r="GR744"/>
      <c r="GS744"/>
      <c r="GT744"/>
      <c r="GU744"/>
      <c r="GV744"/>
      <c r="GW744"/>
      <c r="GX744"/>
      <c r="GY744"/>
      <c r="GZ744"/>
      <c r="HA744"/>
      <c r="HB744"/>
      <c r="HC744"/>
      <c r="HD744"/>
      <c r="HE744"/>
      <c r="HF744"/>
      <c r="HG744"/>
      <c r="HH744"/>
      <c r="HI744"/>
      <c r="HJ744"/>
      <c r="HK744"/>
      <c r="HL744"/>
      <c r="HM744"/>
      <c r="HN744"/>
      <c r="HO744"/>
      <c r="HP744"/>
      <c r="HQ744"/>
      <c r="HR744"/>
      <c r="HS744"/>
      <c r="HT744"/>
      <c r="HU744"/>
      <c r="HV744"/>
      <c r="HW744"/>
      <c r="HX744"/>
      <c r="HY744"/>
      <c r="HZ744"/>
      <c r="IA744"/>
      <c r="IB744"/>
      <c r="IC744"/>
      <c r="ID744"/>
      <c r="IE744"/>
      <c r="IF744"/>
      <c r="IG744"/>
      <c r="IH744"/>
      <c r="II744"/>
      <c r="IJ744"/>
      <c r="IK744"/>
      <c r="IL744"/>
      <c r="IM744"/>
      <c r="IN744"/>
      <c r="IO744"/>
      <c r="IP744"/>
      <c r="IQ744"/>
      <c r="IR744"/>
      <c r="IS744"/>
      <c r="IT744"/>
      <c r="IU744"/>
      <c r="IV744"/>
    </row>
    <row r="745" spans="1:256" ht="30">
      <c r="A745"/>
      <c r="B745" s="41" t="s">
        <v>209</v>
      </c>
      <c r="C745" s="61" t="s">
        <v>1745</v>
      </c>
      <c r="D745" s="61" t="s">
        <v>35</v>
      </c>
      <c r="E745" s="61" t="s">
        <v>36</v>
      </c>
      <c r="F745" s="74" t="s">
        <v>1746</v>
      </c>
      <c r="G745" s="63">
        <v>6322010013</v>
      </c>
      <c r="H745" s="61" t="s">
        <v>1747</v>
      </c>
      <c r="I745" s="61" t="s">
        <v>35</v>
      </c>
      <c r="J745" s="61" t="s">
        <v>36</v>
      </c>
      <c r="K745" s="74" t="s">
        <v>1746</v>
      </c>
      <c r="L745" s="72">
        <v>6322018061</v>
      </c>
      <c r="M745" s="61" t="s">
        <v>1566</v>
      </c>
      <c r="N745" s="64">
        <v>45444</v>
      </c>
      <c r="O745" s="75" t="s">
        <v>1756</v>
      </c>
      <c r="P745" s="70">
        <v>95303163</v>
      </c>
      <c r="Q745" s="61" t="s">
        <v>1569</v>
      </c>
      <c r="R745" s="61">
        <v>3</v>
      </c>
      <c r="S745" s="62"/>
      <c r="T745" s="62"/>
      <c r="U745" s="62"/>
      <c r="V745" s="62"/>
      <c r="W745" s="66">
        <v>1000</v>
      </c>
      <c r="X745" s="62"/>
      <c r="Y745" s="62"/>
      <c r="Z745" s="62"/>
      <c r="AA745" s="67">
        <v>1500</v>
      </c>
      <c r="AB745" s="62"/>
      <c r="AC745" s="62"/>
      <c r="AD745" s="62"/>
      <c r="AE745" s="61" t="s">
        <v>1570</v>
      </c>
      <c r="AF745" s="64">
        <v>45657</v>
      </c>
      <c r="AG745" s="61" t="s">
        <v>1571</v>
      </c>
      <c r="AH745" s="61" t="s">
        <v>1757</v>
      </c>
      <c r="AI745" s="64" t="s">
        <v>45</v>
      </c>
      <c r="AJ745" s="61" t="s">
        <v>1758</v>
      </c>
      <c r="AK745"/>
      <c r="AL745"/>
      <c r="AM745"/>
      <c r="AN745"/>
      <c r="AO745"/>
      <c r="AP745"/>
      <c r="AQ745"/>
      <c r="AR745"/>
      <c r="AS745"/>
      <c r="AT745"/>
      <c r="AU745"/>
      <c r="AV745"/>
      <c r="AW745"/>
      <c r="AX745"/>
      <c r="AY745"/>
      <c r="AZ745"/>
      <c r="BA745"/>
      <c r="BB745"/>
      <c r="BC745"/>
      <c r="BD745"/>
      <c r="BE745"/>
      <c r="BF745"/>
      <c r="BG745"/>
      <c r="BH745"/>
      <c r="BI745"/>
      <c r="BJ745"/>
      <c r="BK745"/>
      <c r="BL745"/>
      <c r="BM745"/>
      <c r="BN745"/>
      <c r="BO745"/>
      <c r="BP745"/>
      <c r="BQ745"/>
      <c r="BR745"/>
      <c r="BS745"/>
      <c r="BT745"/>
      <c r="BU745"/>
      <c r="BV745"/>
      <c r="BW745"/>
      <c r="BX745"/>
      <c r="BY745"/>
      <c r="BZ745"/>
      <c r="CA745"/>
      <c r="CB745"/>
      <c r="CC745"/>
      <c r="CD745"/>
      <c r="CE745"/>
      <c r="CF745"/>
      <c r="CG745"/>
      <c r="CH745"/>
      <c r="CI745"/>
      <c r="CJ745"/>
      <c r="CK745"/>
      <c r="CL745"/>
      <c r="CM745"/>
      <c r="CN745"/>
      <c r="CO745"/>
      <c r="CP745"/>
      <c r="CQ745"/>
      <c r="CR745"/>
      <c r="CS745"/>
      <c r="CT745"/>
      <c r="CU745"/>
      <c r="CV745"/>
      <c r="CW745"/>
      <c r="CX745"/>
      <c r="CY745"/>
      <c r="CZ745"/>
      <c r="DA745"/>
      <c r="DB745"/>
      <c r="DC745"/>
      <c r="DD745"/>
      <c r="DE745"/>
      <c r="DF745"/>
      <c r="DG745"/>
      <c r="DH745"/>
      <c r="DI745"/>
      <c r="DJ745"/>
      <c r="DK745"/>
      <c r="DL745"/>
      <c r="DM745"/>
      <c r="DN745"/>
      <c r="DO745"/>
      <c r="DP745"/>
      <c r="DQ745"/>
      <c r="DR745"/>
      <c r="DS745"/>
      <c r="DT745"/>
      <c r="DU745"/>
      <c r="DV745"/>
      <c r="DW745"/>
      <c r="DX745"/>
      <c r="DY745"/>
      <c r="DZ745"/>
      <c r="EA745"/>
      <c r="EB745"/>
      <c r="EC745"/>
      <c r="ED745"/>
      <c r="EE745"/>
      <c r="EF745"/>
      <c r="EG745"/>
      <c r="EH745"/>
      <c r="EI745"/>
      <c r="EJ745"/>
      <c r="EK745"/>
      <c r="EL745"/>
      <c r="EM745"/>
      <c r="EN745"/>
      <c r="EO745"/>
      <c r="EP745"/>
      <c r="EQ745"/>
      <c r="ER745"/>
      <c r="ES745"/>
      <c r="ET745"/>
      <c r="EU745"/>
      <c r="EV745"/>
      <c r="EW745"/>
      <c r="EX745"/>
      <c r="EY745"/>
      <c r="EZ745"/>
      <c r="FA745"/>
      <c r="FB745"/>
      <c r="FC745"/>
      <c r="FD745"/>
      <c r="FE745"/>
      <c r="FF745"/>
      <c r="FG745"/>
      <c r="FH745"/>
      <c r="FI745"/>
      <c r="FJ745"/>
      <c r="FK745"/>
      <c r="FL745"/>
      <c r="FM745"/>
      <c r="FN745"/>
      <c r="FO745"/>
      <c r="FP745"/>
      <c r="FQ745"/>
      <c r="FR745"/>
      <c r="FS745"/>
      <c r="FT745"/>
      <c r="FU745"/>
      <c r="FV745"/>
      <c r="FW745"/>
      <c r="FX745"/>
      <c r="FY745"/>
      <c r="FZ745"/>
      <c r="GA745"/>
      <c r="GB745"/>
      <c r="GC745"/>
      <c r="GD745"/>
      <c r="GE745"/>
      <c r="GF745"/>
      <c r="GG745"/>
      <c r="GH745"/>
      <c r="GI745"/>
      <c r="GJ745"/>
      <c r="GK745"/>
      <c r="GL745"/>
      <c r="GM745"/>
      <c r="GN745"/>
      <c r="GO745"/>
      <c r="GP745"/>
      <c r="GQ745"/>
      <c r="GR745"/>
      <c r="GS745"/>
      <c r="GT745"/>
      <c r="GU745"/>
      <c r="GV745"/>
      <c r="GW745"/>
      <c r="GX745"/>
      <c r="GY745"/>
      <c r="GZ745"/>
      <c r="HA745"/>
      <c r="HB745"/>
      <c r="HC745"/>
      <c r="HD745"/>
      <c r="HE745"/>
      <c r="HF745"/>
      <c r="HG745"/>
      <c r="HH745"/>
      <c r="HI745"/>
      <c r="HJ745"/>
      <c r="HK745"/>
      <c r="HL745"/>
      <c r="HM745"/>
      <c r="HN745"/>
      <c r="HO745"/>
      <c r="HP745"/>
      <c r="HQ745"/>
      <c r="HR745"/>
      <c r="HS745"/>
      <c r="HT745"/>
      <c r="HU745"/>
      <c r="HV745"/>
      <c r="HW745"/>
      <c r="HX745"/>
      <c r="HY745"/>
      <c r="HZ745"/>
      <c r="IA745"/>
      <c r="IB745"/>
      <c r="IC745"/>
      <c r="ID745"/>
      <c r="IE745"/>
      <c r="IF745"/>
      <c r="IG745"/>
      <c r="IH745"/>
      <c r="II745"/>
      <c r="IJ745"/>
      <c r="IK745"/>
      <c r="IL745"/>
      <c r="IM745"/>
      <c r="IN745"/>
      <c r="IO745"/>
      <c r="IP745"/>
      <c r="IQ745"/>
      <c r="IR745"/>
      <c r="IS745"/>
      <c r="IT745"/>
      <c r="IU745"/>
      <c r="IV745"/>
    </row>
    <row r="746" spans="1:256" ht="45">
      <c r="A746"/>
      <c r="B746" s="41" t="s">
        <v>212</v>
      </c>
      <c r="C746" s="61" t="s">
        <v>1759</v>
      </c>
      <c r="D746" s="61" t="s">
        <v>35</v>
      </c>
      <c r="E746" s="61" t="s">
        <v>36</v>
      </c>
      <c r="F746" s="61" t="s">
        <v>1760</v>
      </c>
      <c r="G746" s="63">
        <v>6322010013</v>
      </c>
      <c r="H746" s="61" t="s">
        <v>1761</v>
      </c>
      <c r="I746" s="61" t="s">
        <v>35</v>
      </c>
      <c r="J746" s="61" t="s">
        <v>36</v>
      </c>
      <c r="K746" s="61" t="s">
        <v>1760</v>
      </c>
      <c r="L746" s="63">
        <v>6321925325</v>
      </c>
      <c r="M746" s="61" t="s">
        <v>1566</v>
      </c>
      <c r="N746" s="64">
        <v>45444</v>
      </c>
      <c r="O746" s="75" t="s">
        <v>1762</v>
      </c>
      <c r="P746" s="70">
        <v>55883699</v>
      </c>
      <c r="Q746" s="61" t="s">
        <v>1569</v>
      </c>
      <c r="R746" s="61">
        <v>40</v>
      </c>
      <c r="S746" s="62"/>
      <c r="T746" s="62"/>
      <c r="U746" s="62"/>
      <c r="V746" s="62"/>
      <c r="W746" s="66">
        <v>20000</v>
      </c>
      <c r="X746" s="62"/>
      <c r="Y746" s="62"/>
      <c r="Z746" s="62"/>
      <c r="AA746" s="67">
        <v>40000</v>
      </c>
      <c r="AB746" s="62"/>
      <c r="AC746" s="62"/>
      <c r="AD746" s="62"/>
      <c r="AE746" s="61" t="s">
        <v>1570</v>
      </c>
      <c r="AF746" s="64">
        <v>45657</v>
      </c>
      <c r="AG746" s="61" t="s">
        <v>1571</v>
      </c>
      <c r="AH746" s="61" t="s">
        <v>1763</v>
      </c>
      <c r="AI746" s="64" t="s">
        <v>45</v>
      </c>
      <c r="AJ746" s="61" t="s">
        <v>1764</v>
      </c>
      <c r="AK746"/>
      <c r="AL746"/>
      <c r="AM746"/>
      <c r="AN746"/>
      <c r="AO746"/>
      <c r="AP746"/>
      <c r="AQ746"/>
      <c r="AR746"/>
      <c r="AS746"/>
      <c r="AT746"/>
      <c r="AU746"/>
      <c r="AV746"/>
      <c r="AW746"/>
      <c r="AX746"/>
      <c r="AY746"/>
      <c r="AZ746"/>
      <c r="BA746"/>
      <c r="BB746"/>
      <c r="BC746"/>
      <c r="BD746"/>
      <c r="BE746"/>
      <c r="BF746"/>
      <c r="BG746"/>
      <c r="BH746"/>
      <c r="BI746"/>
      <c r="BJ746"/>
      <c r="BK746"/>
      <c r="BL746"/>
      <c r="BM746"/>
      <c r="BN746"/>
      <c r="BO746"/>
      <c r="BP746"/>
      <c r="BQ746"/>
      <c r="BR746"/>
      <c r="BS746"/>
      <c r="BT746"/>
      <c r="BU746"/>
      <c r="BV746"/>
      <c r="BW746"/>
      <c r="BX746"/>
      <c r="BY746"/>
      <c r="BZ746"/>
      <c r="CA746"/>
      <c r="CB746"/>
      <c r="CC746"/>
      <c r="CD746"/>
      <c r="CE746"/>
      <c r="CF746"/>
      <c r="CG746"/>
      <c r="CH746"/>
      <c r="CI746"/>
      <c r="CJ746"/>
      <c r="CK746"/>
      <c r="CL746"/>
      <c r="CM746"/>
      <c r="CN746"/>
      <c r="CO746"/>
      <c r="CP746"/>
      <c r="CQ746"/>
      <c r="CR746"/>
      <c r="CS746"/>
      <c r="CT746"/>
      <c r="CU746"/>
      <c r="CV746"/>
      <c r="CW746"/>
      <c r="CX746"/>
      <c r="CY746"/>
      <c r="CZ746"/>
      <c r="DA746"/>
      <c r="DB746"/>
      <c r="DC746"/>
      <c r="DD746"/>
      <c r="DE746"/>
      <c r="DF746"/>
      <c r="DG746"/>
      <c r="DH746"/>
      <c r="DI746"/>
      <c r="DJ746"/>
      <c r="DK746"/>
      <c r="DL746"/>
      <c r="DM746"/>
      <c r="DN746"/>
      <c r="DO746"/>
      <c r="DP746"/>
      <c r="DQ746"/>
      <c r="DR746"/>
      <c r="DS746"/>
      <c r="DT746"/>
      <c r="DU746"/>
      <c r="DV746"/>
      <c r="DW746"/>
      <c r="DX746"/>
      <c r="DY746"/>
      <c r="DZ746"/>
      <c r="EA746"/>
      <c r="EB746"/>
      <c r="EC746"/>
      <c r="ED746"/>
      <c r="EE746"/>
      <c r="EF746"/>
      <c r="EG746"/>
      <c r="EH746"/>
      <c r="EI746"/>
      <c r="EJ746"/>
      <c r="EK746"/>
      <c r="EL746"/>
      <c r="EM746"/>
      <c r="EN746"/>
      <c r="EO746"/>
      <c r="EP746"/>
      <c r="EQ746"/>
      <c r="ER746"/>
      <c r="ES746"/>
      <c r="ET746"/>
      <c r="EU746"/>
      <c r="EV746"/>
      <c r="EW746"/>
      <c r="EX746"/>
      <c r="EY746"/>
      <c r="EZ746"/>
      <c r="FA746"/>
      <c r="FB746"/>
      <c r="FC746"/>
      <c r="FD746"/>
      <c r="FE746"/>
      <c r="FF746"/>
      <c r="FG746"/>
      <c r="FH746"/>
      <c r="FI746"/>
      <c r="FJ746"/>
      <c r="FK746"/>
      <c r="FL746"/>
      <c r="FM746"/>
      <c r="FN746"/>
      <c r="FO746"/>
      <c r="FP746"/>
      <c r="FQ746"/>
      <c r="FR746"/>
      <c r="FS746"/>
      <c r="FT746"/>
      <c r="FU746"/>
      <c r="FV746"/>
      <c r="FW746"/>
      <c r="FX746"/>
      <c r="FY746"/>
      <c r="FZ746"/>
      <c r="GA746"/>
      <c r="GB746"/>
      <c r="GC746"/>
      <c r="GD746"/>
      <c r="GE746"/>
      <c r="GF746"/>
      <c r="GG746"/>
      <c r="GH746"/>
      <c r="GI746"/>
      <c r="GJ746"/>
      <c r="GK746"/>
      <c r="GL746"/>
      <c r="GM746"/>
      <c r="GN746"/>
      <c r="GO746"/>
      <c r="GP746"/>
      <c r="GQ746"/>
      <c r="GR746"/>
      <c r="GS746"/>
      <c r="GT746"/>
      <c r="GU746"/>
      <c r="GV746"/>
      <c r="GW746"/>
      <c r="GX746"/>
      <c r="GY746"/>
      <c r="GZ746"/>
      <c r="HA746"/>
      <c r="HB746"/>
      <c r="HC746"/>
      <c r="HD746"/>
      <c r="HE746"/>
      <c r="HF746"/>
      <c r="HG746"/>
      <c r="HH746"/>
      <c r="HI746"/>
      <c r="HJ746"/>
      <c r="HK746"/>
      <c r="HL746"/>
      <c r="HM746"/>
      <c r="HN746"/>
      <c r="HO746"/>
      <c r="HP746"/>
      <c r="HQ746"/>
      <c r="HR746"/>
      <c r="HS746"/>
      <c r="HT746"/>
      <c r="HU746"/>
      <c r="HV746"/>
      <c r="HW746"/>
      <c r="HX746"/>
      <c r="HY746"/>
      <c r="HZ746"/>
      <c r="IA746"/>
      <c r="IB746"/>
      <c r="IC746"/>
      <c r="ID746"/>
      <c r="IE746"/>
      <c r="IF746"/>
      <c r="IG746"/>
      <c r="IH746"/>
      <c r="II746"/>
      <c r="IJ746"/>
      <c r="IK746"/>
      <c r="IL746"/>
      <c r="IM746"/>
      <c r="IN746"/>
      <c r="IO746"/>
      <c r="IP746"/>
      <c r="IQ746"/>
      <c r="IR746"/>
      <c r="IS746"/>
      <c r="IT746"/>
      <c r="IU746"/>
      <c r="IV746"/>
    </row>
    <row r="747" spans="1:256" ht="45">
      <c r="A747"/>
      <c r="B747" s="41" t="s">
        <v>215</v>
      </c>
      <c r="C747" s="61" t="s">
        <v>1765</v>
      </c>
      <c r="D747" s="61" t="s">
        <v>35</v>
      </c>
      <c r="E747" s="61" t="s">
        <v>36</v>
      </c>
      <c r="F747" s="74" t="s">
        <v>1766</v>
      </c>
      <c r="G747" s="63">
        <v>6322010013</v>
      </c>
      <c r="H747" s="61" t="s">
        <v>1767</v>
      </c>
      <c r="I747" s="61" t="s">
        <v>35</v>
      </c>
      <c r="J747" s="61" t="s">
        <v>36</v>
      </c>
      <c r="K747" s="74" t="s">
        <v>1766</v>
      </c>
      <c r="L747" s="72">
        <v>6321925130</v>
      </c>
      <c r="M747" s="61" t="s">
        <v>1566</v>
      </c>
      <c r="N747" s="64">
        <v>45444</v>
      </c>
      <c r="O747" s="75" t="s">
        <v>1768</v>
      </c>
      <c r="P747" s="70">
        <v>96487421</v>
      </c>
      <c r="Q747" s="61" t="s">
        <v>1579</v>
      </c>
      <c r="R747" s="73">
        <v>60</v>
      </c>
      <c r="S747" s="62"/>
      <c r="T747" s="62"/>
      <c r="U747" s="62"/>
      <c r="V747" s="62"/>
      <c r="W747" s="66">
        <v>18000</v>
      </c>
      <c r="X747" s="62"/>
      <c r="Y747" s="62"/>
      <c r="Z747" s="62"/>
      <c r="AA747" s="67">
        <v>40000</v>
      </c>
      <c r="AB747" s="62"/>
      <c r="AC747" s="62"/>
      <c r="AD747" s="62"/>
      <c r="AE747" s="61" t="s">
        <v>1570</v>
      </c>
      <c r="AF747" s="64">
        <v>45657</v>
      </c>
      <c r="AG747" s="61" t="s">
        <v>1571</v>
      </c>
      <c r="AH747" s="61" t="s">
        <v>1769</v>
      </c>
      <c r="AI747" s="64" t="s">
        <v>45</v>
      </c>
      <c r="AJ747" s="61">
        <v>60455912</v>
      </c>
      <c r="AK747"/>
      <c r="AL747"/>
      <c r="AM747"/>
      <c r="AN747"/>
      <c r="AO747"/>
      <c r="AP747"/>
      <c r="AQ747"/>
      <c r="AR747"/>
      <c r="AS747"/>
      <c r="AT747"/>
      <c r="AU747"/>
      <c r="AV747"/>
      <c r="AW747"/>
      <c r="AX747"/>
      <c r="AY747"/>
      <c r="AZ747"/>
      <c r="BA747"/>
      <c r="BB747"/>
      <c r="BC747"/>
      <c r="BD747"/>
      <c r="BE747"/>
      <c r="BF747"/>
      <c r="BG747"/>
      <c r="BH747"/>
      <c r="BI747"/>
      <c r="BJ747"/>
      <c r="BK747"/>
      <c r="BL747"/>
      <c r="BM747"/>
      <c r="BN747"/>
      <c r="BO747"/>
      <c r="BP747"/>
      <c r="BQ747"/>
      <c r="BR747"/>
      <c r="BS747"/>
      <c r="BT747"/>
      <c r="BU747"/>
      <c r="BV747"/>
      <c r="BW747"/>
      <c r="BX747"/>
      <c r="BY747"/>
      <c r="BZ747"/>
      <c r="CA747"/>
      <c r="CB747"/>
      <c r="CC747"/>
      <c r="CD747"/>
      <c r="CE747"/>
      <c r="CF747"/>
      <c r="CG747"/>
      <c r="CH747"/>
      <c r="CI747"/>
      <c r="CJ747"/>
      <c r="CK747"/>
      <c r="CL747"/>
      <c r="CM747"/>
      <c r="CN747"/>
      <c r="CO747"/>
      <c r="CP747"/>
      <c r="CQ747"/>
      <c r="CR747"/>
      <c r="CS747"/>
      <c r="CT747"/>
      <c r="CU747"/>
      <c r="CV747"/>
      <c r="CW747"/>
      <c r="CX747"/>
      <c r="CY747"/>
      <c r="CZ747"/>
      <c r="DA747"/>
      <c r="DB747"/>
      <c r="DC747"/>
      <c r="DD747"/>
      <c r="DE747"/>
      <c r="DF747"/>
      <c r="DG747"/>
      <c r="DH747"/>
      <c r="DI747"/>
      <c r="DJ747"/>
      <c r="DK747"/>
      <c r="DL747"/>
      <c r="DM747"/>
      <c r="DN747"/>
      <c r="DO747"/>
      <c r="DP747"/>
      <c r="DQ747"/>
      <c r="DR747"/>
      <c r="DS747"/>
      <c r="DT747"/>
      <c r="DU747"/>
      <c r="DV747"/>
      <c r="DW747"/>
      <c r="DX747"/>
      <c r="DY747"/>
      <c r="DZ747"/>
      <c r="EA747"/>
      <c r="EB747"/>
      <c r="EC747"/>
      <c r="ED747"/>
      <c r="EE747"/>
      <c r="EF747"/>
      <c r="EG747"/>
      <c r="EH747"/>
      <c r="EI747"/>
      <c r="EJ747"/>
      <c r="EK747"/>
      <c r="EL747"/>
      <c r="EM747"/>
      <c r="EN747"/>
      <c r="EO747"/>
      <c r="EP747"/>
      <c r="EQ747"/>
      <c r="ER747"/>
      <c r="ES747"/>
      <c r="ET747"/>
      <c r="EU747"/>
      <c r="EV747"/>
      <c r="EW747"/>
      <c r="EX747"/>
      <c r="EY747"/>
      <c r="EZ747"/>
      <c r="FA747"/>
      <c r="FB747"/>
      <c r="FC747"/>
      <c r="FD747"/>
      <c r="FE747"/>
      <c r="FF747"/>
      <c r="FG747"/>
      <c r="FH747"/>
      <c r="FI747"/>
      <c r="FJ747"/>
      <c r="FK747"/>
      <c r="FL747"/>
      <c r="FM747"/>
      <c r="FN747"/>
      <c r="FO747"/>
      <c r="FP747"/>
      <c r="FQ747"/>
      <c r="FR747"/>
      <c r="FS747"/>
      <c r="FT747"/>
      <c r="FU747"/>
      <c r="FV747"/>
      <c r="FW747"/>
      <c r="FX747"/>
      <c r="FY747"/>
      <c r="FZ747"/>
      <c r="GA747"/>
      <c r="GB747"/>
      <c r="GC747"/>
      <c r="GD747"/>
      <c r="GE747"/>
      <c r="GF747"/>
      <c r="GG747"/>
      <c r="GH747"/>
      <c r="GI747"/>
      <c r="GJ747"/>
      <c r="GK747"/>
      <c r="GL747"/>
      <c r="GM747"/>
      <c r="GN747"/>
      <c r="GO747"/>
      <c r="GP747"/>
      <c r="GQ747"/>
      <c r="GR747"/>
      <c r="GS747"/>
      <c r="GT747"/>
      <c r="GU747"/>
      <c r="GV747"/>
      <c r="GW747"/>
      <c r="GX747"/>
      <c r="GY747"/>
      <c r="GZ747"/>
      <c r="HA747"/>
      <c r="HB747"/>
      <c r="HC747"/>
      <c r="HD747"/>
      <c r="HE747"/>
      <c r="HF747"/>
      <c r="HG747"/>
      <c r="HH747"/>
      <c r="HI747"/>
      <c r="HJ747"/>
      <c r="HK747"/>
      <c r="HL747"/>
      <c r="HM747"/>
      <c r="HN747"/>
      <c r="HO747"/>
      <c r="HP747"/>
      <c r="HQ747"/>
      <c r="HR747"/>
      <c r="HS747"/>
      <c r="HT747"/>
      <c r="HU747"/>
      <c r="HV747"/>
      <c r="HW747"/>
      <c r="HX747"/>
      <c r="HY747"/>
      <c r="HZ747"/>
      <c r="IA747"/>
      <c r="IB747"/>
      <c r="IC747"/>
      <c r="ID747"/>
      <c r="IE747"/>
      <c r="IF747"/>
      <c r="IG747"/>
      <c r="IH747"/>
      <c r="II747"/>
      <c r="IJ747"/>
      <c r="IK747"/>
      <c r="IL747"/>
      <c r="IM747"/>
      <c r="IN747"/>
      <c r="IO747"/>
      <c r="IP747"/>
      <c r="IQ747"/>
      <c r="IR747"/>
      <c r="IS747"/>
      <c r="IT747"/>
      <c r="IU747"/>
      <c r="IV747"/>
    </row>
    <row r="748" spans="1:256" ht="45">
      <c r="A748"/>
      <c r="B748" s="41" t="s">
        <v>218</v>
      </c>
      <c r="C748" s="61" t="s">
        <v>1765</v>
      </c>
      <c r="D748" s="61" t="s">
        <v>35</v>
      </c>
      <c r="E748" s="61" t="s">
        <v>36</v>
      </c>
      <c r="F748" s="74" t="s">
        <v>1766</v>
      </c>
      <c r="G748" s="63">
        <v>6322010013</v>
      </c>
      <c r="H748" s="61" t="s">
        <v>1767</v>
      </c>
      <c r="I748" s="61" t="s">
        <v>35</v>
      </c>
      <c r="J748" s="61" t="s">
        <v>36</v>
      </c>
      <c r="K748" s="74" t="s">
        <v>1766</v>
      </c>
      <c r="L748" s="72">
        <v>6321925130</v>
      </c>
      <c r="M748" s="61" t="s">
        <v>1566</v>
      </c>
      <c r="N748" s="64">
        <v>45444</v>
      </c>
      <c r="O748" s="75" t="s">
        <v>1770</v>
      </c>
      <c r="P748" s="70">
        <v>89056338</v>
      </c>
      <c r="Q748" s="61" t="s">
        <v>1569</v>
      </c>
      <c r="R748" s="61">
        <v>2</v>
      </c>
      <c r="S748" s="62"/>
      <c r="T748" s="62"/>
      <c r="U748" s="62"/>
      <c r="V748" s="62"/>
      <c r="W748" s="66">
        <v>100</v>
      </c>
      <c r="X748" s="62"/>
      <c r="Y748" s="62"/>
      <c r="Z748" s="62"/>
      <c r="AA748" s="67">
        <v>200</v>
      </c>
      <c r="AB748" s="62"/>
      <c r="AC748" s="62"/>
      <c r="AD748" s="62"/>
      <c r="AE748" s="61" t="s">
        <v>1570</v>
      </c>
      <c r="AF748" s="64">
        <v>45657</v>
      </c>
      <c r="AG748" s="61" t="s">
        <v>1571</v>
      </c>
      <c r="AH748" s="61" t="s">
        <v>1771</v>
      </c>
      <c r="AI748" s="64" t="s">
        <v>45</v>
      </c>
      <c r="AJ748" s="61" t="s">
        <v>1772</v>
      </c>
      <c r="AK748"/>
      <c r="AL748"/>
      <c r="AM748"/>
      <c r="AN748"/>
      <c r="AO748"/>
      <c r="AP748"/>
      <c r="AQ748"/>
      <c r="AR748"/>
      <c r="AS748"/>
      <c r="AT748"/>
      <c r="AU748"/>
      <c r="AV748"/>
      <c r="AW748"/>
      <c r="AX748"/>
      <c r="AY748"/>
      <c r="AZ748"/>
      <c r="BA748"/>
      <c r="BB748"/>
      <c r="BC748"/>
      <c r="BD748"/>
      <c r="BE748"/>
      <c r="BF748"/>
      <c r="BG748"/>
      <c r="BH748"/>
      <c r="BI748"/>
      <c r="BJ748"/>
      <c r="BK748"/>
      <c r="BL748"/>
      <c r="BM748"/>
      <c r="BN748"/>
      <c r="BO748"/>
      <c r="BP748"/>
      <c r="BQ748"/>
      <c r="BR748"/>
      <c r="BS748"/>
      <c r="BT748"/>
      <c r="BU748"/>
      <c r="BV748"/>
      <c r="BW748"/>
      <c r="BX748"/>
      <c r="BY748"/>
      <c r="BZ748"/>
      <c r="CA748"/>
      <c r="CB748"/>
      <c r="CC748"/>
      <c r="CD748"/>
      <c r="CE748"/>
      <c r="CF748"/>
      <c r="CG748"/>
      <c r="CH748"/>
      <c r="CI748"/>
      <c r="CJ748"/>
      <c r="CK748"/>
      <c r="CL748"/>
      <c r="CM748"/>
      <c r="CN748"/>
      <c r="CO748"/>
      <c r="CP748"/>
      <c r="CQ748"/>
      <c r="CR748"/>
      <c r="CS748"/>
      <c r="CT748"/>
      <c r="CU748"/>
      <c r="CV748"/>
      <c r="CW748"/>
      <c r="CX748"/>
      <c r="CY748"/>
      <c r="CZ748"/>
      <c r="DA748"/>
      <c r="DB748"/>
      <c r="DC748"/>
      <c r="DD748"/>
      <c r="DE748"/>
      <c r="DF748"/>
      <c r="DG748"/>
      <c r="DH748"/>
      <c r="DI748"/>
      <c r="DJ748"/>
      <c r="DK748"/>
      <c r="DL748"/>
      <c r="DM748"/>
      <c r="DN748"/>
      <c r="DO748"/>
      <c r="DP748"/>
      <c r="DQ748"/>
      <c r="DR748"/>
      <c r="DS748"/>
      <c r="DT748"/>
      <c r="DU748"/>
      <c r="DV748"/>
      <c r="DW748"/>
      <c r="DX748"/>
      <c r="DY748"/>
      <c r="DZ748"/>
      <c r="EA748"/>
      <c r="EB748"/>
      <c r="EC748"/>
      <c r="ED748"/>
      <c r="EE748"/>
      <c r="EF748"/>
      <c r="EG748"/>
      <c r="EH748"/>
      <c r="EI748"/>
      <c r="EJ748"/>
      <c r="EK748"/>
      <c r="EL748"/>
      <c r="EM748"/>
      <c r="EN748"/>
      <c r="EO748"/>
      <c r="EP748"/>
      <c r="EQ748"/>
      <c r="ER748"/>
      <c r="ES748"/>
      <c r="ET748"/>
      <c r="EU748"/>
      <c r="EV748"/>
      <c r="EW748"/>
      <c r="EX748"/>
      <c r="EY748"/>
      <c r="EZ748"/>
      <c r="FA748"/>
      <c r="FB748"/>
      <c r="FC748"/>
      <c r="FD748"/>
      <c r="FE748"/>
      <c r="FF748"/>
      <c r="FG748"/>
      <c r="FH748"/>
      <c r="FI748"/>
      <c r="FJ748"/>
      <c r="FK748"/>
      <c r="FL748"/>
      <c r="FM748"/>
      <c r="FN748"/>
      <c r="FO748"/>
      <c r="FP748"/>
      <c r="FQ748"/>
      <c r="FR748"/>
      <c r="FS748"/>
      <c r="FT748"/>
      <c r="FU748"/>
      <c r="FV748"/>
      <c r="FW748"/>
      <c r="FX748"/>
      <c r="FY748"/>
      <c r="FZ748"/>
      <c r="GA748"/>
      <c r="GB748"/>
      <c r="GC748"/>
      <c r="GD748"/>
      <c r="GE748"/>
      <c r="GF748"/>
      <c r="GG748"/>
      <c r="GH748"/>
      <c r="GI748"/>
      <c r="GJ748"/>
      <c r="GK748"/>
      <c r="GL748"/>
      <c r="GM748"/>
      <c r="GN748"/>
      <c r="GO748"/>
      <c r="GP748"/>
      <c r="GQ748"/>
      <c r="GR748"/>
      <c r="GS748"/>
      <c r="GT748"/>
      <c r="GU748"/>
      <c r="GV748"/>
      <c r="GW748"/>
      <c r="GX748"/>
      <c r="GY748"/>
      <c r="GZ748"/>
      <c r="HA748"/>
      <c r="HB748"/>
      <c r="HC748"/>
      <c r="HD748"/>
      <c r="HE748"/>
      <c r="HF748"/>
      <c r="HG748"/>
      <c r="HH748"/>
      <c r="HI748"/>
      <c r="HJ748"/>
      <c r="HK748"/>
      <c r="HL748"/>
      <c r="HM748"/>
      <c r="HN748"/>
      <c r="HO748"/>
      <c r="HP748"/>
      <c r="HQ748"/>
      <c r="HR748"/>
      <c r="HS748"/>
      <c r="HT748"/>
      <c r="HU748"/>
      <c r="HV748"/>
      <c r="HW748"/>
      <c r="HX748"/>
      <c r="HY748"/>
      <c r="HZ748"/>
      <c r="IA748"/>
      <c r="IB748"/>
      <c r="IC748"/>
      <c r="ID748"/>
      <c r="IE748"/>
      <c r="IF748"/>
      <c r="IG748"/>
      <c r="IH748"/>
      <c r="II748"/>
      <c r="IJ748"/>
      <c r="IK748"/>
      <c r="IL748"/>
      <c r="IM748"/>
      <c r="IN748"/>
      <c r="IO748"/>
      <c r="IP748"/>
      <c r="IQ748"/>
      <c r="IR748"/>
      <c r="IS748"/>
      <c r="IT748"/>
      <c r="IU748"/>
      <c r="IV748"/>
    </row>
    <row r="749" spans="1:256" ht="45">
      <c r="A749"/>
      <c r="B749" s="41" t="s">
        <v>221</v>
      </c>
      <c r="C749" s="61" t="s">
        <v>1773</v>
      </c>
      <c r="D749" s="61" t="s">
        <v>35</v>
      </c>
      <c r="E749" s="61" t="s">
        <v>36</v>
      </c>
      <c r="F749" s="61" t="s">
        <v>1774</v>
      </c>
      <c r="G749" s="63">
        <v>6322010013</v>
      </c>
      <c r="H749" s="61" t="s">
        <v>1775</v>
      </c>
      <c r="I749" s="61" t="s">
        <v>35</v>
      </c>
      <c r="J749" s="61" t="s">
        <v>36</v>
      </c>
      <c r="K749" s="61" t="s">
        <v>1774</v>
      </c>
      <c r="L749" s="63">
        <v>6321925101</v>
      </c>
      <c r="M749" s="61" t="s">
        <v>1566</v>
      </c>
      <c r="N749" s="64">
        <v>45444</v>
      </c>
      <c r="O749" s="75" t="s">
        <v>1776</v>
      </c>
      <c r="P749" s="65" t="s">
        <v>1777</v>
      </c>
      <c r="Q749" s="61" t="s">
        <v>1569</v>
      </c>
      <c r="R749" s="61">
        <v>39</v>
      </c>
      <c r="S749" s="62"/>
      <c r="T749" s="62"/>
      <c r="U749" s="62"/>
      <c r="V749" s="62"/>
      <c r="W749" s="66">
        <v>28000</v>
      </c>
      <c r="X749" s="62"/>
      <c r="Y749" s="62"/>
      <c r="Z749" s="62"/>
      <c r="AA749" s="67">
        <v>55000</v>
      </c>
      <c r="AB749" s="62"/>
      <c r="AC749" s="62"/>
      <c r="AD749" s="62"/>
      <c r="AE749" s="61" t="s">
        <v>1570</v>
      </c>
      <c r="AF749" s="64">
        <v>45657</v>
      </c>
      <c r="AG749" s="61" t="s">
        <v>1571</v>
      </c>
      <c r="AH749" s="61" t="s">
        <v>1778</v>
      </c>
      <c r="AI749" s="64" t="s">
        <v>45</v>
      </c>
      <c r="AJ749" s="61" t="s">
        <v>1779</v>
      </c>
      <c r="AK749"/>
      <c r="AL749"/>
      <c r="AM749"/>
      <c r="AN749"/>
      <c r="AO749"/>
      <c r="AP749"/>
      <c r="AQ749"/>
      <c r="AR749"/>
      <c r="AS749"/>
      <c r="AT749"/>
      <c r="AU749"/>
      <c r="AV749"/>
      <c r="AW749"/>
      <c r="AX749"/>
      <c r="AY749"/>
      <c r="AZ749"/>
      <c r="BA749"/>
      <c r="BB749"/>
      <c r="BC749"/>
      <c r="BD749"/>
      <c r="BE749"/>
      <c r="BF749"/>
      <c r="BG749"/>
      <c r="BH749"/>
      <c r="BI749"/>
      <c r="BJ749"/>
      <c r="BK749"/>
      <c r="BL749"/>
      <c r="BM749"/>
      <c r="BN749"/>
      <c r="BO749"/>
      <c r="BP749"/>
      <c r="BQ749"/>
      <c r="BR749"/>
      <c r="BS749"/>
      <c r="BT749"/>
      <c r="BU749"/>
      <c r="BV749"/>
      <c r="BW749"/>
      <c r="BX749"/>
      <c r="BY749"/>
      <c r="BZ749"/>
      <c r="CA749"/>
      <c r="CB749"/>
      <c r="CC749"/>
      <c r="CD749"/>
      <c r="CE749"/>
      <c r="CF749"/>
      <c r="CG749"/>
      <c r="CH749"/>
      <c r="CI749"/>
      <c r="CJ749"/>
      <c r="CK749"/>
      <c r="CL749"/>
      <c r="CM749"/>
      <c r="CN749"/>
      <c r="CO749"/>
      <c r="CP749"/>
      <c r="CQ749"/>
      <c r="CR749"/>
      <c r="CS749"/>
      <c r="CT749"/>
      <c r="CU749"/>
      <c r="CV749"/>
      <c r="CW749"/>
      <c r="CX749"/>
      <c r="CY749"/>
      <c r="CZ749"/>
      <c r="DA749"/>
      <c r="DB749"/>
      <c r="DC749"/>
      <c r="DD749"/>
      <c r="DE749"/>
      <c r="DF749"/>
      <c r="DG749"/>
      <c r="DH749"/>
      <c r="DI749"/>
      <c r="DJ749"/>
      <c r="DK749"/>
      <c r="DL749"/>
      <c r="DM749"/>
      <c r="DN749"/>
      <c r="DO749"/>
      <c r="DP749"/>
      <c r="DQ749"/>
      <c r="DR749"/>
      <c r="DS749"/>
      <c r="DT749"/>
      <c r="DU749"/>
      <c r="DV749"/>
      <c r="DW749"/>
      <c r="DX749"/>
      <c r="DY749"/>
      <c r="DZ749"/>
      <c r="EA749"/>
      <c r="EB749"/>
      <c r="EC749"/>
      <c r="ED749"/>
      <c r="EE749"/>
      <c r="EF749"/>
      <c r="EG749"/>
      <c r="EH749"/>
      <c r="EI749"/>
      <c r="EJ749"/>
      <c r="EK749"/>
      <c r="EL749"/>
      <c r="EM749"/>
      <c r="EN749"/>
      <c r="EO749"/>
      <c r="EP749"/>
      <c r="EQ749"/>
      <c r="ER749"/>
      <c r="ES749"/>
      <c r="ET749"/>
      <c r="EU749"/>
      <c r="EV749"/>
      <c r="EW749"/>
      <c r="EX749"/>
      <c r="EY749"/>
      <c r="EZ749"/>
      <c r="FA749"/>
      <c r="FB749"/>
      <c r="FC749"/>
      <c r="FD749"/>
      <c r="FE749"/>
      <c r="FF749"/>
      <c r="FG749"/>
      <c r="FH749"/>
      <c r="FI749"/>
      <c r="FJ749"/>
      <c r="FK749"/>
      <c r="FL749"/>
      <c r="FM749"/>
      <c r="FN749"/>
      <c r="FO749"/>
      <c r="FP749"/>
      <c r="FQ749"/>
      <c r="FR749"/>
      <c r="FS749"/>
      <c r="FT749"/>
      <c r="FU749"/>
      <c r="FV749"/>
      <c r="FW749"/>
      <c r="FX749"/>
      <c r="FY749"/>
      <c r="FZ749"/>
      <c r="GA749"/>
      <c r="GB749"/>
      <c r="GC749"/>
      <c r="GD749"/>
      <c r="GE749"/>
      <c r="GF749"/>
      <c r="GG749"/>
      <c r="GH749"/>
      <c r="GI749"/>
      <c r="GJ749"/>
      <c r="GK749"/>
      <c r="GL749"/>
      <c r="GM749"/>
      <c r="GN749"/>
      <c r="GO749"/>
      <c r="GP749"/>
      <c r="GQ749"/>
      <c r="GR749"/>
      <c r="GS749"/>
      <c r="GT749"/>
      <c r="GU749"/>
      <c r="GV749"/>
      <c r="GW749"/>
      <c r="GX749"/>
      <c r="GY749"/>
      <c r="GZ749"/>
      <c r="HA749"/>
      <c r="HB749"/>
      <c r="HC749"/>
      <c r="HD749"/>
      <c r="HE749"/>
      <c r="HF749"/>
      <c r="HG749"/>
      <c r="HH749"/>
      <c r="HI749"/>
      <c r="HJ749"/>
      <c r="HK749"/>
      <c r="HL749"/>
      <c r="HM749"/>
      <c r="HN749"/>
      <c r="HO749"/>
      <c r="HP749"/>
      <c r="HQ749"/>
      <c r="HR749"/>
      <c r="HS749"/>
      <c r="HT749"/>
      <c r="HU749"/>
      <c r="HV749"/>
      <c r="HW749"/>
      <c r="HX749"/>
      <c r="HY749"/>
      <c r="HZ749"/>
      <c r="IA749"/>
      <c r="IB749"/>
      <c r="IC749"/>
      <c r="ID749"/>
      <c r="IE749"/>
      <c r="IF749"/>
      <c r="IG749"/>
      <c r="IH749"/>
      <c r="II749"/>
      <c r="IJ749"/>
      <c r="IK749"/>
      <c r="IL749"/>
      <c r="IM749"/>
      <c r="IN749"/>
      <c r="IO749"/>
      <c r="IP749"/>
      <c r="IQ749"/>
      <c r="IR749"/>
      <c r="IS749"/>
      <c r="IT749"/>
      <c r="IU749"/>
      <c r="IV749"/>
    </row>
    <row r="750" spans="1:256" ht="45">
      <c r="A750"/>
      <c r="B750" s="41" t="s">
        <v>224</v>
      </c>
      <c r="C750" s="61" t="s">
        <v>1780</v>
      </c>
      <c r="D750" s="61" t="s">
        <v>35</v>
      </c>
      <c r="E750" s="61" t="s">
        <v>36</v>
      </c>
      <c r="F750" s="74" t="s">
        <v>1781</v>
      </c>
      <c r="G750" s="63">
        <v>6322010013</v>
      </c>
      <c r="H750" s="61" t="s">
        <v>1782</v>
      </c>
      <c r="I750" s="61" t="s">
        <v>35</v>
      </c>
      <c r="J750" s="61" t="s">
        <v>36</v>
      </c>
      <c r="K750" s="74" t="s">
        <v>1781</v>
      </c>
      <c r="L750" s="72">
        <v>6322018055</v>
      </c>
      <c r="M750" s="61" t="s">
        <v>1566</v>
      </c>
      <c r="N750" s="64">
        <v>45444</v>
      </c>
      <c r="O750" s="75" t="s">
        <v>1783</v>
      </c>
      <c r="P750" s="73">
        <v>40576149</v>
      </c>
      <c r="Q750" s="61" t="s">
        <v>1579</v>
      </c>
      <c r="R750" s="61">
        <v>48</v>
      </c>
      <c r="S750" s="62"/>
      <c r="T750" s="62"/>
      <c r="U750" s="62"/>
      <c r="V750" s="62"/>
      <c r="W750" s="66">
        <v>23000</v>
      </c>
      <c r="X750" s="62"/>
      <c r="Y750" s="62"/>
      <c r="Z750" s="62"/>
      <c r="AA750" s="67">
        <v>50000</v>
      </c>
      <c r="AB750" s="62"/>
      <c r="AC750" s="62"/>
      <c r="AD750" s="62"/>
      <c r="AE750" s="61" t="s">
        <v>1570</v>
      </c>
      <c r="AF750" s="64">
        <v>45657</v>
      </c>
      <c r="AG750" s="61" t="s">
        <v>1571</v>
      </c>
      <c r="AH750" s="61" t="s">
        <v>1784</v>
      </c>
      <c r="AI750" s="64" t="s">
        <v>45</v>
      </c>
      <c r="AJ750" s="61">
        <v>60455913</v>
      </c>
      <c r="AK750"/>
      <c r="AL750"/>
      <c r="AM750"/>
      <c r="AN750"/>
      <c r="AO750"/>
      <c r="AP750"/>
      <c r="AQ750"/>
      <c r="AR750"/>
      <c r="AS750"/>
      <c r="AT750"/>
      <c r="AU750"/>
      <c r="AV750"/>
      <c r="AW750"/>
      <c r="AX750"/>
      <c r="AY750"/>
      <c r="AZ750"/>
      <c r="BA750"/>
      <c r="BB750"/>
      <c r="BC750"/>
      <c r="BD750"/>
      <c r="BE750"/>
      <c r="BF750"/>
      <c r="BG750"/>
      <c r="BH750"/>
      <c r="BI750"/>
      <c r="BJ750"/>
      <c r="BK750"/>
      <c r="BL750"/>
      <c r="BM750"/>
      <c r="BN750"/>
      <c r="BO750"/>
      <c r="BP750"/>
      <c r="BQ750"/>
      <c r="BR750"/>
      <c r="BS750"/>
      <c r="BT750"/>
      <c r="BU750"/>
      <c r="BV750"/>
      <c r="BW750"/>
      <c r="BX750"/>
      <c r="BY750"/>
      <c r="BZ750"/>
      <c r="CA750"/>
      <c r="CB750"/>
      <c r="CC750"/>
      <c r="CD750"/>
      <c r="CE750"/>
      <c r="CF750"/>
      <c r="CG750"/>
      <c r="CH750"/>
      <c r="CI750"/>
      <c r="CJ750"/>
      <c r="CK750"/>
      <c r="CL750"/>
      <c r="CM750"/>
      <c r="CN750"/>
      <c r="CO750"/>
      <c r="CP750"/>
      <c r="CQ750"/>
      <c r="CR750"/>
      <c r="CS750"/>
      <c r="CT750"/>
      <c r="CU750"/>
      <c r="CV750"/>
      <c r="CW750"/>
      <c r="CX750"/>
      <c r="CY750"/>
      <c r="CZ750"/>
      <c r="DA750"/>
      <c r="DB750"/>
      <c r="DC750"/>
      <c r="DD750"/>
      <c r="DE750"/>
      <c r="DF750"/>
      <c r="DG750"/>
      <c r="DH750"/>
      <c r="DI750"/>
      <c r="DJ750"/>
      <c r="DK750"/>
      <c r="DL750"/>
      <c r="DM750"/>
      <c r="DN750"/>
      <c r="DO750"/>
      <c r="DP750"/>
      <c r="DQ750"/>
      <c r="DR750"/>
      <c r="DS750"/>
      <c r="DT750"/>
      <c r="DU750"/>
      <c r="DV750"/>
      <c r="DW750"/>
      <c r="DX750"/>
      <c r="DY750"/>
      <c r="DZ750"/>
      <c r="EA750"/>
      <c r="EB750"/>
      <c r="EC750"/>
      <c r="ED750"/>
      <c r="EE750"/>
      <c r="EF750"/>
      <c r="EG750"/>
      <c r="EH750"/>
      <c r="EI750"/>
      <c r="EJ750"/>
      <c r="EK750"/>
      <c r="EL750"/>
      <c r="EM750"/>
      <c r="EN750"/>
      <c r="EO750"/>
      <c r="EP750"/>
      <c r="EQ750"/>
      <c r="ER750"/>
      <c r="ES750"/>
      <c r="ET750"/>
      <c r="EU750"/>
      <c r="EV750"/>
      <c r="EW750"/>
      <c r="EX750"/>
      <c r="EY750"/>
      <c r="EZ750"/>
      <c r="FA750"/>
      <c r="FB750"/>
      <c r="FC750"/>
      <c r="FD750"/>
      <c r="FE750"/>
      <c r="FF750"/>
      <c r="FG750"/>
      <c r="FH750"/>
      <c r="FI750"/>
      <c r="FJ750"/>
      <c r="FK750"/>
      <c r="FL750"/>
      <c r="FM750"/>
      <c r="FN750"/>
      <c r="FO750"/>
      <c r="FP750"/>
      <c r="FQ750"/>
      <c r="FR750"/>
      <c r="FS750"/>
      <c r="FT750"/>
      <c r="FU750"/>
      <c r="FV750"/>
      <c r="FW750"/>
      <c r="FX750"/>
      <c r="FY750"/>
      <c r="FZ750"/>
      <c r="GA750"/>
      <c r="GB750"/>
      <c r="GC750"/>
      <c r="GD750"/>
      <c r="GE750"/>
      <c r="GF750"/>
      <c r="GG750"/>
      <c r="GH750"/>
      <c r="GI750"/>
      <c r="GJ750"/>
      <c r="GK750"/>
      <c r="GL750"/>
      <c r="GM750"/>
      <c r="GN750"/>
      <c r="GO750"/>
      <c r="GP750"/>
      <c r="GQ750"/>
      <c r="GR750"/>
      <c r="GS750"/>
      <c r="GT750"/>
      <c r="GU750"/>
      <c r="GV750"/>
      <c r="GW750"/>
      <c r="GX750"/>
      <c r="GY750"/>
      <c r="GZ750"/>
      <c r="HA750"/>
      <c r="HB750"/>
      <c r="HC750"/>
      <c r="HD750"/>
      <c r="HE750"/>
      <c r="HF750"/>
      <c r="HG750"/>
      <c r="HH750"/>
      <c r="HI750"/>
      <c r="HJ750"/>
      <c r="HK750"/>
      <c r="HL750"/>
      <c r="HM750"/>
      <c r="HN750"/>
      <c r="HO750"/>
      <c r="HP750"/>
      <c r="HQ750"/>
      <c r="HR750"/>
      <c r="HS750"/>
      <c r="HT750"/>
      <c r="HU750"/>
      <c r="HV750"/>
      <c r="HW750"/>
      <c r="HX750"/>
      <c r="HY750"/>
      <c r="HZ750"/>
      <c r="IA750"/>
      <c r="IB750"/>
      <c r="IC750"/>
      <c r="ID750"/>
      <c r="IE750"/>
      <c r="IF750"/>
      <c r="IG750"/>
      <c r="IH750"/>
      <c r="II750"/>
      <c r="IJ750"/>
      <c r="IK750"/>
      <c r="IL750"/>
      <c r="IM750"/>
      <c r="IN750"/>
      <c r="IO750"/>
      <c r="IP750"/>
      <c r="IQ750"/>
      <c r="IR750"/>
      <c r="IS750"/>
      <c r="IT750"/>
      <c r="IU750"/>
      <c r="IV750"/>
    </row>
    <row r="751" spans="1:256" ht="45">
      <c r="A751"/>
      <c r="B751" s="41" t="s">
        <v>227</v>
      </c>
      <c r="C751" s="61" t="s">
        <v>1780</v>
      </c>
      <c r="D751" s="61" t="s">
        <v>35</v>
      </c>
      <c r="E751" s="61" t="s">
        <v>36</v>
      </c>
      <c r="F751" s="74" t="s">
        <v>1781</v>
      </c>
      <c r="G751" s="63">
        <v>6322010013</v>
      </c>
      <c r="H751" s="61" t="s">
        <v>1782</v>
      </c>
      <c r="I751" s="61" t="s">
        <v>35</v>
      </c>
      <c r="J751" s="61" t="s">
        <v>36</v>
      </c>
      <c r="K751" s="74" t="s">
        <v>1781</v>
      </c>
      <c r="L751" s="72">
        <v>6322018055</v>
      </c>
      <c r="M751" s="61" t="s">
        <v>1566</v>
      </c>
      <c r="N751" s="64">
        <v>45444</v>
      </c>
      <c r="O751" s="75" t="s">
        <v>1785</v>
      </c>
      <c r="P751" s="77">
        <v>83955887</v>
      </c>
      <c r="Q751" s="62" t="s">
        <v>1569</v>
      </c>
      <c r="R751" s="78">
        <v>2</v>
      </c>
      <c r="S751" s="62"/>
      <c r="T751" s="62"/>
      <c r="U751" s="62"/>
      <c r="V751" s="62"/>
      <c r="W751" s="66">
        <v>100</v>
      </c>
      <c r="X751" s="62"/>
      <c r="Y751" s="62"/>
      <c r="Z751" s="62"/>
      <c r="AA751" s="67">
        <v>150</v>
      </c>
      <c r="AB751" s="62"/>
      <c r="AC751" s="62"/>
      <c r="AD751" s="62"/>
      <c r="AE751" s="61" t="s">
        <v>1570</v>
      </c>
      <c r="AF751" s="64">
        <v>45657</v>
      </c>
      <c r="AG751" s="61" t="s">
        <v>1571</v>
      </c>
      <c r="AH751" s="61" t="s">
        <v>1786</v>
      </c>
      <c r="AI751" s="64" t="s">
        <v>45</v>
      </c>
      <c r="AJ751" s="61" t="s">
        <v>1787</v>
      </c>
      <c r="AK751"/>
      <c r="AL751"/>
      <c r="AM751"/>
      <c r="AN751"/>
      <c r="AO751"/>
      <c r="AP751"/>
      <c r="AQ751"/>
      <c r="AR751"/>
      <c r="AS751"/>
      <c r="AT751"/>
      <c r="AU751"/>
      <c r="AV751"/>
      <c r="AW751"/>
      <c r="AX751"/>
      <c r="AY751"/>
      <c r="AZ751"/>
      <c r="BA751"/>
      <c r="BB751"/>
      <c r="BC751"/>
      <c r="BD751"/>
      <c r="BE751"/>
      <c r="BF751"/>
      <c r="BG751"/>
      <c r="BH751"/>
      <c r="BI751"/>
      <c r="BJ751"/>
      <c r="BK751"/>
      <c r="BL751"/>
      <c r="BM751"/>
      <c r="BN751"/>
      <c r="BO751"/>
      <c r="BP751"/>
      <c r="BQ751"/>
      <c r="BR751"/>
      <c r="BS751"/>
      <c r="BT751"/>
      <c r="BU751"/>
      <c r="BV751"/>
      <c r="BW751"/>
      <c r="BX751"/>
      <c r="BY751"/>
      <c r="BZ751"/>
      <c r="CA751"/>
      <c r="CB751"/>
      <c r="CC751"/>
      <c r="CD751"/>
      <c r="CE751"/>
      <c r="CF751"/>
      <c r="CG751"/>
      <c r="CH751"/>
      <c r="CI751"/>
      <c r="CJ751"/>
      <c r="CK751"/>
      <c r="CL751"/>
      <c r="CM751"/>
      <c r="CN751"/>
      <c r="CO751"/>
      <c r="CP751"/>
      <c r="CQ751"/>
      <c r="CR751"/>
      <c r="CS751"/>
      <c r="CT751"/>
      <c r="CU751"/>
      <c r="CV751"/>
      <c r="CW751"/>
      <c r="CX751"/>
      <c r="CY751"/>
      <c r="CZ751"/>
      <c r="DA751"/>
      <c r="DB751"/>
      <c r="DC751"/>
      <c r="DD751"/>
      <c r="DE751"/>
      <c r="DF751"/>
      <c r="DG751"/>
      <c r="DH751"/>
      <c r="DI751"/>
      <c r="DJ751"/>
      <c r="DK751"/>
      <c r="DL751"/>
      <c r="DM751"/>
      <c r="DN751"/>
      <c r="DO751"/>
      <c r="DP751"/>
      <c r="DQ751"/>
      <c r="DR751"/>
      <c r="DS751"/>
      <c r="DT751"/>
      <c r="DU751"/>
      <c r="DV751"/>
      <c r="DW751"/>
      <c r="DX751"/>
      <c r="DY751"/>
      <c r="DZ751"/>
      <c r="EA751"/>
      <c r="EB751"/>
      <c r="EC751"/>
      <c r="ED751"/>
      <c r="EE751"/>
      <c r="EF751"/>
      <c r="EG751"/>
      <c r="EH751"/>
      <c r="EI751"/>
      <c r="EJ751"/>
      <c r="EK751"/>
      <c r="EL751"/>
      <c r="EM751"/>
      <c r="EN751"/>
      <c r="EO751"/>
      <c r="EP751"/>
      <c r="EQ751"/>
      <c r="ER751"/>
      <c r="ES751"/>
      <c r="ET751"/>
      <c r="EU751"/>
      <c r="EV751"/>
      <c r="EW751"/>
      <c r="EX751"/>
      <c r="EY751"/>
      <c r="EZ751"/>
      <c r="FA751"/>
      <c r="FB751"/>
      <c r="FC751"/>
      <c r="FD751"/>
      <c r="FE751"/>
      <c r="FF751"/>
      <c r="FG751"/>
      <c r="FH751"/>
      <c r="FI751"/>
      <c r="FJ751"/>
      <c r="FK751"/>
      <c r="FL751"/>
      <c r="FM751"/>
      <c r="FN751"/>
      <c r="FO751"/>
      <c r="FP751"/>
      <c r="FQ751"/>
      <c r="FR751"/>
      <c r="FS751"/>
      <c r="FT751"/>
      <c r="FU751"/>
      <c r="FV751"/>
      <c r="FW751"/>
      <c r="FX751"/>
      <c r="FY751"/>
      <c r="FZ751"/>
      <c r="GA751"/>
      <c r="GB751"/>
      <c r="GC751"/>
      <c r="GD751"/>
      <c r="GE751"/>
      <c r="GF751"/>
      <c r="GG751"/>
      <c r="GH751"/>
      <c r="GI751"/>
      <c r="GJ751"/>
      <c r="GK751"/>
      <c r="GL751"/>
      <c r="GM751"/>
      <c r="GN751"/>
      <c r="GO751"/>
      <c r="GP751"/>
      <c r="GQ751"/>
      <c r="GR751"/>
      <c r="GS751"/>
      <c r="GT751"/>
      <c r="GU751"/>
      <c r="GV751"/>
      <c r="GW751"/>
      <c r="GX751"/>
      <c r="GY751"/>
      <c r="GZ751"/>
      <c r="HA751"/>
      <c r="HB751"/>
      <c r="HC751"/>
      <c r="HD751"/>
      <c r="HE751"/>
      <c r="HF751"/>
      <c r="HG751"/>
      <c r="HH751"/>
      <c r="HI751"/>
      <c r="HJ751"/>
      <c r="HK751"/>
      <c r="HL751"/>
      <c r="HM751"/>
      <c r="HN751"/>
      <c r="HO751"/>
      <c r="HP751"/>
      <c r="HQ751"/>
      <c r="HR751"/>
      <c r="HS751"/>
      <c r="HT751"/>
      <c r="HU751"/>
      <c r="HV751"/>
      <c r="HW751"/>
      <c r="HX751"/>
      <c r="HY751"/>
      <c r="HZ751"/>
      <c r="IA751"/>
      <c r="IB751"/>
      <c r="IC751"/>
      <c r="ID751"/>
      <c r="IE751"/>
      <c r="IF751"/>
      <c r="IG751"/>
      <c r="IH751"/>
      <c r="II751"/>
      <c r="IJ751"/>
      <c r="IK751"/>
      <c r="IL751"/>
      <c r="IM751"/>
      <c r="IN751"/>
      <c r="IO751"/>
      <c r="IP751"/>
      <c r="IQ751"/>
      <c r="IR751"/>
      <c r="IS751"/>
      <c r="IT751"/>
      <c r="IU751"/>
      <c r="IV751"/>
    </row>
    <row r="752" spans="1:256" ht="45">
      <c r="A752"/>
      <c r="B752" s="41" t="s">
        <v>230</v>
      </c>
      <c r="C752" s="61" t="s">
        <v>1788</v>
      </c>
      <c r="D752" s="61" t="s">
        <v>35</v>
      </c>
      <c r="E752" s="61" t="s">
        <v>36</v>
      </c>
      <c r="F752" s="62" t="s">
        <v>1789</v>
      </c>
      <c r="G752" s="63">
        <v>6322010013</v>
      </c>
      <c r="H752" s="61" t="s">
        <v>1790</v>
      </c>
      <c r="I752" s="61" t="s">
        <v>35</v>
      </c>
      <c r="J752" s="61" t="s">
        <v>36</v>
      </c>
      <c r="K752" s="62" t="s">
        <v>1789</v>
      </c>
      <c r="L752" s="63">
        <v>6321925331</v>
      </c>
      <c r="M752" s="61" t="s">
        <v>1566</v>
      </c>
      <c r="N752" s="64">
        <v>45444</v>
      </c>
      <c r="O752" s="79" t="s">
        <v>1791</v>
      </c>
      <c r="P752" s="77">
        <v>95368330</v>
      </c>
      <c r="Q752" s="80" t="s">
        <v>1579</v>
      </c>
      <c r="R752" s="81">
        <v>80</v>
      </c>
      <c r="S752" s="62"/>
      <c r="T752" s="62"/>
      <c r="U752" s="62"/>
      <c r="V752" s="62"/>
      <c r="W752" s="66">
        <v>25000</v>
      </c>
      <c r="X752" s="62"/>
      <c r="Y752" s="62"/>
      <c r="Z752" s="62"/>
      <c r="AA752" s="67">
        <v>55000</v>
      </c>
      <c r="AB752" s="62"/>
      <c r="AC752" s="62"/>
      <c r="AD752" s="62"/>
      <c r="AE752" s="61" t="s">
        <v>1570</v>
      </c>
      <c r="AF752" s="64">
        <v>45657</v>
      </c>
      <c r="AG752" s="61" t="s">
        <v>1571</v>
      </c>
      <c r="AH752" s="61" t="s">
        <v>1792</v>
      </c>
      <c r="AI752" s="64" t="s">
        <v>45</v>
      </c>
      <c r="AJ752" s="61">
        <v>60455888</v>
      </c>
      <c r="AK752"/>
      <c r="AL752"/>
      <c r="AM752"/>
      <c r="AN752"/>
      <c r="AO752"/>
      <c r="AP752"/>
      <c r="AQ752"/>
      <c r="AR752"/>
      <c r="AS752"/>
      <c r="AT752"/>
      <c r="AU752"/>
      <c r="AV752"/>
      <c r="AW752"/>
      <c r="AX752"/>
      <c r="AY752"/>
      <c r="AZ752"/>
      <c r="BA752"/>
      <c r="BB752"/>
      <c r="BC752"/>
      <c r="BD752"/>
      <c r="BE752"/>
      <c r="BF752"/>
      <c r="BG752"/>
      <c r="BH752"/>
      <c r="BI752"/>
      <c r="BJ752"/>
      <c r="BK752"/>
      <c r="BL752"/>
      <c r="BM752"/>
      <c r="BN752"/>
      <c r="BO752"/>
      <c r="BP752"/>
      <c r="BQ752"/>
      <c r="BR752"/>
      <c r="BS752"/>
      <c r="BT752"/>
      <c r="BU752"/>
      <c r="BV752"/>
      <c r="BW752"/>
      <c r="BX752"/>
      <c r="BY752"/>
      <c r="BZ752"/>
      <c r="CA752"/>
      <c r="CB752"/>
      <c r="CC752"/>
      <c r="CD752"/>
      <c r="CE752"/>
      <c r="CF752"/>
      <c r="CG752"/>
      <c r="CH752"/>
      <c r="CI752"/>
      <c r="CJ752"/>
      <c r="CK752"/>
      <c r="CL752"/>
      <c r="CM752"/>
      <c r="CN752"/>
      <c r="CO752"/>
      <c r="CP752"/>
      <c r="CQ752"/>
      <c r="CR752"/>
      <c r="CS752"/>
      <c r="CT752"/>
      <c r="CU752"/>
      <c r="CV752"/>
      <c r="CW752"/>
      <c r="CX752"/>
      <c r="CY752"/>
      <c r="CZ752"/>
      <c r="DA752"/>
      <c r="DB752"/>
      <c r="DC752"/>
      <c r="DD752"/>
      <c r="DE752"/>
      <c r="DF752"/>
      <c r="DG752"/>
      <c r="DH752"/>
      <c r="DI752"/>
      <c r="DJ752"/>
      <c r="DK752"/>
      <c r="DL752"/>
      <c r="DM752"/>
      <c r="DN752"/>
      <c r="DO752"/>
      <c r="DP752"/>
      <c r="DQ752"/>
      <c r="DR752"/>
      <c r="DS752"/>
      <c r="DT752"/>
      <c r="DU752"/>
      <c r="DV752"/>
      <c r="DW752"/>
      <c r="DX752"/>
      <c r="DY752"/>
      <c r="DZ752"/>
      <c r="EA752"/>
      <c r="EB752"/>
      <c r="EC752"/>
      <c r="ED752"/>
      <c r="EE752"/>
      <c r="EF752"/>
      <c r="EG752"/>
      <c r="EH752"/>
      <c r="EI752"/>
      <c r="EJ752"/>
      <c r="EK752"/>
      <c r="EL752"/>
      <c r="EM752"/>
      <c r="EN752"/>
      <c r="EO752"/>
      <c r="EP752"/>
      <c r="EQ752"/>
      <c r="ER752"/>
      <c r="ES752"/>
      <c r="ET752"/>
      <c r="EU752"/>
      <c r="EV752"/>
      <c r="EW752"/>
      <c r="EX752"/>
      <c r="EY752"/>
      <c r="EZ752"/>
      <c r="FA752"/>
      <c r="FB752"/>
      <c r="FC752"/>
      <c r="FD752"/>
      <c r="FE752"/>
      <c r="FF752"/>
      <c r="FG752"/>
      <c r="FH752"/>
      <c r="FI752"/>
      <c r="FJ752"/>
      <c r="FK752"/>
      <c r="FL752"/>
      <c r="FM752"/>
      <c r="FN752"/>
      <c r="FO752"/>
      <c r="FP752"/>
      <c r="FQ752"/>
      <c r="FR752"/>
      <c r="FS752"/>
      <c r="FT752"/>
      <c r="FU752"/>
      <c r="FV752"/>
      <c r="FW752"/>
      <c r="FX752"/>
      <c r="FY752"/>
      <c r="FZ752"/>
      <c r="GA752"/>
      <c r="GB752"/>
      <c r="GC752"/>
      <c r="GD752"/>
      <c r="GE752"/>
      <c r="GF752"/>
      <c r="GG752"/>
      <c r="GH752"/>
      <c r="GI752"/>
      <c r="GJ752"/>
      <c r="GK752"/>
      <c r="GL752"/>
      <c r="GM752"/>
      <c r="GN752"/>
      <c r="GO752"/>
      <c r="GP752"/>
      <c r="GQ752"/>
      <c r="GR752"/>
      <c r="GS752"/>
      <c r="GT752"/>
      <c r="GU752"/>
      <c r="GV752"/>
      <c r="GW752"/>
      <c r="GX752"/>
      <c r="GY752"/>
      <c r="GZ752"/>
      <c r="HA752"/>
      <c r="HB752"/>
      <c r="HC752"/>
      <c r="HD752"/>
      <c r="HE752"/>
      <c r="HF752"/>
      <c r="HG752"/>
      <c r="HH752"/>
      <c r="HI752"/>
      <c r="HJ752"/>
      <c r="HK752"/>
      <c r="HL752"/>
      <c r="HM752"/>
      <c r="HN752"/>
      <c r="HO752"/>
      <c r="HP752"/>
      <c r="HQ752"/>
      <c r="HR752"/>
      <c r="HS752"/>
      <c r="HT752"/>
      <c r="HU752"/>
      <c r="HV752"/>
      <c r="HW752"/>
      <c r="HX752"/>
      <c r="HY752"/>
      <c r="HZ752"/>
      <c r="IA752"/>
      <c r="IB752"/>
      <c r="IC752"/>
      <c r="ID752"/>
      <c r="IE752"/>
      <c r="IF752"/>
      <c r="IG752"/>
      <c r="IH752"/>
      <c r="II752"/>
      <c r="IJ752"/>
      <c r="IK752"/>
      <c r="IL752"/>
      <c r="IM752"/>
      <c r="IN752"/>
      <c r="IO752"/>
      <c r="IP752"/>
      <c r="IQ752"/>
      <c r="IR752"/>
      <c r="IS752"/>
      <c r="IT752"/>
      <c r="IU752"/>
      <c r="IV752"/>
    </row>
    <row r="753" spans="1:256" ht="45">
      <c r="A753"/>
      <c r="B753" s="41" t="s">
        <v>233</v>
      </c>
      <c r="C753" s="61" t="s">
        <v>1793</v>
      </c>
      <c r="D753" s="61" t="s">
        <v>35</v>
      </c>
      <c r="E753" s="61" t="s">
        <v>36</v>
      </c>
      <c r="F753" s="71" t="s">
        <v>1794</v>
      </c>
      <c r="G753" s="63">
        <v>6322010013</v>
      </c>
      <c r="H753" s="61" t="s">
        <v>1795</v>
      </c>
      <c r="I753" s="61" t="s">
        <v>35</v>
      </c>
      <c r="J753" s="61" t="s">
        <v>36</v>
      </c>
      <c r="K753" s="71" t="s">
        <v>1794</v>
      </c>
      <c r="L753" s="72">
        <v>6321925029</v>
      </c>
      <c r="M753" s="61" t="s">
        <v>1566</v>
      </c>
      <c r="N753" s="64">
        <v>45444</v>
      </c>
      <c r="O753" s="68" t="s">
        <v>1796</v>
      </c>
      <c r="P753" s="69" t="s">
        <v>1797</v>
      </c>
      <c r="Q753" s="62" t="s">
        <v>1569</v>
      </c>
      <c r="R753" s="62">
        <v>26</v>
      </c>
      <c r="S753" s="62"/>
      <c r="T753" s="62"/>
      <c r="U753" s="62"/>
      <c r="V753" s="62"/>
      <c r="W753" s="66">
        <v>7000</v>
      </c>
      <c r="X753" s="62"/>
      <c r="Y753" s="62"/>
      <c r="Z753" s="62"/>
      <c r="AA753" s="67">
        <v>15000</v>
      </c>
      <c r="AB753" s="62"/>
      <c r="AC753" s="62"/>
      <c r="AD753" s="62"/>
      <c r="AE753" s="61" t="s">
        <v>1570</v>
      </c>
      <c r="AF753" s="64">
        <v>45657</v>
      </c>
      <c r="AG753" s="61" t="s">
        <v>1571</v>
      </c>
      <c r="AH753" s="60" t="s">
        <v>1798</v>
      </c>
      <c r="AI753" s="64" t="s">
        <v>45</v>
      </c>
      <c r="AJ753" s="61" t="s">
        <v>1799</v>
      </c>
      <c r="AK753"/>
      <c r="AL753"/>
      <c r="AM753"/>
      <c r="AN753"/>
      <c r="AO753"/>
      <c r="AP753"/>
      <c r="AQ753"/>
      <c r="AR753"/>
      <c r="AS753"/>
      <c r="AT753"/>
      <c r="AU753"/>
      <c r="AV753"/>
      <c r="AW753"/>
      <c r="AX753"/>
      <c r="AY753"/>
      <c r="AZ753"/>
      <c r="BA753"/>
      <c r="BB753"/>
      <c r="BC753"/>
      <c r="BD753"/>
      <c r="BE753"/>
      <c r="BF753"/>
      <c r="BG753"/>
      <c r="BH753"/>
      <c r="BI753"/>
      <c r="BJ753"/>
      <c r="BK753"/>
      <c r="BL753"/>
      <c r="BM753"/>
      <c r="BN753"/>
      <c r="BO753"/>
      <c r="BP753"/>
      <c r="BQ753"/>
      <c r="BR753"/>
      <c r="BS753"/>
      <c r="BT753"/>
      <c r="BU753"/>
      <c r="BV753"/>
      <c r="BW753"/>
      <c r="BX753"/>
      <c r="BY753"/>
      <c r="BZ753"/>
      <c r="CA753"/>
      <c r="CB753"/>
      <c r="CC753"/>
      <c r="CD753"/>
      <c r="CE753"/>
      <c r="CF753"/>
      <c r="CG753"/>
      <c r="CH753"/>
      <c r="CI753"/>
      <c r="CJ753"/>
      <c r="CK753"/>
      <c r="CL753"/>
      <c r="CM753"/>
      <c r="CN753"/>
      <c r="CO753"/>
      <c r="CP753"/>
      <c r="CQ753"/>
      <c r="CR753"/>
      <c r="CS753"/>
      <c r="CT753"/>
      <c r="CU753"/>
      <c r="CV753"/>
      <c r="CW753"/>
      <c r="CX753"/>
      <c r="CY753"/>
      <c r="CZ753"/>
      <c r="DA753"/>
      <c r="DB753"/>
      <c r="DC753"/>
      <c r="DD753"/>
      <c r="DE753"/>
      <c r="DF753"/>
      <c r="DG753"/>
      <c r="DH753"/>
      <c r="DI753"/>
      <c r="DJ753"/>
      <c r="DK753"/>
      <c r="DL753"/>
      <c r="DM753"/>
      <c r="DN753"/>
      <c r="DO753"/>
      <c r="DP753"/>
      <c r="DQ753"/>
      <c r="DR753"/>
      <c r="DS753"/>
      <c r="DT753"/>
      <c r="DU753"/>
      <c r="DV753"/>
      <c r="DW753"/>
      <c r="DX753"/>
      <c r="DY753"/>
      <c r="DZ753"/>
      <c r="EA753"/>
      <c r="EB753"/>
      <c r="EC753"/>
      <c r="ED753"/>
      <c r="EE753"/>
      <c r="EF753"/>
      <c r="EG753"/>
      <c r="EH753"/>
      <c r="EI753"/>
      <c r="EJ753"/>
      <c r="EK753"/>
      <c r="EL753"/>
      <c r="EM753"/>
      <c r="EN753"/>
      <c r="EO753"/>
      <c r="EP753"/>
      <c r="EQ753"/>
      <c r="ER753"/>
      <c r="ES753"/>
      <c r="ET753"/>
      <c r="EU753"/>
      <c r="EV753"/>
      <c r="EW753"/>
      <c r="EX753"/>
      <c r="EY753"/>
      <c r="EZ753"/>
      <c r="FA753"/>
      <c r="FB753"/>
      <c r="FC753"/>
      <c r="FD753"/>
      <c r="FE753"/>
      <c r="FF753"/>
      <c r="FG753"/>
      <c r="FH753"/>
      <c r="FI753"/>
      <c r="FJ753"/>
      <c r="FK753"/>
      <c r="FL753"/>
      <c r="FM753"/>
      <c r="FN753"/>
      <c r="FO753"/>
      <c r="FP753"/>
      <c r="FQ753"/>
      <c r="FR753"/>
      <c r="FS753"/>
      <c r="FT753"/>
      <c r="FU753"/>
      <c r="FV753"/>
      <c r="FW753"/>
      <c r="FX753"/>
      <c r="FY753"/>
      <c r="FZ753"/>
      <c r="GA753"/>
      <c r="GB753"/>
      <c r="GC753"/>
      <c r="GD753"/>
      <c r="GE753"/>
      <c r="GF753"/>
      <c r="GG753"/>
      <c r="GH753"/>
      <c r="GI753"/>
      <c r="GJ753"/>
      <c r="GK753"/>
      <c r="GL753"/>
      <c r="GM753"/>
      <c r="GN753"/>
      <c r="GO753"/>
      <c r="GP753"/>
      <c r="GQ753"/>
      <c r="GR753"/>
      <c r="GS753"/>
      <c r="GT753"/>
      <c r="GU753"/>
      <c r="GV753"/>
      <c r="GW753"/>
      <c r="GX753"/>
      <c r="GY753"/>
      <c r="GZ753"/>
      <c r="HA753"/>
      <c r="HB753"/>
      <c r="HC753"/>
      <c r="HD753"/>
      <c r="HE753"/>
      <c r="HF753"/>
      <c r="HG753"/>
      <c r="HH753"/>
      <c r="HI753"/>
      <c r="HJ753"/>
      <c r="HK753"/>
      <c r="HL753"/>
      <c r="HM753"/>
      <c r="HN753"/>
      <c r="HO753"/>
      <c r="HP753"/>
      <c r="HQ753"/>
      <c r="HR753"/>
      <c r="HS753"/>
      <c r="HT753"/>
      <c r="HU753"/>
      <c r="HV753"/>
      <c r="HW753"/>
      <c r="HX753"/>
      <c r="HY753"/>
      <c r="HZ753"/>
      <c r="IA753"/>
      <c r="IB753"/>
      <c r="IC753"/>
      <c r="ID753"/>
      <c r="IE753"/>
      <c r="IF753"/>
      <c r="IG753"/>
      <c r="IH753"/>
      <c r="II753"/>
      <c r="IJ753"/>
      <c r="IK753"/>
      <c r="IL753"/>
      <c r="IM753"/>
      <c r="IN753"/>
      <c r="IO753"/>
      <c r="IP753"/>
      <c r="IQ753"/>
      <c r="IR753"/>
      <c r="IS753"/>
      <c r="IT753"/>
      <c r="IU753"/>
      <c r="IV753"/>
    </row>
    <row r="754" spans="1:256" ht="45">
      <c r="A754"/>
      <c r="B754" s="41" t="s">
        <v>236</v>
      </c>
      <c r="C754" s="61" t="s">
        <v>1793</v>
      </c>
      <c r="D754" s="61" t="s">
        <v>35</v>
      </c>
      <c r="E754" s="61" t="s">
        <v>36</v>
      </c>
      <c r="F754" s="71" t="s">
        <v>1794</v>
      </c>
      <c r="G754" s="63">
        <v>6322010013</v>
      </c>
      <c r="H754" s="61" t="s">
        <v>1795</v>
      </c>
      <c r="I754" s="61" t="s">
        <v>35</v>
      </c>
      <c r="J754" s="61" t="s">
        <v>36</v>
      </c>
      <c r="K754" s="71" t="s">
        <v>1794</v>
      </c>
      <c r="L754" s="72">
        <v>6321925029</v>
      </c>
      <c r="M754" s="61" t="s">
        <v>1566</v>
      </c>
      <c r="N754" s="64">
        <v>45444</v>
      </c>
      <c r="O754" s="82" t="s">
        <v>1800</v>
      </c>
      <c r="P754" s="83">
        <v>37872052</v>
      </c>
      <c r="Q754" s="71" t="s">
        <v>1579</v>
      </c>
      <c r="R754" s="71">
        <v>53</v>
      </c>
      <c r="S754" s="62"/>
      <c r="T754" s="62"/>
      <c r="U754" s="62"/>
      <c r="V754" s="62"/>
      <c r="W754" s="66">
        <v>20000</v>
      </c>
      <c r="X754" s="62"/>
      <c r="Y754" s="62"/>
      <c r="Z754" s="62"/>
      <c r="AA754" s="67">
        <v>45000</v>
      </c>
      <c r="AB754" s="62"/>
      <c r="AC754" s="62"/>
      <c r="AD754" s="62"/>
      <c r="AE754" s="61" t="s">
        <v>1570</v>
      </c>
      <c r="AF754" s="64">
        <v>45657</v>
      </c>
      <c r="AG754" s="61" t="s">
        <v>1571</v>
      </c>
      <c r="AH754" s="61" t="s">
        <v>1801</v>
      </c>
      <c r="AI754" s="64" t="s">
        <v>45</v>
      </c>
      <c r="AJ754" s="61">
        <v>60455916</v>
      </c>
      <c r="AK754"/>
      <c r="AL754"/>
      <c r="AM754"/>
      <c r="AN754"/>
      <c r="AO754"/>
      <c r="AP754"/>
      <c r="AQ754"/>
      <c r="AR754"/>
      <c r="AS754"/>
      <c r="AT754"/>
      <c r="AU754"/>
      <c r="AV754"/>
      <c r="AW754"/>
      <c r="AX754"/>
      <c r="AY754"/>
      <c r="AZ754"/>
      <c r="BA754"/>
      <c r="BB754"/>
      <c r="BC754"/>
      <c r="BD754"/>
      <c r="BE754"/>
      <c r="BF754"/>
      <c r="BG754"/>
      <c r="BH754"/>
      <c r="BI754"/>
      <c r="BJ754"/>
      <c r="BK754"/>
      <c r="BL754"/>
      <c r="BM754"/>
      <c r="BN754"/>
      <c r="BO754"/>
      <c r="BP754"/>
      <c r="BQ754"/>
      <c r="BR754"/>
      <c r="BS754"/>
      <c r="BT754"/>
      <c r="BU754"/>
      <c r="BV754"/>
      <c r="BW754"/>
      <c r="BX754"/>
      <c r="BY754"/>
      <c r="BZ754"/>
      <c r="CA754"/>
      <c r="CB754"/>
      <c r="CC754"/>
      <c r="CD754"/>
      <c r="CE754"/>
      <c r="CF754"/>
      <c r="CG754"/>
      <c r="CH754"/>
      <c r="CI754"/>
      <c r="CJ754"/>
      <c r="CK754"/>
      <c r="CL754"/>
      <c r="CM754"/>
      <c r="CN754"/>
      <c r="CO754"/>
      <c r="CP754"/>
      <c r="CQ754"/>
      <c r="CR754"/>
      <c r="CS754"/>
      <c r="CT754"/>
      <c r="CU754"/>
      <c r="CV754"/>
      <c r="CW754"/>
      <c r="CX754"/>
      <c r="CY754"/>
      <c r="CZ754"/>
      <c r="DA754"/>
      <c r="DB754"/>
      <c r="DC754"/>
      <c r="DD754"/>
      <c r="DE754"/>
      <c r="DF754"/>
      <c r="DG754"/>
      <c r="DH754"/>
      <c r="DI754"/>
      <c r="DJ754"/>
      <c r="DK754"/>
      <c r="DL754"/>
      <c r="DM754"/>
      <c r="DN754"/>
      <c r="DO754"/>
      <c r="DP754"/>
      <c r="DQ754"/>
      <c r="DR754"/>
      <c r="DS754"/>
      <c r="DT754"/>
      <c r="DU754"/>
      <c r="DV754"/>
      <c r="DW754"/>
      <c r="DX754"/>
      <c r="DY754"/>
      <c r="DZ754"/>
      <c r="EA754"/>
      <c r="EB754"/>
      <c r="EC754"/>
      <c r="ED754"/>
      <c r="EE754"/>
      <c r="EF754"/>
      <c r="EG754"/>
      <c r="EH754"/>
      <c r="EI754"/>
      <c r="EJ754"/>
      <c r="EK754"/>
      <c r="EL754"/>
      <c r="EM754"/>
      <c r="EN754"/>
      <c r="EO754"/>
      <c r="EP754"/>
      <c r="EQ754"/>
      <c r="ER754"/>
      <c r="ES754"/>
      <c r="ET754"/>
      <c r="EU754"/>
      <c r="EV754"/>
      <c r="EW754"/>
      <c r="EX754"/>
      <c r="EY754"/>
      <c r="EZ754"/>
      <c r="FA754"/>
      <c r="FB754"/>
      <c r="FC754"/>
      <c r="FD754"/>
      <c r="FE754"/>
      <c r="FF754"/>
      <c r="FG754"/>
      <c r="FH754"/>
      <c r="FI754"/>
      <c r="FJ754"/>
      <c r="FK754"/>
      <c r="FL754"/>
      <c r="FM754"/>
      <c r="FN754"/>
      <c r="FO754"/>
      <c r="FP754"/>
      <c r="FQ754"/>
      <c r="FR754"/>
      <c r="FS754"/>
      <c r="FT754"/>
      <c r="FU754"/>
      <c r="FV754"/>
      <c r="FW754"/>
      <c r="FX754"/>
      <c r="FY754"/>
      <c r="FZ754"/>
      <c r="GA754"/>
      <c r="GB754"/>
      <c r="GC754"/>
      <c r="GD754"/>
      <c r="GE754"/>
      <c r="GF754"/>
      <c r="GG754"/>
      <c r="GH754"/>
      <c r="GI754"/>
      <c r="GJ754"/>
      <c r="GK754"/>
      <c r="GL754"/>
      <c r="GM754"/>
      <c r="GN754"/>
      <c r="GO754"/>
      <c r="GP754"/>
      <c r="GQ754"/>
      <c r="GR754"/>
      <c r="GS754"/>
      <c r="GT754"/>
      <c r="GU754"/>
      <c r="GV754"/>
      <c r="GW754"/>
      <c r="GX754"/>
      <c r="GY754"/>
      <c r="GZ754"/>
      <c r="HA754"/>
      <c r="HB754"/>
      <c r="HC754"/>
      <c r="HD754"/>
      <c r="HE754"/>
      <c r="HF754"/>
      <c r="HG754"/>
      <c r="HH754"/>
      <c r="HI754"/>
      <c r="HJ754"/>
      <c r="HK754"/>
      <c r="HL754"/>
      <c r="HM754"/>
      <c r="HN754"/>
      <c r="HO754"/>
      <c r="HP754"/>
      <c r="HQ754"/>
      <c r="HR754"/>
      <c r="HS754"/>
      <c r="HT754"/>
      <c r="HU754"/>
      <c r="HV754"/>
      <c r="HW754"/>
      <c r="HX754"/>
      <c r="HY754"/>
      <c r="HZ754"/>
      <c r="IA754"/>
      <c r="IB754"/>
      <c r="IC754"/>
      <c r="ID754"/>
      <c r="IE754"/>
      <c r="IF754"/>
      <c r="IG754"/>
      <c r="IH754"/>
      <c r="II754"/>
      <c r="IJ754"/>
      <c r="IK754"/>
      <c r="IL754"/>
      <c r="IM754"/>
      <c r="IN754"/>
      <c r="IO754"/>
      <c r="IP754"/>
      <c r="IQ754"/>
      <c r="IR754"/>
      <c r="IS754"/>
      <c r="IT754"/>
      <c r="IU754"/>
      <c r="IV754"/>
    </row>
    <row r="755" spans="1:256" ht="30">
      <c r="A755"/>
      <c r="B755" s="41" t="s">
        <v>239</v>
      </c>
      <c r="C755" s="61" t="s">
        <v>1802</v>
      </c>
      <c r="D755" s="61" t="s">
        <v>1640</v>
      </c>
      <c r="E755" s="61" t="s">
        <v>36</v>
      </c>
      <c r="F755" s="74" t="s">
        <v>1803</v>
      </c>
      <c r="G755" s="63">
        <v>6322010013</v>
      </c>
      <c r="H755" s="61" t="s">
        <v>1804</v>
      </c>
      <c r="I755" s="61" t="s">
        <v>1640</v>
      </c>
      <c r="J755" s="61" t="s">
        <v>36</v>
      </c>
      <c r="K755" s="74" t="s">
        <v>1803</v>
      </c>
      <c r="L755" s="63">
        <v>6321925153</v>
      </c>
      <c r="M755" s="61" t="s">
        <v>1566</v>
      </c>
      <c r="N755" s="64">
        <v>45444</v>
      </c>
      <c r="O755" s="68" t="s">
        <v>1805</v>
      </c>
      <c r="P755" s="77">
        <v>70891756</v>
      </c>
      <c r="Q755" s="73" t="s">
        <v>1579</v>
      </c>
      <c r="R755" s="73">
        <v>60</v>
      </c>
      <c r="S755" s="62"/>
      <c r="T755" s="62"/>
      <c r="U755" s="62"/>
      <c r="V755" s="62"/>
      <c r="W755" s="66">
        <v>21000</v>
      </c>
      <c r="X755" s="62"/>
      <c r="Y755" s="62"/>
      <c r="Z755" s="62"/>
      <c r="AA755" s="67">
        <v>50000</v>
      </c>
      <c r="AB755" s="62"/>
      <c r="AC755" s="62"/>
      <c r="AD755" s="62"/>
      <c r="AE755" s="61" t="s">
        <v>1570</v>
      </c>
      <c r="AF755" s="64">
        <v>45657</v>
      </c>
      <c r="AG755" s="61" t="s">
        <v>1571</v>
      </c>
      <c r="AH755" s="61" t="s">
        <v>1806</v>
      </c>
      <c r="AI755" s="64" t="s">
        <v>45</v>
      </c>
      <c r="AJ755" s="61">
        <v>60455918</v>
      </c>
      <c r="AK755"/>
      <c r="AL755"/>
      <c r="AM755"/>
      <c r="AN755"/>
      <c r="AO755"/>
      <c r="AP755"/>
      <c r="AQ755"/>
      <c r="AR755"/>
      <c r="AS755"/>
      <c r="AT755"/>
      <c r="AU755"/>
      <c r="AV755"/>
      <c r="AW755"/>
      <c r="AX755"/>
      <c r="AY755"/>
      <c r="AZ755"/>
      <c r="BA755"/>
      <c r="BB755"/>
      <c r="BC755"/>
      <c r="BD755"/>
      <c r="BE755"/>
      <c r="BF755"/>
      <c r="BG755"/>
      <c r="BH755"/>
      <c r="BI755"/>
      <c r="BJ755"/>
      <c r="BK755"/>
      <c r="BL755"/>
      <c r="BM755"/>
      <c r="BN755"/>
      <c r="BO755"/>
      <c r="BP755"/>
      <c r="BQ755"/>
      <c r="BR755"/>
      <c r="BS755"/>
      <c r="BT755"/>
      <c r="BU755"/>
      <c r="BV755"/>
      <c r="BW755"/>
      <c r="BX755"/>
      <c r="BY755"/>
      <c r="BZ755"/>
      <c r="CA755"/>
      <c r="CB755"/>
      <c r="CC755"/>
      <c r="CD755"/>
      <c r="CE755"/>
      <c r="CF755"/>
      <c r="CG755"/>
      <c r="CH755"/>
      <c r="CI755"/>
      <c r="CJ755"/>
      <c r="CK755"/>
      <c r="CL755"/>
      <c r="CM755"/>
      <c r="CN755"/>
      <c r="CO755"/>
      <c r="CP755"/>
      <c r="CQ755"/>
      <c r="CR755"/>
      <c r="CS755"/>
      <c r="CT755"/>
      <c r="CU755"/>
      <c r="CV755"/>
      <c r="CW755"/>
      <c r="CX755"/>
      <c r="CY755"/>
      <c r="CZ755"/>
      <c r="DA755"/>
      <c r="DB755"/>
      <c r="DC755"/>
      <c r="DD755"/>
      <c r="DE755"/>
      <c r="DF755"/>
      <c r="DG755"/>
      <c r="DH755"/>
      <c r="DI755"/>
      <c r="DJ755"/>
      <c r="DK755"/>
      <c r="DL755"/>
      <c r="DM755"/>
      <c r="DN755"/>
      <c r="DO755"/>
      <c r="DP755"/>
      <c r="DQ755"/>
      <c r="DR755"/>
      <c r="DS755"/>
      <c r="DT755"/>
      <c r="DU755"/>
      <c r="DV755"/>
      <c r="DW755"/>
      <c r="DX755"/>
      <c r="DY755"/>
      <c r="DZ755"/>
      <c r="EA755"/>
      <c r="EB755"/>
      <c r="EC755"/>
      <c r="ED755"/>
      <c r="EE755"/>
      <c r="EF755"/>
      <c r="EG755"/>
      <c r="EH755"/>
      <c r="EI755"/>
      <c r="EJ755"/>
      <c r="EK755"/>
      <c r="EL755"/>
      <c r="EM755"/>
      <c r="EN755"/>
      <c r="EO755"/>
      <c r="EP755"/>
      <c r="EQ755"/>
      <c r="ER755"/>
      <c r="ES755"/>
      <c r="ET755"/>
      <c r="EU755"/>
      <c r="EV755"/>
      <c r="EW755"/>
      <c r="EX755"/>
      <c r="EY755"/>
      <c r="EZ755"/>
      <c r="FA755"/>
      <c r="FB755"/>
      <c r="FC755"/>
      <c r="FD755"/>
      <c r="FE755"/>
      <c r="FF755"/>
      <c r="FG755"/>
      <c r="FH755"/>
      <c r="FI755"/>
      <c r="FJ755"/>
      <c r="FK755"/>
      <c r="FL755"/>
      <c r="FM755"/>
      <c r="FN755"/>
      <c r="FO755"/>
      <c r="FP755"/>
      <c r="FQ755"/>
      <c r="FR755"/>
      <c r="FS755"/>
      <c r="FT755"/>
      <c r="FU755"/>
      <c r="FV755"/>
      <c r="FW755"/>
      <c r="FX755"/>
      <c r="FY755"/>
      <c r="FZ755"/>
      <c r="GA755"/>
      <c r="GB755"/>
      <c r="GC755"/>
      <c r="GD755"/>
      <c r="GE755"/>
      <c r="GF755"/>
      <c r="GG755"/>
      <c r="GH755"/>
      <c r="GI755"/>
      <c r="GJ755"/>
      <c r="GK755"/>
      <c r="GL755"/>
      <c r="GM755"/>
      <c r="GN755"/>
      <c r="GO755"/>
      <c r="GP755"/>
      <c r="GQ755"/>
      <c r="GR755"/>
      <c r="GS755"/>
      <c r="GT755"/>
      <c r="GU755"/>
      <c r="GV755"/>
      <c r="GW755"/>
      <c r="GX755"/>
      <c r="GY755"/>
      <c r="GZ755"/>
      <c r="HA755"/>
      <c r="HB755"/>
      <c r="HC755"/>
      <c r="HD755"/>
      <c r="HE755"/>
      <c r="HF755"/>
      <c r="HG755"/>
      <c r="HH755"/>
      <c r="HI755"/>
      <c r="HJ755"/>
      <c r="HK755"/>
      <c r="HL755"/>
      <c r="HM755"/>
      <c r="HN755"/>
      <c r="HO755"/>
      <c r="HP755"/>
      <c r="HQ755"/>
      <c r="HR755"/>
      <c r="HS755"/>
      <c r="HT755"/>
      <c r="HU755"/>
      <c r="HV755"/>
      <c r="HW755"/>
      <c r="HX755"/>
      <c r="HY755"/>
      <c r="HZ755"/>
      <c r="IA755"/>
      <c r="IB755"/>
      <c r="IC755"/>
      <c r="ID755"/>
      <c r="IE755"/>
      <c r="IF755"/>
      <c r="IG755"/>
      <c r="IH755"/>
      <c r="II755"/>
      <c r="IJ755"/>
      <c r="IK755"/>
      <c r="IL755"/>
      <c r="IM755"/>
      <c r="IN755"/>
      <c r="IO755"/>
      <c r="IP755"/>
      <c r="IQ755"/>
      <c r="IR755"/>
      <c r="IS755"/>
      <c r="IT755"/>
      <c r="IU755"/>
      <c r="IV755"/>
    </row>
    <row r="756" spans="1:256" ht="45">
      <c r="A756"/>
      <c r="B756" s="41" t="s">
        <v>242</v>
      </c>
      <c r="C756" s="61" t="s">
        <v>1807</v>
      </c>
      <c r="D756" s="61" t="s">
        <v>35</v>
      </c>
      <c r="E756" s="61" t="s">
        <v>36</v>
      </c>
      <c r="F756" s="71" t="s">
        <v>1808</v>
      </c>
      <c r="G756" s="63">
        <v>6322010013</v>
      </c>
      <c r="H756" s="61" t="s">
        <v>1809</v>
      </c>
      <c r="I756" s="61" t="s">
        <v>35</v>
      </c>
      <c r="J756" s="61" t="s">
        <v>36</v>
      </c>
      <c r="K756" s="71" t="s">
        <v>1808</v>
      </c>
      <c r="L756" s="72">
        <v>6322018003</v>
      </c>
      <c r="M756" s="61" t="s">
        <v>1566</v>
      </c>
      <c r="N756" s="64">
        <v>45444</v>
      </c>
      <c r="O756" s="65" t="s">
        <v>1810</v>
      </c>
      <c r="P756" s="65" t="s">
        <v>1811</v>
      </c>
      <c r="Q756" s="73" t="s">
        <v>1579</v>
      </c>
      <c r="R756" s="73">
        <v>49</v>
      </c>
      <c r="S756" s="62"/>
      <c r="T756" s="62"/>
      <c r="U756" s="62"/>
      <c r="V756" s="62"/>
      <c r="W756" s="66">
        <v>15000</v>
      </c>
      <c r="X756" s="62"/>
      <c r="Y756" s="62"/>
      <c r="Z756" s="62"/>
      <c r="AA756" s="67">
        <v>30000</v>
      </c>
      <c r="AB756" s="62"/>
      <c r="AC756" s="62"/>
      <c r="AD756" s="62"/>
      <c r="AE756" s="61" t="s">
        <v>1570</v>
      </c>
      <c r="AF756" s="64">
        <v>45657</v>
      </c>
      <c r="AG756" s="61" t="s">
        <v>1571</v>
      </c>
      <c r="AH756" s="65" t="s">
        <v>1812</v>
      </c>
      <c r="AI756" s="64" t="s">
        <v>45</v>
      </c>
      <c r="AJ756" s="61">
        <v>60455919</v>
      </c>
      <c r="AK756"/>
      <c r="AL756"/>
      <c r="AM756"/>
      <c r="AN756"/>
      <c r="AO756"/>
      <c r="AP756"/>
      <c r="AQ756"/>
      <c r="AR756"/>
      <c r="AS756"/>
      <c r="AT756"/>
      <c r="AU756"/>
      <c r="AV756"/>
      <c r="AW756"/>
      <c r="AX756"/>
      <c r="AY756"/>
      <c r="AZ756"/>
      <c r="BA756"/>
      <c r="BB756"/>
      <c r="BC756"/>
      <c r="BD756"/>
      <c r="BE756"/>
      <c r="BF756"/>
      <c r="BG756"/>
      <c r="BH756"/>
      <c r="BI756"/>
      <c r="BJ756"/>
      <c r="BK756"/>
      <c r="BL756"/>
      <c r="BM756"/>
      <c r="BN756"/>
      <c r="BO756"/>
      <c r="BP756"/>
      <c r="BQ756"/>
      <c r="BR756"/>
      <c r="BS756"/>
      <c r="BT756"/>
      <c r="BU756"/>
      <c r="BV756"/>
      <c r="BW756"/>
      <c r="BX756"/>
      <c r="BY756"/>
      <c r="BZ756"/>
      <c r="CA756"/>
      <c r="CB756"/>
      <c r="CC756"/>
      <c r="CD756"/>
      <c r="CE756"/>
      <c r="CF756"/>
      <c r="CG756"/>
      <c r="CH756"/>
      <c r="CI756"/>
      <c r="CJ756"/>
      <c r="CK756"/>
      <c r="CL756"/>
      <c r="CM756"/>
      <c r="CN756"/>
      <c r="CO756"/>
      <c r="CP756"/>
      <c r="CQ756"/>
      <c r="CR756"/>
      <c r="CS756"/>
      <c r="CT756"/>
      <c r="CU756"/>
      <c r="CV756"/>
      <c r="CW756"/>
      <c r="CX756"/>
      <c r="CY756"/>
      <c r="CZ756"/>
      <c r="DA756"/>
      <c r="DB756"/>
      <c r="DC756"/>
      <c r="DD756"/>
      <c r="DE756"/>
      <c r="DF756"/>
      <c r="DG756"/>
      <c r="DH756"/>
      <c r="DI756"/>
      <c r="DJ756"/>
      <c r="DK756"/>
      <c r="DL756"/>
      <c r="DM756"/>
      <c r="DN756"/>
      <c r="DO756"/>
      <c r="DP756"/>
      <c r="DQ756"/>
      <c r="DR756"/>
      <c r="DS756"/>
      <c r="DT756"/>
      <c r="DU756"/>
      <c r="DV756"/>
      <c r="DW756"/>
      <c r="DX756"/>
      <c r="DY756"/>
      <c r="DZ756"/>
      <c r="EA756"/>
      <c r="EB756"/>
      <c r="EC756"/>
      <c r="ED756"/>
      <c r="EE756"/>
      <c r="EF756"/>
      <c r="EG756"/>
      <c r="EH756"/>
      <c r="EI756"/>
      <c r="EJ756"/>
      <c r="EK756"/>
      <c r="EL756"/>
      <c r="EM756"/>
      <c r="EN756"/>
      <c r="EO756"/>
      <c r="EP756"/>
      <c r="EQ756"/>
      <c r="ER756"/>
      <c r="ES756"/>
      <c r="ET756"/>
      <c r="EU756"/>
      <c r="EV756"/>
      <c r="EW756"/>
      <c r="EX756"/>
      <c r="EY756"/>
      <c r="EZ756"/>
      <c r="FA756"/>
      <c r="FB756"/>
      <c r="FC756"/>
      <c r="FD756"/>
      <c r="FE756"/>
      <c r="FF756"/>
      <c r="FG756"/>
      <c r="FH756"/>
      <c r="FI756"/>
      <c r="FJ756"/>
      <c r="FK756"/>
      <c r="FL756"/>
      <c r="FM756"/>
      <c r="FN756"/>
      <c r="FO756"/>
      <c r="FP756"/>
      <c r="FQ756"/>
      <c r="FR756"/>
      <c r="FS756"/>
      <c r="FT756"/>
      <c r="FU756"/>
      <c r="FV756"/>
      <c r="FW756"/>
      <c r="FX756"/>
      <c r="FY756"/>
      <c r="FZ756"/>
      <c r="GA756"/>
      <c r="GB756"/>
      <c r="GC756"/>
      <c r="GD756"/>
      <c r="GE756"/>
      <c r="GF756"/>
      <c r="GG756"/>
      <c r="GH756"/>
      <c r="GI756"/>
      <c r="GJ756"/>
      <c r="GK756"/>
      <c r="GL756"/>
      <c r="GM756"/>
      <c r="GN756"/>
      <c r="GO756"/>
      <c r="GP756"/>
      <c r="GQ756"/>
      <c r="GR756"/>
      <c r="GS756"/>
      <c r="GT756"/>
      <c r="GU756"/>
      <c r="GV756"/>
      <c r="GW756"/>
      <c r="GX756"/>
      <c r="GY756"/>
      <c r="GZ756"/>
      <c r="HA756"/>
      <c r="HB756"/>
      <c r="HC756"/>
      <c r="HD756"/>
      <c r="HE756"/>
      <c r="HF756"/>
      <c r="HG756"/>
      <c r="HH756"/>
      <c r="HI756"/>
      <c r="HJ756"/>
      <c r="HK756"/>
      <c r="HL756"/>
      <c r="HM756"/>
      <c r="HN756"/>
      <c r="HO756"/>
      <c r="HP756"/>
      <c r="HQ756"/>
      <c r="HR756"/>
      <c r="HS756"/>
      <c r="HT756"/>
      <c r="HU756"/>
      <c r="HV756"/>
      <c r="HW756"/>
      <c r="HX756"/>
      <c r="HY756"/>
      <c r="HZ756"/>
      <c r="IA756"/>
      <c r="IB756"/>
      <c r="IC756"/>
      <c r="ID756"/>
      <c r="IE756"/>
      <c r="IF756"/>
      <c r="IG756"/>
      <c r="IH756"/>
      <c r="II756"/>
      <c r="IJ756"/>
      <c r="IK756"/>
      <c r="IL756"/>
      <c r="IM756"/>
      <c r="IN756"/>
      <c r="IO756"/>
      <c r="IP756"/>
      <c r="IQ756"/>
      <c r="IR756"/>
      <c r="IS756"/>
      <c r="IT756"/>
      <c r="IU756"/>
      <c r="IV756"/>
    </row>
    <row r="757" spans="1:256" ht="45">
      <c r="A757"/>
      <c r="B757" s="41" t="s">
        <v>245</v>
      </c>
      <c r="C757" s="61" t="s">
        <v>1813</v>
      </c>
      <c r="D757" s="61" t="s">
        <v>1652</v>
      </c>
      <c r="E757" s="61" t="s">
        <v>36</v>
      </c>
      <c r="F757" s="62" t="s">
        <v>1814</v>
      </c>
      <c r="G757" s="63">
        <v>6322010013</v>
      </c>
      <c r="H757" s="61" t="s">
        <v>1815</v>
      </c>
      <c r="I757" s="61" t="s">
        <v>1652</v>
      </c>
      <c r="J757" s="61" t="s">
        <v>36</v>
      </c>
      <c r="K757" s="62" t="s">
        <v>1814</v>
      </c>
      <c r="L757" s="63">
        <v>6321925360</v>
      </c>
      <c r="M757" s="61" t="s">
        <v>1566</v>
      </c>
      <c r="N757" s="64">
        <v>45444</v>
      </c>
      <c r="O757" s="69" t="s">
        <v>1816</v>
      </c>
      <c r="P757" s="69" t="s">
        <v>1817</v>
      </c>
      <c r="Q757" s="62" t="s">
        <v>1569</v>
      </c>
      <c r="R757" s="62">
        <v>40</v>
      </c>
      <c r="S757" s="62"/>
      <c r="T757" s="62"/>
      <c r="U757" s="62"/>
      <c r="V757" s="62"/>
      <c r="W757" s="66">
        <v>13000</v>
      </c>
      <c r="X757" s="62"/>
      <c r="Y757" s="62"/>
      <c r="Z757" s="62"/>
      <c r="AA757" s="67">
        <v>27000</v>
      </c>
      <c r="AB757" s="62"/>
      <c r="AC757" s="62"/>
      <c r="AD757" s="62"/>
      <c r="AE757" s="61" t="s">
        <v>1570</v>
      </c>
      <c r="AF757" s="64">
        <v>45657</v>
      </c>
      <c r="AG757" s="61" t="s">
        <v>1571</v>
      </c>
      <c r="AH757" s="61" t="s">
        <v>1818</v>
      </c>
      <c r="AI757" s="64" t="s">
        <v>45</v>
      </c>
      <c r="AJ757" s="61" t="s">
        <v>1819</v>
      </c>
      <c r="AK757"/>
      <c r="AL757"/>
      <c r="AM757"/>
      <c r="AN757"/>
      <c r="AO757"/>
      <c r="AP757"/>
      <c r="AQ757"/>
      <c r="AR757"/>
      <c r="AS757"/>
      <c r="AT757"/>
      <c r="AU757"/>
      <c r="AV757"/>
      <c r="AW757"/>
      <c r="AX757"/>
      <c r="AY757"/>
      <c r="AZ757"/>
      <c r="BA757"/>
      <c r="BB757"/>
      <c r="BC757"/>
      <c r="BD757"/>
      <c r="BE757"/>
      <c r="BF757"/>
      <c r="BG757"/>
      <c r="BH757"/>
      <c r="BI757"/>
      <c r="BJ757"/>
      <c r="BK757"/>
      <c r="BL757"/>
      <c r="BM757"/>
      <c r="BN757"/>
      <c r="BO757"/>
      <c r="BP757"/>
      <c r="BQ757"/>
      <c r="BR757"/>
      <c r="BS757"/>
      <c r="BT757"/>
      <c r="BU757"/>
      <c r="BV757"/>
      <c r="BW757"/>
      <c r="BX757"/>
      <c r="BY757"/>
      <c r="BZ757"/>
      <c r="CA757"/>
      <c r="CB757"/>
      <c r="CC757"/>
      <c r="CD757"/>
      <c r="CE757"/>
      <c r="CF757"/>
      <c r="CG757"/>
      <c r="CH757"/>
      <c r="CI757"/>
      <c r="CJ757"/>
      <c r="CK757"/>
      <c r="CL757"/>
      <c r="CM757"/>
      <c r="CN757"/>
      <c r="CO757"/>
      <c r="CP757"/>
      <c r="CQ757"/>
      <c r="CR757"/>
      <c r="CS757"/>
      <c r="CT757"/>
      <c r="CU757"/>
      <c r="CV757"/>
      <c r="CW757"/>
      <c r="CX757"/>
      <c r="CY757"/>
      <c r="CZ757"/>
      <c r="DA757"/>
      <c r="DB757"/>
      <c r="DC757"/>
      <c r="DD757"/>
      <c r="DE757"/>
      <c r="DF757"/>
      <c r="DG757"/>
      <c r="DH757"/>
      <c r="DI757"/>
      <c r="DJ757"/>
      <c r="DK757"/>
      <c r="DL757"/>
      <c r="DM757"/>
      <c r="DN757"/>
      <c r="DO757"/>
      <c r="DP757"/>
      <c r="DQ757"/>
      <c r="DR757"/>
      <c r="DS757"/>
      <c r="DT757"/>
      <c r="DU757"/>
      <c r="DV757"/>
      <c r="DW757"/>
      <c r="DX757"/>
      <c r="DY757"/>
      <c r="DZ757"/>
      <c r="EA757"/>
      <c r="EB757"/>
      <c r="EC757"/>
      <c r="ED757"/>
      <c r="EE757"/>
      <c r="EF757"/>
      <c r="EG757"/>
      <c r="EH757"/>
      <c r="EI757"/>
      <c r="EJ757"/>
      <c r="EK757"/>
      <c r="EL757"/>
      <c r="EM757"/>
      <c r="EN757"/>
      <c r="EO757"/>
      <c r="EP757"/>
      <c r="EQ757"/>
      <c r="ER757"/>
      <c r="ES757"/>
      <c r="ET757"/>
      <c r="EU757"/>
      <c r="EV757"/>
      <c r="EW757"/>
      <c r="EX757"/>
      <c r="EY757"/>
      <c r="EZ757"/>
      <c r="FA757"/>
      <c r="FB757"/>
      <c r="FC757"/>
      <c r="FD757"/>
      <c r="FE757"/>
      <c r="FF757"/>
      <c r="FG757"/>
      <c r="FH757"/>
      <c r="FI757"/>
      <c r="FJ757"/>
      <c r="FK757"/>
      <c r="FL757"/>
      <c r="FM757"/>
      <c r="FN757"/>
      <c r="FO757"/>
      <c r="FP757"/>
      <c r="FQ757"/>
      <c r="FR757"/>
      <c r="FS757"/>
      <c r="FT757"/>
      <c r="FU757"/>
      <c r="FV757"/>
      <c r="FW757"/>
      <c r="FX757"/>
      <c r="FY757"/>
      <c r="FZ757"/>
      <c r="GA757"/>
      <c r="GB757"/>
      <c r="GC757"/>
      <c r="GD757"/>
      <c r="GE757"/>
      <c r="GF757"/>
      <c r="GG757"/>
      <c r="GH757"/>
      <c r="GI757"/>
      <c r="GJ757"/>
      <c r="GK757"/>
      <c r="GL757"/>
      <c r="GM757"/>
      <c r="GN757"/>
      <c r="GO757"/>
      <c r="GP757"/>
      <c r="GQ757"/>
      <c r="GR757"/>
      <c r="GS757"/>
      <c r="GT757"/>
      <c r="GU757"/>
      <c r="GV757"/>
      <c r="GW757"/>
      <c r="GX757"/>
      <c r="GY757"/>
      <c r="GZ757"/>
      <c r="HA757"/>
      <c r="HB757"/>
      <c r="HC757"/>
      <c r="HD757"/>
      <c r="HE757"/>
      <c r="HF757"/>
      <c r="HG757"/>
      <c r="HH757"/>
      <c r="HI757"/>
      <c r="HJ757"/>
      <c r="HK757"/>
      <c r="HL757"/>
      <c r="HM757"/>
      <c r="HN757"/>
      <c r="HO757"/>
      <c r="HP757"/>
      <c r="HQ757"/>
      <c r="HR757"/>
      <c r="HS757"/>
      <c r="HT757"/>
      <c r="HU757"/>
      <c r="HV757"/>
      <c r="HW757"/>
      <c r="HX757"/>
      <c r="HY757"/>
      <c r="HZ757"/>
      <c r="IA757"/>
      <c r="IB757"/>
      <c r="IC757"/>
      <c r="ID757"/>
      <c r="IE757"/>
      <c r="IF757"/>
      <c r="IG757"/>
      <c r="IH757"/>
      <c r="II757"/>
      <c r="IJ757"/>
      <c r="IK757"/>
      <c r="IL757"/>
      <c r="IM757"/>
      <c r="IN757"/>
      <c r="IO757"/>
      <c r="IP757"/>
      <c r="IQ757"/>
      <c r="IR757"/>
      <c r="IS757"/>
      <c r="IT757"/>
      <c r="IU757"/>
      <c r="IV757"/>
    </row>
    <row r="758" spans="1:256" ht="45">
      <c r="A758"/>
      <c r="B758" s="41" t="s">
        <v>248</v>
      </c>
      <c r="C758" s="61" t="s">
        <v>1820</v>
      </c>
      <c r="D758" s="61" t="s">
        <v>35</v>
      </c>
      <c r="E758" s="61" t="s">
        <v>36</v>
      </c>
      <c r="F758" s="71" t="s">
        <v>1821</v>
      </c>
      <c r="G758" s="63">
        <v>6322010013</v>
      </c>
      <c r="H758" s="61" t="s">
        <v>1822</v>
      </c>
      <c r="I758" s="61" t="s">
        <v>35</v>
      </c>
      <c r="J758" s="61" t="s">
        <v>36</v>
      </c>
      <c r="K758" s="71" t="s">
        <v>1821</v>
      </c>
      <c r="L758" s="72">
        <v>6321901112</v>
      </c>
      <c r="M758" s="61" t="s">
        <v>1566</v>
      </c>
      <c r="N758" s="64">
        <v>45444</v>
      </c>
      <c r="O758" s="68" t="s">
        <v>1823</v>
      </c>
      <c r="P758" s="69" t="s">
        <v>1824</v>
      </c>
      <c r="Q758" s="62" t="s">
        <v>1569</v>
      </c>
      <c r="R758" s="62">
        <v>40</v>
      </c>
      <c r="S758" s="62"/>
      <c r="T758" s="62"/>
      <c r="U758" s="62"/>
      <c r="V758" s="62"/>
      <c r="W758" s="66">
        <v>17000</v>
      </c>
      <c r="X758" s="62"/>
      <c r="Y758" s="62"/>
      <c r="Z758" s="62"/>
      <c r="AA758" s="67">
        <v>30000</v>
      </c>
      <c r="AB758" s="62"/>
      <c r="AC758" s="62"/>
      <c r="AD758" s="62"/>
      <c r="AE758" s="61" t="s">
        <v>1570</v>
      </c>
      <c r="AF758" s="64">
        <v>45657</v>
      </c>
      <c r="AG758" s="61" t="s">
        <v>1571</v>
      </c>
      <c r="AH758" s="61" t="s">
        <v>1825</v>
      </c>
      <c r="AI758" s="64" t="s">
        <v>45</v>
      </c>
      <c r="AJ758" s="61" t="s">
        <v>1826</v>
      </c>
      <c r="AK758"/>
      <c r="AL758"/>
      <c r="AM758"/>
      <c r="AN758"/>
      <c r="AO758"/>
      <c r="AP758"/>
      <c r="AQ758"/>
      <c r="AR758"/>
      <c r="AS758"/>
      <c r="AT758"/>
      <c r="AU758"/>
      <c r="AV758"/>
      <c r="AW758"/>
      <c r="AX758"/>
      <c r="AY758"/>
      <c r="AZ758"/>
      <c r="BA758"/>
      <c r="BB758"/>
      <c r="BC758"/>
      <c r="BD758"/>
      <c r="BE758"/>
      <c r="BF758"/>
      <c r="BG758"/>
      <c r="BH758"/>
      <c r="BI758"/>
      <c r="BJ758"/>
      <c r="BK758"/>
      <c r="BL758"/>
      <c r="BM758"/>
      <c r="BN758"/>
      <c r="BO758"/>
      <c r="BP758"/>
      <c r="BQ758"/>
      <c r="BR758"/>
      <c r="BS758"/>
      <c r="BT758"/>
      <c r="BU758"/>
      <c r="BV758"/>
      <c r="BW758"/>
      <c r="BX758"/>
      <c r="BY758"/>
      <c r="BZ758"/>
      <c r="CA758"/>
      <c r="CB758"/>
      <c r="CC758"/>
      <c r="CD758"/>
      <c r="CE758"/>
      <c r="CF758"/>
      <c r="CG758"/>
      <c r="CH758"/>
      <c r="CI758"/>
      <c r="CJ758"/>
      <c r="CK758"/>
      <c r="CL758"/>
      <c r="CM758"/>
      <c r="CN758"/>
      <c r="CO758"/>
      <c r="CP758"/>
      <c r="CQ758"/>
      <c r="CR758"/>
      <c r="CS758"/>
      <c r="CT758"/>
      <c r="CU758"/>
      <c r="CV758"/>
      <c r="CW758"/>
      <c r="CX758"/>
      <c r="CY758"/>
      <c r="CZ758"/>
      <c r="DA758"/>
      <c r="DB758"/>
      <c r="DC758"/>
      <c r="DD758"/>
      <c r="DE758"/>
      <c r="DF758"/>
      <c r="DG758"/>
      <c r="DH758"/>
      <c r="DI758"/>
      <c r="DJ758"/>
      <c r="DK758"/>
      <c r="DL758"/>
      <c r="DM758"/>
      <c r="DN758"/>
      <c r="DO758"/>
      <c r="DP758"/>
      <c r="DQ758"/>
      <c r="DR758"/>
      <c r="DS758"/>
      <c r="DT758"/>
      <c r="DU758"/>
      <c r="DV758"/>
      <c r="DW758"/>
      <c r="DX758"/>
      <c r="DY758"/>
      <c r="DZ758"/>
      <c r="EA758"/>
      <c r="EB758"/>
      <c r="EC758"/>
      <c r="ED758"/>
      <c r="EE758"/>
      <c r="EF758"/>
      <c r="EG758"/>
      <c r="EH758"/>
      <c r="EI758"/>
      <c r="EJ758"/>
      <c r="EK758"/>
      <c r="EL758"/>
      <c r="EM758"/>
      <c r="EN758"/>
      <c r="EO758"/>
      <c r="EP758"/>
      <c r="EQ758"/>
      <c r="ER758"/>
      <c r="ES758"/>
      <c r="ET758"/>
      <c r="EU758"/>
      <c r="EV758"/>
      <c r="EW758"/>
      <c r="EX758"/>
      <c r="EY758"/>
      <c r="EZ758"/>
      <c r="FA758"/>
      <c r="FB758"/>
      <c r="FC758"/>
      <c r="FD758"/>
      <c r="FE758"/>
      <c r="FF758"/>
      <c r="FG758"/>
      <c r="FH758"/>
      <c r="FI758"/>
      <c r="FJ758"/>
      <c r="FK758"/>
      <c r="FL758"/>
      <c r="FM758"/>
      <c r="FN758"/>
      <c r="FO758"/>
      <c r="FP758"/>
      <c r="FQ758"/>
      <c r="FR758"/>
      <c r="FS758"/>
      <c r="FT758"/>
      <c r="FU758"/>
      <c r="FV758"/>
      <c r="FW758"/>
      <c r="FX758"/>
      <c r="FY758"/>
      <c r="FZ758"/>
      <c r="GA758"/>
      <c r="GB758"/>
      <c r="GC758"/>
      <c r="GD758"/>
      <c r="GE758"/>
      <c r="GF758"/>
      <c r="GG758"/>
      <c r="GH758"/>
      <c r="GI758"/>
      <c r="GJ758"/>
      <c r="GK758"/>
      <c r="GL758"/>
      <c r="GM758"/>
      <c r="GN758"/>
      <c r="GO758"/>
      <c r="GP758"/>
      <c r="GQ758"/>
      <c r="GR758"/>
      <c r="GS758"/>
      <c r="GT758"/>
      <c r="GU758"/>
      <c r="GV758"/>
      <c r="GW758"/>
      <c r="GX758"/>
      <c r="GY758"/>
      <c r="GZ758"/>
      <c r="HA758"/>
      <c r="HB758"/>
      <c r="HC758"/>
      <c r="HD758"/>
      <c r="HE758"/>
      <c r="HF758"/>
      <c r="HG758"/>
      <c r="HH758"/>
      <c r="HI758"/>
      <c r="HJ758"/>
      <c r="HK758"/>
      <c r="HL758"/>
      <c r="HM758"/>
      <c r="HN758"/>
      <c r="HO758"/>
      <c r="HP758"/>
      <c r="HQ758"/>
      <c r="HR758"/>
      <c r="HS758"/>
      <c r="HT758"/>
      <c r="HU758"/>
      <c r="HV758"/>
      <c r="HW758"/>
      <c r="HX758"/>
      <c r="HY758"/>
      <c r="HZ758"/>
      <c r="IA758"/>
      <c r="IB758"/>
      <c r="IC758"/>
      <c r="ID758"/>
      <c r="IE758"/>
      <c r="IF758"/>
      <c r="IG758"/>
      <c r="IH758"/>
      <c r="II758"/>
      <c r="IJ758"/>
      <c r="IK758"/>
      <c r="IL758"/>
      <c r="IM758"/>
      <c r="IN758"/>
      <c r="IO758"/>
      <c r="IP758"/>
      <c r="IQ758"/>
      <c r="IR758"/>
      <c r="IS758"/>
      <c r="IT758"/>
      <c r="IU758"/>
      <c r="IV758"/>
    </row>
    <row r="759" spans="1:256" ht="45">
      <c r="A759"/>
      <c r="B759" s="41" t="s">
        <v>251</v>
      </c>
      <c r="C759" s="61" t="s">
        <v>1820</v>
      </c>
      <c r="D759" s="61" t="s">
        <v>35</v>
      </c>
      <c r="E759" s="61" t="s">
        <v>36</v>
      </c>
      <c r="F759" s="71" t="s">
        <v>1821</v>
      </c>
      <c r="G759" s="63">
        <v>6322010013</v>
      </c>
      <c r="H759" s="61" t="s">
        <v>1822</v>
      </c>
      <c r="I759" s="61" t="s">
        <v>35</v>
      </c>
      <c r="J759" s="61" t="s">
        <v>36</v>
      </c>
      <c r="K759" s="62" t="s">
        <v>1821</v>
      </c>
      <c r="L759" s="63">
        <v>6321901112</v>
      </c>
      <c r="M759" s="61" t="s">
        <v>1566</v>
      </c>
      <c r="N759" s="64">
        <v>45444</v>
      </c>
      <c r="O759" s="68" t="s">
        <v>1827</v>
      </c>
      <c r="P759" s="69" t="s">
        <v>1828</v>
      </c>
      <c r="Q759" s="62" t="s">
        <v>1569</v>
      </c>
      <c r="R759" s="62">
        <v>2</v>
      </c>
      <c r="S759" s="62"/>
      <c r="T759" s="62"/>
      <c r="U759" s="62"/>
      <c r="V759" s="62"/>
      <c r="W759" s="66">
        <v>100</v>
      </c>
      <c r="X759" s="62"/>
      <c r="Y759" s="62"/>
      <c r="Z759" s="62"/>
      <c r="AA759" s="67">
        <v>200</v>
      </c>
      <c r="AB759" s="62"/>
      <c r="AC759" s="62"/>
      <c r="AD759" s="62"/>
      <c r="AE759" s="61" t="s">
        <v>1570</v>
      </c>
      <c r="AF759" s="64">
        <v>45657</v>
      </c>
      <c r="AG759" s="61" t="s">
        <v>1571</v>
      </c>
      <c r="AH759" s="61" t="s">
        <v>1829</v>
      </c>
      <c r="AI759" s="64" t="s">
        <v>45</v>
      </c>
      <c r="AJ759" s="61" t="s">
        <v>1830</v>
      </c>
      <c r="AK759"/>
      <c r="AL759"/>
      <c r="AM759"/>
      <c r="AN759"/>
      <c r="AO759"/>
      <c r="AP759"/>
      <c r="AQ759"/>
      <c r="AR759"/>
      <c r="AS759"/>
      <c r="AT759"/>
      <c r="AU759"/>
      <c r="AV759"/>
      <c r="AW759"/>
      <c r="AX759"/>
      <c r="AY759"/>
      <c r="AZ759"/>
      <c r="BA759"/>
      <c r="BB759"/>
      <c r="BC759"/>
      <c r="BD759"/>
      <c r="BE759"/>
      <c r="BF759"/>
      <c r="BG759"/>
      <c r="BH759"/>
      <c r="BI759"/>
      <c r="BJ759"/>
      <c r="BK759"/>
      <c r="BL759"/>
      <c r="BM759"/>
      <c r="BN759"/>
      <c r="BO759"/>
      <c r="BP759"/>
      <c r="BQ759"/>
      <c r="BR759"/>
      <c r="BS759"/>
      <c r="BT759"/>
      <c r="BU759"/>
      <c r="BV759"/>
      <c r="BW759"/>
      <c r="BX759"/>
      <c r="BY759"/>
      <c r="BZ759"/>
      <c r="CA759"/>
      <c r="CB759"/>
      <c r="CC759"/>
      <c r="CD759"/>
      <c r="CE759"/>
      <c r="CF759"/>
      <c r="CG759"/>
      <c r="CH759"/>
      <c r="CI759"/>
      <c r="CJ759"/>
      <c r="CK759"/>
      <c r="CL759"/>
      <c r="CM759"/>
      <c r="CN759"/>
      <c r="CO759"/>
      <c r="CP759"/>
      <c r="CQ759"/>
      <c r="CR759"/>
      <c r="CS759"/>
      <c r="CT759"/>
      <c r="CU759"/>
      <c r="CV759"/>
      <c r="CW759"/>
      <c r="CX759"/>
      <c r="CY759"/>
      <c r="CZ759"/>
      <c r="DA759"/>
      <c r="DB759"/>
      <c r="DC759"/>
      <c r="DD759"/>
      <c r="DE759"/>
      <c r="DF759"/>
      <c r="DG759"/>
      <c r="DH759"/>
      <c r="DI759"/>
      <c r="DJ759"/>
      <c r="DK759"/>
      <c r="DL759"/>
      <c r="DM759"/>
      <c r="DN759"/>
      <c r="DO759"/>
      <c r="DP759"/>
      <c r="DQ759"/>
      <c r="DR759"/>
      <c r="DS759"/>
      <c r="DT759"/>
      <c r="DU759"/>
      <c r="DV759"/>
      <c r="DW759"/>
      <c r="DX759"/>
      <c r="DY759"/>
      <c r="DZ759"/>
      <c r="EA759"/>
      <c r="EB759"/>
      <c r="EC759"/>
      <c r="ED759"/>
      <c r="EE759"/>
      <c r="EF759"/>
      <c r="EG759"/>
      <c r="EH759"/>
      <c r="EI759"/>
      <c r="EJ759"/>
      <c r="EK759"/>
      <c r="EL759"/>
      <c r="EM759"/>
      <c r="EN759"/>
      <c r="EO759"/>
      <c r="EP759"/>
      <c r="EQ759"/>
      <c r="ER759"/>
      <c r="ES759"/>
      <c r="ET759"/>
      <c r="EU759"/>
      <c r="EV759"/>
      <c r="EW759"/>
      <c r="EX759"/>
      <c r="EY759"/>
      <c r="EZ759"/>
      <c r="FA759"/>
      <c r="FB759"/>
      <c r="FC759"/>
      <c r="FD759"/>
      <c r="FE759"/>
      <c r="FF759"/>
      <c r="FG759"/>
      <c r="FH759"/>
      <c r="FI759"/>
      <c r="FJ759"/>
      <c r="FK759"/>
      <c r="FL759"/>
      <c r="FM759"/>
      <c r="FN759"/>
      <c r="FO759"/>
      <c r="FP759"/>
      <c r="FQ759"/>
      <c r="FR759"/>
      <c r="FS759"/>
      <c r="FT759"/>
      <c r="FU759"/>
      <c r="FV759"/>
      <c r="FW759"/>
      <c r="FX759"/>
      <c r="FY759"/>
      <c r="FZ759"/>
      <c r="GA759"/>
      <c r="GB759"/>
      <c r="GC759"/>
      <c r="GD759"/>
      <c r="GE759"/>
      <c r="GF759"/>
      <c r="GG759"/>
      <c r="GH759"/>
      <c r="GI759"/>
      <c r="GJ759"/>
      <c r="GK759"/>
      <c r="GL759"/>
      <c r="GM759"/>
      <c r="GN759"/>
      <c r="GO759"/>
      <c r="GP759"/>
      <c r="GQ759"/>
      <c r="GR759"/>
      <c r="GS759"/>
      <c r="GT759"/>
      <c r="GU759"/>
      <c r="GV759"/>
      <c r="GW759"/>
      <c r="GX759"/>
      <c r="GY759"/>
      <c r="GZ759"/>
      <c r="HA759"/>
      <c r="HB759"/>
      <c r="HC759"/>
      <c r="HD759"/>
      <c r="HE759"/>
      <c r="HF759"/>
      <c r="HG759"/>
      <c r="HH759"/>
      <c r="HI759"/>
      <c r="HJ759"/>
      <c r="HK759"/>
      <c r="HL759"/>
      <c r="HM759"/>
      <c r="HN759"/>
      <c r="HO759"/>
      <c r="HP759"/>
      <c r="HQ759"/>
      <c r="HR759"/>
      <c r="HS759"/>
      <c r="HT759"/>
      <c r="HU759"/>
      <c r="HV759"/>
      <c r="HW759"/>
      <c r="HX759"/>
      <c r="HY759"/>
      <c r="HZ759"/>
      <c r="IA759"/>
      <c r="IB759"/>
      <c r="IC759"/>
      <c r="ID759"/>
      <c r="IE759"/>
      <c r="IF759"/>
      <c r="IG759"/>
      <c r="IH759"/>
      <c r="II759"/>
      <c r="IJ759"/>
      <c r="IK759"/>
      <c r="IL759"/>
      <c r="IM759"/>
      <c r="IN759"/>
      <c r="IO759"/>
      <c r="IP759"/>
      <c r="IQ759"/>
      <c r="IR759"/>
      <c r="IS759"/>
      <c r="IT759"/>
      <c r="IU759"/>
      <c r="IV759"/>
    </row>
    <row r="760" spans="1:256" ht="45">
      <c r="A760"/>
      <c r="B760" s="41" t="s">
        <v>254</v>
      </c>
      <c r="C760" s="61" t="s">
        <v>1831</v>
      </c>
      <c r="D760" s="61" t="s">
        <v>1563</v>
      </c>
      <c r="E760" s="61" t="s">
        <v>36</v>
      </c>
      <c r="F760" s="62" t="s">
        <v>1832</v>
      </c>
      <c r="G760" s="63">
        <v>6322010013</v>
      </c>
      <c r="H760" s="61" t="s">
        <v>1833</v>
      </c>
      <c r="I760" s="61" t="s">
        <v>1563</v>
      </c>
      <c r="J760" s="61" t="s">
        <v>36</v>
      </c>
      <c r="K760" s="62" t="s">
        <v>1832</v>
      </c>
      <c r="L760" s="63">
        <v>6321901106</v>
      </c>
      <c r="M760" s="61" t="s">
        <v>1566</v>
      </c>
      <c r="N760" s="64">
        <v>45444</v>
      </c>
      <c r="O760" s="68" t="s">
        <v>1834</v>
      </c>
      <c r="P760" s="69" t="s">
        <v>1835</v>
      </c>
      <c r="Q760" s="62" t="s">
        <v>1569</v>
      </c>
      <c r="R760" s="62">
        <v>39</v>
      </c>
      <c r="S760" s="62"/>
      <c r="T760" s="62"/>
      <c r="U760" s="62"/>
      <c r="V760" s="62"/>
      <c r="W760" s="66">
        <v>15000</v>
      </c>
      <c r="X760" s="62"/>
      <c r="Y760" s="62"/>
      <c r="Z760" s="62"/>
      <c r="AA760" s="67">
        <v>30000</v>
      </c>
      <c r="AB760" s="62"/>
      <c r="AC760" s="62"/>
      <c r="AD760" s="62"/>
      <c r="AE760" s="61" t="s">
        <v>1570</v>
      </c>
      <c r="AF760" s="64">
        <v>45657</v>
      </c>
      <c r="AG760" s="61" t="s">
        <v>1571</v>
      </c>
      <c r="AH760" s="61" t="s">
        <v>1836</v>
      </c>
      <c r="AI760" s="64" t="s">
        <v>45</v>
      </c>
      <c r="AJ760" s="61" t="s">
        <v>1837</v>
      </c>
      <c r="AK760"/>
      <c r="AL760"/>
      <c r="AM760"/>
      <c r="AN760"/>
      <c r="AO760"/>
      <c r="AP760"/>
      <c r="AQ760"/>
      <c r="AR760"/>
      <c r="AS760"/>
      <c r="AT760"/>
      <c r="AU760"/>
      <c r="AV760"/>
      <c r="AW760"/>
      <c r="AX760"/>
      <c r="AY760"/>
      <c r="AZ760"/>
      <c r="BA760"/>
      <c r="BB760"/>
      <c r="BC760"/>
      <c r="BD760"/>
      <c r="BE760"/>
      <c r="BF760"/>
      <c r="BG760"/>
      <c r="BH760"/>
      <c r="BI760"/>
      <c r="BJ760"/>
      <c r="BK760"/>
      <c r="BL760"/>
      <c r="BM760"/>
      <c r="BN760"/>
      <c r="BO760"/>
      <c r="BP760"/>
      <c r="BQ760"/>
      <c r="BR760"/>
      <c r="BS760"/>
      <c r="BT760"/>
      <c r="BU760"/>
      <c r="BV760"/>
      <c r="BW760"/>
      <c r="BX760"/>
      <c r="BY760"/>
      <c r="BZ760"/>
      <c r="CA760"/>
      <c r="CB760"/>
      <c r="CC760"/>
      <c r="CD760"/>
      <c r="CE760"/>
      <c r="CF760"/>
      <c r="CG760"/>
      <c r="CH760"/>
      <c r="CI760"/>
      <c r="CJ760"/>
      <c r="CK760"/>
      <c r="CL760"/>
      <c r="CM760"/>
      <c r="CN760"/>
      <c r="CO760"/>
      <c r="CP760"/>
      <c r="CQ760"/>
      <c r="CR760"/>
      <c r="CS760"/>
      <c r="CT760"/>
      <c r="CU760"/>
      <c r="CV760"/>
      <c r="CW760"/>
      <c r="CX760"/>
      <c r="CY760"/>
      <c r="CZ760"/>
      <c r="DA760"/>
      <c r="DB760"/>
      <c r="DC760"/>
      <c r="DD760"/>
      <c r="DE760"/>
      <c r="DF760"/>
      <c r="DG760"/>
      <c r="DH760"/>
      <c r="DI760"/>
      <c r="DJ760"/>
      <c r="DK760"/>
      <c r="DL760"/>
      <c r="DM760"/>
      <c r="DN760"/>
      <c r="DO760"/>
      <c r="DP760"/>
      <c r="DQ760"/>
      <c r="DR760"/>
      <c r="DS760"/>
      <c r="DT760"/>
      <c r="DU760"/>
      <c r="DV760"/>
      <c r="DW760"/>
      <c r="DX760"/>
      <c r="DY760"/>
      <c r="DZ760"/>
      <c r="EA760"/>
      <c r="EB760"/>
      <c r="EC760"/>
      <c r="ED760"/>
      <c r="EE760"/>
      <c r="EF760"/>
      <c r="EG760"/>
      <c r="EH760"/>
      <c r="EI760"/>
      <c r="EJ760"/>
      <c r="EK760"/>
      <c r="EL760"/>
      <c r="EM760"/>
      <c r="EN760"/>
      <c r="EO760"/>
      <c r="EP760"/>
      <c r="EQ760"/>
      <c r="ER760"/>
      <c r="ES760"/>
      <c r="ET760"/>
      <c r="EU760"/>
      <c r="EV760"/>
      <c r="EW760"/>
      <c r="EX760"/>
      <c r="EY760"/>
      <c r="EZ760"/>
      <c r="FA760"/>
      <c r="FB760"/>
      <c r="FC760"/>
      <c r="FD760"/>
      <c r="FE760"/>
      <c r="FF760"/>
      <c r="FG760"/>
      <c r="FH760"/>
      <c r="FI760"/>
      <c r="FJ760"/>
      <c r="FK760"/>
      <c r="FL760"/>
      <c r="FM760"/>
      <c r="FN760"/>
      <c r="FO760"/>
      <c r="FP760"/>
      <c r="FQ760"/>
      <c r="FR760"/>
      <c r="FS760"/>
      <c r="FT760"/>
      <c r="FU760"/>
      <c r="FV760"/>
      <c r="FW760"/>
      <c r="FX760"/>
      <c r="FY760"/>
      <c r="FZ760"/>
      <c r="GA760"/>
      <c r="GB760"/>
      <c r="GC760"/>
      <c r="GD760"/>
      <c r="GE760"/>
      <c r="GF760"/>
      <c r="GG760"/>
      <c r="GH760"/>
      <c r="GI760"/>
      <c r="GJ760"/>
      <c r="GK760"/>
      <c r="GL760"/>
      <c r="GM760"/>
      <c r="GN760"/>
      <c r="GO760"/>
      <c r="GP760"/>
      <c r="GQ760"/>
      <c r="GR760"/>
      <c r="GS760"/>
      <c r="GT760"/>
      <c r="GU760"/>
      <c r="GV760"/>
      <c r="GW760"/>
      <c r="GX760"/>
      <c r="GY760"/>
      <c r="GZ760"/>
      <c r="HA760"/>
      <c r="HB760"/>
      <c r="HC760"/>
      <c r="HD760"/>
      <c r="HE760"/>
      <c r="HF760"/>
      <c r="HG760"/>
      <c r="HH760"/>
      <c r="HI760"/>
      <c r="HJ760"/>
      <c r="HK760"/>
      <c r="HL760"/>
      <c r="HM760"/>
      <c r="HN760"/>
      <c r="HO760"/>
      <c r="HP760"/>
      <c r="HQ760"/>
      <c r="HR760"/>
      <c r="HS760"/>
      <c r="HT760"/>
      <c r="HU760"/>
      <c r="HV760"/>
      <c r="HW760"/>
      <c r="HX760"/>
      <c r="HY760"/>
      <c r="HZ760"/>
      <c r="IA760"/>
      <c r="IB760"/>
      <c r="IC760"/>
      <c r="ID760"/>
      <c r="IE760"/>
      <c r="IF760"/>
      <c r="IG760"/>
      <c r="IH760"/>
      <c r="II760"/>
      <c r="IJ760"/>
      <c r="IK760"/>
      <c r="IL760"/>
      <c r="IM760"/>
      <c r="IN760"/>
      <c r="IO760"/>
      <c r="IP760"/>
      <c r="IQ760"/>
      <c r="IR760"/>
      <c r="IS760"/>
      <c r="IT760"/>
      <c r="IU760"/>
      <c r="IV760"/>
    </row>
    <row r="761" spans="1:256" ht="30">
      <c r="A761"/>
      <c r="B761" s="41" t="s">
        <v>257</v>
      </c>
      <c r="C761" s="61" t="s">
        <v>1838</v>
      </c>
      <c r="D761" s="61" t="s">
        <v>35</v>
      </c>
      <c r="E761" s="61" t="s">
        <v>36</v>
      </c>
      <c r="F761" s="61" t="s">
        <v>1839</v>
      </c>
      <c r="G761" s="63">
        <v>6322010013</v>
      </c>
      <c r="H761" s="61" t="s">
        <v>1840</v>
      </c>
      <c r="I761" s="61" t="s">
        <v>35</v>
      </c>
      <c r="J761" s="61" t="s">
        <v>36</v>
      </c>
      <c r="K761" s="61" t="s">
        <v>1839</v>
      </c>
      <c r="L761" s="73">
        <v>6322008513</v>
      </c>
      <c r="M761" s="61" t="s">
        <v>1566</v>
      </c>
      <c r="N761" s="64">
        <v>45444</v>
      </c>
      <c r="O761" s="84" t="s">
        <v>1841</v>
      </c>
      <c r="P761" s="73">
        <v>40575604</v>
      </c>
      <c r="Q761" s="61" t="s">
        <v>1117</v>
      </c>
      <c r="R761" s="61">
        <v>53</v>
      </c>
      <c r="S761" s="62"/>
      <c r="T761" s="62"/>
      <c r="U761" s="62"/>
      <c r="V761" s="62"/>
      <c r="W761" s="66">
        <v>21000</v>
      </c>
      <c r="X761" s="62"/>
      <c r="Y761" s="62"/>
      <c r="Z761" s="62"/>
      <c r="AA761" s="67">
        <v>45000</v>
      </c>
      <c r="AB761" s="62"/>
      <c r="AC761" s="62"/>
      <c r="AD761" s="62"/>
      <c r="AE761" s="61" t="s">
        <v>1570</v>
      </c>
      <c r="AF761" s="64">
        <v>45657</v>
      </c>
      <c r="AG761" s="61" t="s">
        <v>1571</v>
      </c>
      <c r="AH761" s="84" t="s">
        <v>1842</v>
      </c>
      <c r="AI761" s="64" t="s">
        <v>45</v>
      </c>
      <c r="AJ761" s="61">
        <v>60457836</v>
      </c>
      <c r="AK761"/>
      <c r="AL761"/>
      <c r="AM761"/>
      <c r="AN761"/>
      <c r="AO761"/>
      <c r="AP761"/>
      <c r="AQ761"/>
      <c r="AR761"/>
      <c r="AS761"/>
      <c r="AT761"/>
      <c r="AU761"/>
      <c r="AV761"/>
      <c r="AW761"/>
      <c r="AX761"/>
      <c r="AY761"/>
      <c r="AZ761"/>
      <c r="BA761"/>
      <c r="BB761"/>
      <c r="BC761"/>
      <c r="BD761"/>
      <c r="BE761"/>
      <c r="BF761"/>
      <c r="BG761"/>
      <c r="BH761"/>
      <c r="BI761"/>
      <c r="BJ761"/>
      <c r="BK761"/>
      <c r="BL761"/>
      <c r="BM761"/>
      <c r="BN761"/>
      <c r="BO761"/>
      <c r="BP761"/>
      <c r="BQ761"/>
      <c r="BR761"/>
      <c r="BS761"/>
      <c r="BT761"/>
      <c r="BU761"/>
      <c r="BV761"/>
      <c r="BW761"/>
      <c r="BX761"/>
      <c r="BY761"/>
      <c r="BZ761"/>
      <c r="CA761"/>
      <c r="CB761"/>
      <c r="CC761"/>
      <c r="CD761"/>
      <c r="CE761"/>
      <c r="CF761"/>
      <c r="CG761"/>
      <c r="CH761"/>
      <c r="CI761"/>
      <c r="CJ761"/>
      <c r="CK761"/>
      <c r="CL761"/>
      <c r="CM761"/>
      <c r="CN761"/>
      <c r="CO761"/>
      <c r="CP761"/>
      <c r="CQ761"/>
      <c r="CR761"/>
      <c r="CS761"/>
      <c r="CT761"/>
      <c r="CU761"/>
      <c r="CV761"/>
      <c r="CW761"/>
      <c r="CX761"/>
      <c r="CY761"/>
      <c r="CZ761"/>
      <c r="DA761"/>
      <c r="DB761"/>
      <c r="DC761"/>
      <c r="DD761"/>
      <c r="DE761"/>
      <c r="DF761"/>
      <c r="DG761"/>
      <c r="DH761"/>
      <c r="DI761"/>
      <c r="DJ761"/>
      <c r="DK761"/>
      <c r="DL761"/>
      <c r="DM761"/>
      <c r="DN761"/>
      <c r="DO761"/>
      <c r="DP761"/>
      <c r="DQ761"/>
      <c r="DR761"/>
      <c r="DS761"/>
      <c r="DT761"/>
      <c r="DU761"/>
      <c r="DV761"/>
      <c r="DW761"/>
      <c r="DX761"/>
      <c r="DY761"/>
      <c r="DZ761"/>
      <c r="EA761"/>
      <c r="EB761"/>
      <c r="EC761"/>
      <c r="ED761"/>
      <c r="EE761"/>
      <c r="EF761"/>
      <c r="EG761"/>
      <c r="EH761"/>
      <c r="EI761"/>
      <c r="EJ761"/>
      <c r="EK761"/>
      <c r="EL761"/>
      <c r="EM761"/>
      <c r="EN761"/>
      <c r="EO761"/>
      <c r="EP761"/>
      <c r="EQ761"/>
      <c r="ER761"/>
      <c r="ES761"/>
      <c r="ET761"/>
      <c r="EU761"/>
      <c r="EV761"/>
      <c r="EW761"/>
      <c r="EX761"/>
      <c r="EY761"/>
      <c r="EZ761"/>
      <c r="FA761"/>
      <c r="FB761"/>
      <c r="FC761"/>
      <c r="FD761"/>
      <c r="FE761"/>
      <c r="FF761"/>
      <c r="FG761"/>
      <c r="FH761"/>
      <c r="FI761"/>
      <c r="FJ761"/>
      <c r="FK761"/>
      <c r="FL761"/>
      <c r="FM761"/>
      <c r="FN761"/>
      <c r="FO761"/>
      <c r="FP761"/>
      <c r="FQ761"/>
      <c r="FR761"/>
      <c r="FS761"/>
      <c r="FT761"/>
      <c r="FU761"/>
      <c r="FV761"/>
      <c r="FW761"/>
      <c r="FX761"/>
      <c r="FY761"/>
      <c r="FZ761"/>
      <c r="GA761"/>
      <c r="GB761"/>
      <c r="GC761"/>
      <c r="GD761"/>
      <c r="GE761"/>
      <c r="GF761"/>
      <c r="GG761"/>
      <c r="GH761"/>
      <c r="GI761"/>
      <c r="GJ761"/>
      <c r="GK761"/>
      <c r="GL761"/>
      <c r="GM761"/>
      <c r="GN761"/>
      <c r="GO761"/>
      <c r="GP761"/>
      <c r="GQ761"/>
      <c r="GR761"/>
      <c r="GS761"/>
      <c r="GT761"/>
      <c r="GU761"/>
      <c r="GV761"/>
      <c r="GW761"/>
      <c r="GX761"/>
      <c r="GY761"/>
      <c r="GZ761"/>
      <c r="HA761"/>
      <c r="HB761"/>
      <c r="HC761"/>
      <c r="HD761"/>
      <c r="HE761"/>
      <c r="HF761"/>
      <c r="HG761"/>
      <c r="HH761"/>
      <c r="HI761"/>
      <c r="HJ761"/>
      <c r="HK761"/>
      <c r="HL761"/>
      <c r="HM761"/>
      <c r="HN761"/>
      <c r="HO761"/>
      <c r="HP761"/>
      <c r="HQ761"/>
      <c r="HR761"/>
      <c r="HS761"/>
      <c r="HT761"/>
      <c r="HU761"/>
      <c r="HV761"/>
      <c r="HW761"/>
      <c r="HX761"/>
      <c r="HY761"/>
      <c r="HZ761"/>
      <c r="IA761"/>
      <c r="IB761"/>
      <c r="IC761"/>
      <c r="ID761"/>
      <c r="IE761"/>
      <c r="IF761"/>
      <c r="IG761"/>
      <c r="IH761"/>
      <c r="II761"/>
      <c r="IJ761"/>
      <c r="IK761"/>
      <c r="IL761"/>
      <c r="IM761"/>
      <c r="IN761"/>
      <c r="IO761"/>
      <c r="IP761"/>
      <c r="IQ761"/>
      <c r="IR761"/>
      <c r="IS761"/>
      <c r="IT761"/>
      <c r="IU761"/>
      <c r="IV761"/>
    </row>
    <row r="762" spans="1:256" ht="30">
      <c r="A762"/>
      <c r="B762" s="41" t="s">
        <v>260</v>
      </c>
      <c r="C762" s="61" t="s">
        <v>1838</v>
      </c>
      <c r="D762" s="61" t="s">
        <v>35</v>
      </c>
      <c r="E762" s="61" t="s">
        <v>36</v>
      </c>
      <c r="F762" s="61" t="s">
        <v>1839</v>
      </c>
      <c r="G762" s="63">
        <v>6322010013</v>
      </c>
      <c r="H762" s="61" t="s">
        <v>1840</v>
      </c>
      <c r="I762" s="61" t="s">
        <v>35</v>
      </c>
      <c r="J762" s="61" t="s">
        <v>36</v>
      </c>
      <c r="K762" s="61" t="s">
        <v>1839</v>
      </c>
      <c r="L762" s="73">
        <v>6322008513</v>
      </c>
      <c r="M762" s="61" t="s">
        <v>1566</v>
      </c>
      <c r="N762" s="64">
        <v>45444</v>
      </c>
      <c r="O762" s="75" t="s">
        <v>1843</v>
      </c>
      <c r="P762" s="65" t="s">
        <v>1844</v>
      </c>
      <c r="Q762" s="61" t="s">
        <v>52</v>
      </c>
      <c r="R762" s="61">
        <v>40</v>
      </c>
      <c r="S762" s="62"/>
      <c r="T762" s="62"/>
      <c r="U762" s="62"/>
      <c r="V762" s="62"/>
      <c r="W762" s="66">
        <v>6000</v>
      </c>
      <c r="X762" s="62"/>
      <c r="Y762" s="62"/>
      <c r="Z762" s="62"/>
      <c r="AA762" s="67">
        <v>11000</v>
      </c>
      <c r="AB762" s="62"/>
      <c r="AC762" s="62"/>
      <c r="AD762" s="62"/>
      <c r="AE762" s="61" t="s">
        <v>1570</v>
      </c>
      <c r="AF762" s="64">
        <v>45657</v>
      </c>
      <c r="AG762" s="61" t="s">
        <v>1571</v>
      </c>
      <c r="AH762" s="61" t="s">
        <v>1845</v>
      </c>
      <c r="AI762" s="64" t="s">
        <v>45</v>
      </c>
      <c r="AJ762" s="61" t="s">
        <v>1846</v>
      </c>
      <c r="AK762"/>
      <c r="AL762"/>
      <c r="AM762"/>
      <c r="AN762"/>
      <c r="AO762"/>
      <c r="AP762"/>
      <c r="AQ762"/>
      <c r="AR762"/>
      <c r="AS762"/>
      <c r="AT762"/>
      <c r="AU762"/>
      <c r="AV762"/>
      <c r="AW762"/>
      <c r="AX762"/>
      <c r="AY762"/>
      <c r="AZ762"/>
      <c r="BA762"/>
      <c r="BB762"/>
      <c r="BC762"/>
      <c r="BD762"/>
      <c r="BE762"/>
      <c r="BF762"/>
      <c r="BG762"/>
      <c r="BH762"/>
      <c r="BI762"/>
      <c r="BJ762"/>
      <c r="BK762"/>
      <c r="BL762"/>
      <c r="BM762"/>
      <c r="BN762"/>
      <c r="BO762"/>
      <c r="BP762"/>
      <c r="BQ762"/>
      <c r="BR762"/>
      <c r="BS762"/>
      <c r="BT762"/>
      <c r="BU762"/>
      <c r="BV762"/>
      <c r="BW762"/>
      <c r="BX762"/>
      <c r="BY762"/>
      <c r="BZ762"/>
      <c r="CA762"/>
      <c r="CB762"/>
      <c r="CC762"/>
      <c r="CD762"/>
      <c r="CE762"/>
      <c r="CF762"/>
      <c r="CG762"/>
      <c r="CH762"/>
      <c r="CI762"/>
      <c r="CJ762"/>
      <c r="CK762"/>
      <c r="CL762"/>
      <c r="CM762"/>
      <c r="CN762"/>
      <c r="CO762"/>
      <c r="CP762"/>
      <c r="CQ762"/>
      <c r="CR762"/>
      <c r="CS762"/>
      <c r="CT762"/>
      <c r="CU762"/>
      <c r="CV762"/>
      <c r="CW762"/>
      <c r="CX762"/>
      <c r="CY762"/>
      <c r="CZ762"/>
      <c r="DA762"/>
      <c r="DB762"/>
      <c r="DC762"/>
      <c r="DD762"/>
      <c r="DE762"/>
      <c r="DF762"/>
      <c r="DG762"/>
      <c r="DH762"/>
      <c r="DI762"/>
      <c r="DJ762"/>
      <c r="DK762"/>
      <c r="DL762"/>
      <c r="DM762"/>
      <c r="DN762"/>
      <c r="DO762"/>
      <c r="DP762"/>
      <c r="DQ762"/>
      <c r="DR762"/>
      <c r="DS762"/>
      <c r="DT762"/>
      <c r="DU762"/>
      <c r="DV762"/>
      <c r="DW762"/>
      <c r="DX762"/>
      <c r="DY762"/>
      <c r="DZ762"/>
      <c r="EA762"/>
      <c r="EB762"/>
      <c r="EC762"/>
      <c r="ED762"/>
      <c r="EE762"/>
      <c r="EF762"/>
      <c r="EG762"/>
      <c r="EH762"/>
      <c r="EI762"/>
      <c r="EJ762"/>
      <c r="EK762"/>
      <c r="EL762"/>
      <c r="EM762"/>
      <c r="EN762"/>
      <c r="EO762"/>
      <c r="EP762"/>
      <c r="EQ762"/>
      <c r="ER762"/>
      <c r="ES762"/>
      <c r="ET762"/>
      <c r="EU762"/>
      <c r="EV762"/>
      <c r="EW762"/>
      <c r="EX762"/>
      <c r="EY762"/>
      <c r="EZ762"/>
      <c r="FA762"/>
      <c r="FB762"/>
      <c r="FC762"/>
      <c r="FD762"/>
      <c r="FE762"/>
      <c r="FF762"/>
      <c r="FG762"/>
      <c r="FH762"/>
      <c r="FI762"/>
      <c r="FJ762"/>
      <c r="FK762"/>
      <c r="FL762"/>
      <c r="FM762"/>
      <c r="FN762"/>
      <c r="FO762"/>
      <c r="FP762"/>
      <c r="FQ762"/>
      <c r="FR762"/>
      <c r="FS762"/>
      <c r="FT762"/>
      <c r="FU762"/>
      <c r="FV762"/>
      <c r="FW762"/>
      <c r="FX762"/>
      <c r="FY762"/>
      <c r="FZ762"/>
      <c r="GA762"/>
      <c r="GB762"/>
      <c r="GC762"/>
      <c r="GD762"/>
      <c r="GE762"/>
      <c r="GF762"/>
      <c r="GG762"/>
      <c r="GH762"/>
      <c r="GI762"/>
      <c r="GJ762"/>
      <c r="GK762"/>
      <c r="GL762"/>
      <c r="GM762"/>
      <c r="GN762"/>
      <c r="GO762"/>
      <c r="GP762"/>
      <c r="GQ762"/>
      <c r="GR762"/>
      <c r="GS762"/>
      <c r="GT762"/>
      <c r="GU762"/>
      <c r="GV762"/>
      <c r="GW762"/>
      <c r="GX762"/>
      <c r="GY762"/>
      <c r="GZ762"/>
      <c r="HA762"/>
      <c r="HB762"/>
      <c r="HC762"/>
      <c r="HD762"/>
      <c r="HE762"/>
      <c r="HF762"/>
      <c r="HG762"/>
      <c r="HH762"/>
      <c r="HI762"/>
      <c r="HJ762"/>
      <c r="HK762"/>
      <c r="HL762"/>
      <c r="HM762"/>
      <c r="HN762"/>
      <c r="HO762"/>
      <c r="HP762"/>
      <c r="HQ762"/>
      <c r="HR762"/>
      <c r="HS762"/>
      <c r="HT762"/>
      <c r="HU762"/>
      <c r="HV762"/>
      <c r="HW762"/>
      <c r="HX762"/>
      <c r="HY762"/>
      <c r="HZ762"/>
      <c r="IA762"/>
      <c r="IB762"/>
      <c r="IC762"/>
      <c r="ID762"/>
      <c r="IE762"/>
      <c r="IF762"/>
      <c r="IG762"/>
      <c r="IH762"/>
      <c r="II762"/>
      <c r="IJ762"/>
      <c r="IK762"/>
      <c r="IL762"/>
      <c r="IM762"/>
      <c r="IN762"/>
      <c r="IO762"/>
      <c r="IP762"/>
      <c r="IQ762"/>
      <c r="IR762"/>
      <c r="IS762"/>
      <c r="IT762"/>
      <c r="IU762"/>
      <c r="IV762"/>
    </row>
    <row r="763" spans="1:256" ht="30">
      <c r="A763"/>
      <c r="B763" s="41" t="s">
        <v>263</v>
      </c>
      <c r="C763" s="61" t="s">
        <v>1838</v>
      </c>
      <c r="D763" s="61" t="s">
        <v>35</v>
      </c>
      <c r="E763" s="61" t="s">
        <v>36</v>
      </c>
      <c r="F763" s="61" t="s">
        <v>1847</v>
      </c>
      <c r="G763" s="63">
        <v>6322010013</v>
      </c>
      <c r="H763" s="61" t="s">
        <v>1840</v>
      </c>
      <c r="I763" s="61" t="s">
        <v>35</v>
      </c>
      <c r="J763" s="61" t="s">
        <v>36</v>
      </c>
      <c r="K763" s="61" t="s">
        <v>1847</v>
      </c>
      <c r="L763" s="73">
        <v>6322008513</v>
      </c>
      <c r="M763" s="61" t="s">
        <v>1566</v>
      </c>
      <c r="N763" s="64">
        <v>45444</v>
      </c>
      <c r="O763" s="69" t="s">
        <v>1848</v>
      </c>
      <c r="P763" s="69" t="s">
        <v>1849</v>
      </c>
      <c r="Q763" s="73" t="s">
        <v>1579</v>
      </c>
      <c r="R763" s="73">
        <v>60</v>
      </c>
      <c r="S763" s="62"/>
      <c r="T763" s="62"/>
      <c r="U763" s="62"/>
      <c r="V763" s="62"/>
      <c r="W763" s="66">
        <v>17000</v>
      </c>
      <c r="X763" s="62"/>
      <c r="Y763" s="62"/>
      <c r="Z763" s="62"/>
      <c r="AA763" s="67">
        <v>35000</v>
      </c>
      <c r="AB763" s="62"/>
      <c r="AC763" s="62"/>
      <c r="AD763" s="62"/>
      <c r="AE763" s="61" t="s">
        <v>1570</v>
      </c>
      <c r="AF763" s="64">
        <v>45657</v>
      </c>
      <c r="AG763" s="61" t="s">
        <v>1571</v>
      </c>
      <c r="AH763" s="69" t="s">
        <v>1850</v>
      </c>
      <c r="AI763" s="64" t="s">
        <v>45</v>
      </c>
      <c r="AJ763" s="61">
        <v>60457836</v>
      </c>
      <c r="AK763"/>
      <c r="AL763"/>
      <c r="AM763"/>
      <c r="AN763"/>
      <c r="AO763"/>
      <c r="AP763"/>
      <c r="AQ763"/>
      <c r="AR763"/>
      <c r="AS763"/>
      <c r="AT763"/>
      <c r="AU763"/>
      <c r="AV763"/>
      <c r="AW763"/>
      <c r="AX763"/>
      <c r="AY763"/>
      <c r="AZ763"/>
      <c r="BA763"/>
      <c r="BB763"/>
      <c r="BC763"/>
      <c r="BD763"/>
      <c r="BE763"/>
      <c r="BF763"/>
      <c r="BG763"/>
      <c r="BH763"/>
      <c r="BI763"/>
      <c r="BJ763"/>
      <c r="BK763"/>
      <c r="BL763"/>
      <c r="BM763"/>
      <c r="BN763"/>
      <c r="BO763"/>
      <c r="BP763"/>
      <c r="BQ763"/>
      <c r="BR763"/>
      <c r="BS763"/>
      <c r="BT763"/>
      <c r="BU763"/>
      <c r="BV763"/>
      <c r="BW763"/>
      <c r="BX763"/>
      <c r="BY763"/>
      <c r="BZ763"/>
      <c r="CA763"/>
      <c r="CB763"/>
      <c r="CC763"/>
      <c r="CD763"/>
      <c r="CE763"/>
      <c r="CF763"/>
      <c r="CG763"/>
      <c r="CH763"/>
      <c r="CI763"/>
      <c r="CJ763"/>
      <c r="CK763"/>
      <c r="CL763"/>
      <c r="CM763"/>
      <c r="CN763"/>
      <c r="CO763"/>
      <c r="CP763"/>
      <c r="CQ763"/>
      <c r="CR763"/>
      <c r="CS763"/>
      <c r="CT763"/>
      <c r="CU763"/>
      <c r="CV763"/>
      <c r="CW763"/>
      <c r="CX763"/>
      <c r="CY763"/>
      <c r="CZ763"/>
      <c r="DA763"/>
      <c r="DB763"/>
      <c r="DC763"/>
      <c r="DD763"/>
      <c r="DE763"/>
      <c r="DF763"/>
      <c r="DG763"/>
      <c r="DH763"/>
      <c r="DI763"/>
      <c r="DJ763"/>
      <c r="DK763"/>
      <c r="DL763"/>
      <c r="DM763"/>
      <c r="DN763"/>
      <c r="DO763"/>
      <c r="DP763"/>
      <c r="DQ763"/>
      <c r="DR763"/>
      <c r="DS763"/>
      <c r="DT763"/>
      <c r="DU763"/>
      <c r="DV763"/>
      <c r="DW763"/>
      <c r="DX763"/>
      <c r="DY763"/>
      <c r="DZ763"/>
      <c r="EA763"/>
      <c r="EB763"/>
      <c r="EC763"/>
      <c r="ED763"/>
      <c r="EE763"/>
      <c r="EF763"/>
      <c r="EG763"/>
      <c r="EH763"/>
      <c r="EI763"/>
      <c r="EJ763"/>
      <c r="EK763"/>
      <c r="EL763"/>
      <c r="EM763"/>
      <c r="EN763"/>
      <c r="EO763"/>
      <c r="EP763"/>
      <c r="EQ763"/>
      <c r="ER763"/>
      <c r="ES763"/>
      <c r="ET763"/>
      <c r="EU763"/>
      <c r="EV763"/>
      <c r="EW763"/>
      <c r="EX763"/>
      <c r="EY763"/>
      <c r="EZ763"/>
      <c r="FA763"/>
      <c r="FB763"/>
      <c r="FC763"/>
      <c r="FD763"/>
      <c r="FE763"/>
      <c r="FF763"/>
      <c r="FG763"/>
      <c r="FH763"/>
      <c r="FI763"/>
      <c r="FJ763"/>
      <c r="FK763"/>
      <c r="FL763"/>
      <c r="FM763"/>
      <c r="FN763"/>
      <c r="FO763"/>
      <c r="FP763"/>
      <c r="FQ763"/>
      <c r="FR763"/>
      <c r="FS763"/>
      <c r="FT763"/>
      <c r="FU763"/>
      <c r="FV763"/>
      <c r="FW763"/>
      <c r="FX763"/>
      <c r="FY763"/>
      <c r="FZ763"/>
      <c r="GA763"/>
      <c r="GB763"/>
      <c r="GC763"/>
      <c r="GD763"/>
      <c r="GE763"/>
      <c r="GF763"/>
      <c r="GG763"/>
      <c r="GH763"/>
      <c r="GI763"/>
      <c r="GJ763"/>
      <c r="GK763"/>
      <c r="GL763"/>
      <c r="GM763"/>
      <c r="GN763"/>
      <c r="GO763"/>
      <c r="GP763"/>
      <c r="GQ763"/>
      <c r="GR763"/>
      <c r="GS763"/>
      <c r="GT763"/>
      <c r="GU763"/>
      <c r="GV763"/>
      <c r="GW763"/>
      <c r="GX763"/>
      <c r="GY763"/>
      <c r="GZ763"/>
      <c r="HA763"/>
      <c r="HB763"/>
      <c r="HC763"/>
      <c r="HD763"/>
      <c r="HE763"/>
      <c r="HF763"/>
      <c r="HG763"/>
      <c r="HH763"/>
      <c r="HI763"/>
      <c r="HJ763"/>
      <c r="HK763"/>
      <c r="HL763"/>
      <c r="HM763"/>
      <c r="HN763"/>
      <c r="HO763"/>
      <c r="HP763"/>
      <c r="HQ763"/>
      <c r="HR763"/>
      <c r="HS763"/>
      <c r="HT763"/>
      <c r="HU763"/>
      <c r="HV763"/>
      <c r="HW763"/>
      <c r="HX763"/>
      <c r="HY763"/>
      <c r="HZ763"/>
      <c r="IA763"/>
      <c r="IB763"/>
      <c r="IC763"/>
      <c r="ID763"/>
      <c r="IE763"/>
      <c r="IF763"/>
      <c r="IG763"/>
      <c r="IH763"/>
      <c r="II763"/>
      <c r="IJ763"/>
      <c r="IK763"/>
      <c r="IL763"/>
      <c r="IM763"/>
      <c r="IN763"/>
      <c r="IO763"/>
      <c r="IP763"/>
      <c r="IQ763"/>
      <c r="IR763"/>
      <c r="IS763"/>
      <c r="IT763"/>
      <c r="IU763"/>
      <c r="IV763"/>
    </row>
    <row r="764" spans="1:256" ht="30">
      <c r="A764"/>
      <c r="B764" s="41" t="s">
        <v>266</v>
      </c>
      <c r="C764" s="61" t="s">
        <v>1851</v>
      </c>
      <c r="D764" s="61" t="s">
        <v>1632</v>
      </c>
      <c r="E764" s="61" t="s">
        <v>36</v>
      </c>
      <c r="F764" s="62" t="s">
        <v>1852</v>
      </c>
      <c r="G764" s="63">
        <v>6322010013</v>
      </c>
      <c r="H764" s="61" t="s">
        <v>1853</v>
      </c>
      <c r="I764" s="61" t="s">
        <v>1632</v>
      </c>
      <c r="J764" s="61" t="s">
        <v>36</v>
      </c>
      <c r="K764" s="62" t="s">
        <v>1852</v>
      </c>
      <c r="L764" s="63">
        <v>6322008536</v>
      </c>
      <c r="M764" s="61" t="s">
        <v>1566</v>
      </c>
      <c r="N764" s="64">
        <v>45444</v>
      </c>
      <c r="O764" s="68" t="s">
        <v>1854</v>
      </c>
      <c r="P764" s="69" t="s">
        <v>1855</v>
      </c>
      <c r="Q764" s="62" t="s">
        <v>1569</v>
      </c>
      <c r="R764" s="62">
        <v>40</v>
      </c>
      <c r="S764" s="62"/>
      <c r="T764" s="62"/>
      <c r="U764" s="62"/>
      <c r="V764" s="62"/>
      <c r="W764" s="66">
        <v>18000</v>
      </c>
      <c r="X764" s="62"/>
      <c r="Y764" s="62"/>
      <c r="Z764" s="62"/>
      <c r="AA764" s="67">
        <v>37000</v>
      </c>
      <c r="AB764" s="62"/>
      <c r="AC764" s="62"/>
      <c r="AD764" s="62"/>
      <c r="AE764" s="61" t="s">
        <v>1570</v>
      </c>
      <c r="AF764" s="64">
        <v>45657</v>
      </c>
      <c r="AG764" s="61" t="s">
        <v>1571</v>
      </c>
      <c r="AH764" s="61" t="s">
        <v>1856</v>
      </c>
      <c r="AI764" s="64" t="s">
        <v>45</v>
      </c>
      <c r="AJ764" s="61" t="s">
        <v>1857</v>
      </c>
      <c r="AK764"/>
      <c r="AL764"/>
      <c r="AM764"/>
      <c r="AN764"/>
      <c r="AO764"/>
      <c r="AP764"/>
      <c r="AQ764"/>
      <c r="AR764"/>
      <c r="AS764"/>
      <c r="AT764"/>
      <c r="AU764"/>
      <c r="AV764"/>
      <c r="AW764"/>
      <c r="AX764"/>
      <c r="AY764"/>
      <c r="AZ764"/>
      <c r="BA764"/>
      <c r="BB764"/>
      <c r="BC764"/>
      <c r="BD764"/>
      <c r="BE764"/>
      <c r="BF764"/>
      <c r="BG764"/>
      <c r="BH764"/>
      <c r="BI764"/>
      <c r="BJ764"/>
      <c r="BK764"/>
      <c r="BL764"/>
      <c r="BM764"/>
      <c r="BN764"/>
      <c r="BO764"/>
      <c r="BP764"/>
      <c r="BQ764"/>
      <c r="BR764"/>
      <c r="BS764"/>
      <c r="BT764"/>
      <c r="BU764"/>
      <c r="BV764"/>
      <c r="BW764"/>
      <c r="BX764"/>
      <c r="BY764"/>
      <c r="BZ764"/>
      <c r="CA764"/>
      <c r="CB764"/>
      <c r="CC764"/>
      <c r="CD764"/>
      <c r="CE764"/>
      <c r="CF764"/>
      <c r="CG764"/>
      <c r="CH764"/>
      <c r="CI764"/>
      <c r="CJ764"/>
      <c r="CK764"/>
      <c r="CL764"/>
      <c r="CM764"/>
      <c r="CN764"/>
      <c r="CO764"/>
      <c r="CP764"/>
      <c r="CQ764"/>
      <c r="CR764"/>
      <c r="CS764"/>
      <c r="CT764"/>
      <c r="CU764"/>
      <c r="CV764"/>
      <c r="CW764"/>
      <c r="CX764"/>
      <c r="CY764"/>
      <c r="CZ764"/>
      <c r="DA764"/>
      <c r="DB764"/>
      <c r="DC764"/>
      <c r="DD764"/>
      <c r="DE764"/>
      <c r="DF764"/>
      <c r="DG764"/>
      <c r="DH764"/>
      <c r="DI764"/>
      <c r="DJ764"/>
      <c r="DK764"/>
      <c r="DL764"/>
      <c r="DM764"/>
      <c r="DN764"/>
      <c r="DO764"/>
      <c r="DP764"/>
      <c r="DQ764"/>
      <c r="DR764"/>
      <c r="DS764"/>
      <c r="DT764"/>
      <c r="DU764"/>
      <c r="DV764"/>
      <c r="DW764"/>
      <c r="DX764"/>
      <c r="DY764"/>
      <c r="DZ764"/>
      <c r="EA764"/>
      <c r="EB764"/>
      <c r="EC764"/>
      <c r="ED764"/>
      <c r="EE764"/>
      <c r="EF764"/>
      <c r="EG764"/>
      <c r="EH764"/>
      <c r="EI764"/>
      <c r="EJ764"/>
      <c r="EK764"/>
      <c r="EL764"/>
      <c r="EM764"/>
      <c r="EN764"/>
      <c r="EO764"/>
      <c r="EP764"/>
      <c r="EQ764"/>
      <c r="ER764"/>
      <c r="ES764"/>
      <c r="ET764"/>
      <c r="EU764"/>
      <c r="EV764"/>
      <c r="EW764"/>
      <c r="EX764"/>
      <c r="EY764"/>
      <c r="EZ764"/>
      <c r="FA764"/>
      <c r="FB764"/>
      <c r="FC764"/>
      <c r="FD764"/>
      <c r="FE764"/>
      <c r="FF764"/>
      <c r="FG764"/>
      <c r="FH764"/>
      <c r="FI764"/>
      <c r="FJ764"/>
      <c r="FK764"/>
      <c r="FL764"/>
      <c r="FM764"/>
      <c r="FN764"/>
      <c r="FO764"/>
      <c r="FP764"/>
      <c r="FQ764"/>
      <c r="FR764"/>
      <c r="FS764"/>
      <c r="FT764"/>
      <c r="FU764"/>
      <c r="FV764"/>
      <c r="FW764"/>
      <c r="FX764"/>
      <c r="FY764"/>
      <c r="FZ764"/>
      <c r="GA764"/>
      <c r="GB764"/>
      <c r="GC764"/>
      <c r="GD764"/>
      <c r="GE764"/>
      <c r="GF764"/>
      <c r="GG764"/>
      <c r="GH764"/>
      <c r="GI764"/>
      <c r="GJ764"/>
      <c r="GK764"/>
      <c r="GL764"/>
      <c r="GM764"/>
      <c r="GN764"/>
      <c r="GO764"/>
      <c r="GP764"/>
      <c r="GQ764"/>
      <c r="GR764"/>
      <c r="GS764"/>
      <c r="GT764"/>
      <c r="GU764"/>
      <c r="GV764"/>
      <c r="GW764"/>
      <c r="GX764"/>
      <c r="GY764"/>
      <c r="GZ764"/>
      <c r="HA764"/>
      <c r="HB764"/>
      <c r="HC764"/>
      <c r="HD764"/>
      <c r="HE764"/>
      <c r="HF764"/>
      <c r="HG764"/>
      <c r="HH764"/>
      <c r="HI764"/>
      <c r="HJ764"/>
      <c r="HK764"/>
      <c r="HL764"/>
      <c r="HM764"/>
      <c r="HN764"/>
      <c r="HO764"/>
      <c r="HP764"/>
      <c r="HQ764"/>
      <c r="HR764"/>
      <c r="HS764"/>
      <c r="HT764"/>
      <c r="HU764"/>
      <c r="HV764"/>
      <c r="HW764"/>
      <c r="HX764"/>
      <c r="HY764"/>
      <c r="HZ764"/>
      <c r="IA764"/>
      <c r="IB764"/>
      <c r="IC764"/>
      <c r="ID764"/>
      <c r="IE764"/>
      <c r="IF764"/>
      <c r="IG764"/>
      <c r="IH764"/>
      <c r="II764"/>
      <c r="IJ764"/>
      <c r="IK764"/>
      <c r="IL764"/>
      <c r="IM764"/>
      <c r="IN764"/>
      <c r="IO764"/>
      <c r="IP764"/>
      <c r="IQ764"/>
      <c r="IR764"/>
      <c r="IS764"/>
      <c r="IT764"/>
      <c r="IU764"/>
      <c r="IV764"/>
    </row>
    <row r="765" spans="1:256" ht="30">
      <c r="A765"/>
      <c r="B765" s="41" t="s">
        <v>269</v>
      </c>
      <c r="C765" s="61" t="s">
        <v>1858</v>
      </c>
      <c r="D765" s="61" t="s">
        <v>1632</v>
      </c>
      <c r="E765" s="61" t="s">
        <v>36</v>
      </c>
      <c r="F765" s="71" t="s">
        <v>1859</v>
      </c>
      <c r="G765" s="63">
        <v>6322010013</v>
      </c>
      <c r="H765" s="61" t="s">
        <v>1860</v>
      </c>
      <c r="I765" s="61" t="s">
        <v>1632</v>
      </c>
      <c r="J765" s="61" t="s">
        <v>36</v>
      </c>
      <c r="K765" s="62" t="s">
        <v>1859</v>
      </c>
      <c r="L765" s="61">
        <v>6321925236</v>
      </c>
      <c r="M765" s="61" t="s">
        <v>1566</v>
      </c>
      <c r="N765" s="64">
        <v>45444</v>
      </c>
      <c r="O765" s="65" t="s">
        <v>1861</v>
      </c>
      <c r="P765" s="65" t="s">
        <v>1862</v>
      </c>
      <c r="Q765" s="62" t="s">
        <v>1579</v>
      </c>
      <c r="R765" s="62">
        <v>56</v>
      </c>
      <c r="S765" s="62"/>
      <c r="T765" s="62"/>
      <c r="U765" s="62"/>
      <c r="V765" s="62"/>
      <c r="W765" s="66">
        <v>23000</v>
      </c>
      <c r="X765" s="62"/>
      <c r="Y765" s="62"/>
      <c r="Z765" s="62"/>
      <c r="AA765" s="67">
        <v>50000</v>
      </c>
      <c r="AB765" s="62"/>
      <c r="AC765" s="62"/>
      <c r="AD765" s="62"/>
      <c r="AE765" s="61" t="s">
        <v>1570</v>
      </c>
      <c r="AF765" s="64">
        <v>45657</v>
      </c>
      <c r="AG765" s="61" t="s">
        <v>1571</v>
      </c>
      <c r="AH765" s="65" t="s">
        <v>1863</v>
      </c>
      <c r="AI765" s="64" t="s">
        <v>45</v>
      </c>
      <c r="AJ765" s="61">
        <v>60455895</v>
      </c>
      <c r="AK765"/>
      <c r="AL765"/>
      <c r="AM765"/>
      <c r="AN765"/>
      <c r="AO765"/>
      <c r="AP765"/>
      <c r="AQ765"/>
      <c r="AR765"/>
      <c r="AS765"/>
      <c r="AT765"/>
      <c r="AU765"/>
      <c r="AV765"/>
      <c r="AW765"/>
      <c r="AX765"/>
      <c r="AY765"/>
      <c r="AZ765"/>
      <c r="BA765"/>
      <c r="BB765"/>
      <c r="BC765"/>
      <c r="BD765"/>
      <c r="BE765"/>
      <c r="BF765"/>
      <c r="BG765"/>
      <c r="BH765"/>
      <c r="BI765"/>
      <c r="BJ765"/>
      <c r="BK765"/>
      <c r="BL765"/>
      <c r="BM765"/>
      <c r="BN765"/>
      <c r="BO765"/>
      <c r="BP765"/>
      <c r="BQ765"/>
      <c r="BR765"/>
      <c r="BS765"/>
      <c r="BT765"/>
      <c r="BU765"/>
      <c r="BV765"/>
      <c r="BW765"/>
      <c r="BX765"/>
      <c r="BY765"/>
      <c r="BZ765"/>
      <c r="CA765"/>
      <c r="CB765"/>
      <c r="CC765"/>
      <c r="CD765"/>
      <c r="CE765"/>
      <c r="CF765"/>
      <c r="CG765"/>
      <c r="CH765"/>
      <c r="CI765"/>
      <c r="CJ765"/>
      <c r="CK765"/>
      <c r="CL765"/>
      <c r="CM765"/>
      <c r="CN765"/>
      <c r="CO765"/>
      <c r="CP765"/>
      <c r="CQ765"/>
      <c r="CR765"/>
      <c r="CS765"/>
      <c r="CT765"/>
      <c r="CU765"/>
      <c r="CV765"/>
      <c r="CW765"/>
      <c r="CX765"/>
      <c r="CY765"/>
      <c r="CZ765"/>
      <c r="DA765"/>
      <c r="DB765"/>
      <c r="DC765"/>
      <c r="DD765"/>
      <c r="DE765"/>
      <c r="DF765"/>
      <c r="DG765"/>
      <c r="DH765"/>
      <c r="DI765"/>
      <c r="DJ765"/>
      <c r="DK765"/>
      <c r="DL765"/>
      <c r="DM765"/>
      <c r="DN765"/>
      <c r="DO765"/>
      <c r="DP765"/>
      <c r="DQ765"/>
      <c r="DR765"/>
      <c r="DS765"/>
      <c r="DT765"/>
      <c r="DU765"/>
      <c r="DV765"/>
      <c r="DW765"/>
      <c r="DX765"/>
      <c r="DY765"/>
      <c r="DZ765"/>
      <c r="EA765"/>
      <c r="EB765"/>
      <c r="EC765"/>
      <c r="ED765"/>
      <c r="EE765"/>
      <c r="EF765"/>
      <c r="EG765"/>
      <c r="EH765"/>
      <c r="EI765"/>
      <c r="EJ765"/>
      <c r="EK765"/>
      <c r="EL765"/>
      <c r="EM765"/>
      <c r="EN765"/>
      <c r="EO765"/>
      <c r="EP765"/>
      <c r="EQ765"/>
      <c r="ER765"/>
      <c r="ES765"/>
      <c r="ET765"/>
      <c r="EU765"/>
      <c r="EV765"/>
      <c r="EW765"/>
      <c r="EX765"/>
      <c r="EY765"/>
      <c r="EZ765"/>
      <c r="FA765"/>
      <c r="FB765"/>
      <c r="FC765"/>
      <c r="FD765"/>
      <c r="FE765"/>
      <c r="FF765"/>
      <c r="FG765"/>
      <c r="FH765"/>
      <c r="FI765"/>
      <c r="FJ765"/>
      <c r="FK765"/>
      <c r="FL765"/>
      <c r="FM765"/>
      <c r="FN765"/>
      <c r="FO765"/>
      <c r="FP765"/>
      <c r="FQ765"/>
      <c r="FR765"/>
      <c r="FS765"/>
      <c r="FT765"/>
      <c r="FU765"/>
      <c r="FV765"/>
      <c r="FW765"/>
      <c r="FX765"/>
      <c r="FY765"/>
      <c r="FZ765"/>
      <c r="GA765"/>
      <c r="GB765"/>
      <c r="GC765"/>
      <c r="GD765"/>
      <c r="GE765"/>
      <c r="GF765"/>
      <c r="GG765"/>
      <c r="GH765"/>
      <c r="GI765"/>
      <c r="GJ765"/>
      <c r="GK765"/>
      <c r="GL765"/>
      <c r="GM765"/>
      <c r="GN765"/>
      <c r="GO765"/>
      <c r="GP765"/>
      <c r="GQ765"/>
      <c r="GR765"/>
      <c r="GS765"/>
      <c r="GT765"/>
      <c r="GU765"/>
      <c r="GV765"/>
      <c r="GW765"/>
      <c r="GX765"/>
      <c r="GY765"/>
      <c r="GZ765"/>
      <c r="HA765"/>
      <c r="HB765"/>
      <c r="HC765"/>
      <c r="HD765"/>
      <c r="HE765"/>
      <c r="HF765"/>
      <c r="HG765"/>
      <c r="HH765"/>
      <c r="HI765"/>
      <c r="HJ765"/>
      <c r="HK765"/>
      <c r="HL765"/>
      <c r="HM765"/>
      <c r="HN765"/>
      <c r="HO765"/>
      <c r="HP765"/>
      <c r="HQ765"/>
      <c r="HR765"/>
      <c r="HS765"/>
      <c r="HT765"/>
      <c r="HU765"/>
      <c r="HV765"/>
      <c r="HW765"/>
      <c r="HX765"/>
      <c r="HY765"/>
      <c r="HZ765"/>
      <c r="IA765"/>
      <c r="IB765"/>
      <c r="IC765"/>
      <c r="ID765"/>
      <c r="IE765"/>
      <c r="IF765"/>
      <c r="IG765"/>
      <c r="IH765"/>
      <c r="II765"/>
      <c r="IJ765"/>
      <c r="IK765"/>
      <c r="IL765"/>
      <c r="IM765"/>
      <c r="IN765"/>
      <c r="IO765"/>
      <c r="IP765"/>
      <c r="IQ765"/>
      <c r="IR765"/>
      <c r="IS765"/>
      <c r="IT765"/>
      <c r="IU765"/>
      <c r="IV765"/>
    </row>
    <row r="766" spans="1:256" ht="30">
      <c r="A766"/>
      <c r="B766" s="41" t="s">
        <v>272</v>
      </c>
      <c r="C766" s="61" t="s">
        <v>1858</v>
      </c>
      <c r="D766" s="61" t="s">
        <v>1632</v>
      </c>
      <c r="E766" s="61" t="s">
        <v>36</v>
      </c>
      <c r="F766" s="71" t="s">
        <v>1859</v>
      </c>
      <c r="G766" s="63">
        <v>6322010013</v>
      </c>
      <c r="H766" s="61" t="s">
        <v>1860</v>
      </c>
      <c r="I766" s="61" t="s">
        <v>1632</v>
      </c>
      <c r="J766" s="61" t="s">
        <v>36</v>
      </c>
      <c r="K766" s="62" t="s">
        <v>1859</v>
      </c>
      <c r="L766" s="61">
        <v>6321925236</v>
      </c>
      <c r="M766" s="61" t="s">
        <v>1566</v>
      </c>
      <c r="N766" s="64">
        <v>45444</v>
      </c>
      <c r="O766" s="68" t="s">
        <v>1864</v>
      </c>
      <c r="P766" s="69" t="s">
        <v>1865</v>
      </c>
      <c r="Q766" s="62" t="s">
        <v>1569</v>
      </c>
      <c r="R766" s="62">
        <v>21</v>
      </c>
      <c r="S766" s="62"/>
      <c r="T766" s="62"/>
      <c r="U766" s="62"/>
      <c r="V766" s="62"/>
      <c r="W766" s="66">
        <v>11000</v>
      </c>
      <c r="X766" s="62"/>
      <c r="Y766" s="62"/>
      <c r="Z766" s="62"/>
      <c r="AA766" s="67">
        <v>23000</v>
      </c>
      <c r="AB766" s="62"/>
      <c r="AC766" s="62"/>
      <c r="AD766" s="62"/>
      <c r="AE766" s="61" t="s">
        <v>1570</v>
      </c>
      <c r="AF766" s="64">
        <v>45657</v>
      </c>
      <c r="AG766" s="61" t="s">
        <v>1571</v>
      </c>
      <c r="AH766" s="61" t="s">
        <v>1866</v>
      </c>
      <c r="AI766" s="64" t="s">
        <v>45</v>
      </c>
      <c r="AJ766" s="61" t="s">
        <v>1867</v>
      </c>
      <c r="AK766"/>
      <c r="AL766"/>
      <c r="AM766"/>
      <c r="AN766"/>
      <c r="AO766"/>
      <c r="AP766"/>
      <c r="AQ766"/>
      <c r="AR766"/>
      <c r="AS766"/>
      <c r="AT766"/>
      <c r="AU766"/>
      <c r="AV766"/>
      <c r="AW766"/>
      <c r="AX766"/>
      <c r="AY766"/>
      <c r="AZ766"/>
      <c r="BA766"/>
      <c r="BB766"/>
      <c r="BC766"/>
      <c r="BD766"/>
      <c r="BE766"/>
      <c r="BF766"/>
      <c r="BG766"/>
      <c r="BH766"/>
      <c r="BI766"/>
      <c r="BJ766"/>
      <c r="BK766"/>
      <c r="BL766"/>
      <c r="BM766"/>
      <c r="BN766"/>
      <c r="BO766"/>
      <c r="BP766"/>
      <c r="BQ766"/>
      <c r="BR766"/>
      <c r="BS766"/>
      <c r="BT766"/>
      <c r="BU766"/>
      <c r="BV766"/>
      <c r="BW766"/>
      <c r="BX766"/>
      <c r="BY766"/>
      <c r="BZ766"/>
      <c r="CA766"/>
      <c r="CB766"/>
      <c r="CC766"/>
      <c r="CD766"/>
      <c r="CE766"/>
      <c r="CF766"/>
      <c r="CG766"/>
      <c r="CH766"/>
      <c r="CI766"/>
      <c r="CJ766"/>
      <c r="CK766"/>
      <c r="CL766"/>
      <c r="CM766"/>
      <c r="CN766"/>
      <c r="CO766"/>
      <c r="CP766"/>
      <c r="CQ766"/>
      <c r="CR766"/>
      <c r="CS766"/>
      <c r="CT766"/>
      <c r="CU766"/>
      <c r="CV766"/>
      <c r="CW766"/>
      <c r="CX766"/>
      <c r="CY766"/>
      <c r="CZ766"/>
      <c r="DA766"/>
      <c r="DB766"/>
      <c r="DC766"/>
      <c r="DD766"/>
      <c r="DE766"/>
      <c r="DF766"/>
      <c r="DG766"/>
      <c r="DH766"/>
      <c r="DI766"/>
      <c r="DJ766"/>
      <c r="DK766"/>
      <c r="DL766"/>
      <c r="DM766"/>
      <c r="DN766"/>
      <c r="DO766"/>
      <c r="DP766"/>
      <c r="DQ766"/>
      <c r="DR766"/>
      <c r="DS766"/>
      <c r="DT766"/>
      <c r="DU766"/>
      <c r="DV766"/>
      <c r="DW766"/>
      <c r="DX766"/>
      <c r="DY766"/>
      <c r="DZ766"/>
      <c r="EA766"/>
      <c r="EB766"/>
      <c r="EC766"/>
      <c r="ED766"/>
      <c r="EE766"/>
      <c r="EF766"/>
      <c r="EG766"/>
      <c r="EH766"/>
      <c r="EI766"/>
      <c r="EJ766"/>
      <c r="EK766"/>
      <c r="EL766"/>
      <c r="EM766"/>
      <c r="EN766"/>
      <c r="EO766"/>
      <c r="EP766"/>
      <c r="EQ766"/>
      <c r="ER766"/>
      <c r="ES766"/>
      <c r="ET766"/>
      <c r="EU766"/>
      <c r="EV766"/>
      <c r="EW766"/>
      <c r="EX766"/>
      <c r="EY766"/>
      <c r="EZ766"/>
      <c r="FA766"/>
      <c r="FB766"/>
      <c r="FC766"/>
      <c r="FD766"/>
      <c r="FE766"/>
      <c r="FF766"/>
      <c r="FG766"/>
      <c r="FH766"/>
      <c r="FI766"/>
      <c r="FJ766"/>
      <c r="FK766"/>
      <c r="FL766"/>
      <c r="FM766"/>
      <c r="FN766"/>
      <c r="FO766"/>
      <c r="FP766"/>
      <c r="FQ766"/>
      <c r="FR766"/>
      <c r="FS766"/>
      <c r="FT766"/>
      <c r="FU766"/>
      <c r="FV766"/>
      <c r="FW766"/>
      <c r="FX766"/>
      <c r="FY766"/>
      <c r="FZ766"/>
      <c r="GA766"/>
      <c r="GB766"/>
      <c r="GC766"/>
      <c r="GD766"/>
      <c r="GE766"/>
      <c r="GF766"/>
      <c r="GG766"/>
      <c r="GH766"/>
      <c r="GI766"/>
      <c r="GJ766"/>
      <c r="GK766"/>
      <c r="GL766"/>
      <c r="GM766"/>
      <c r="GN766"/>
      <c r="GO766"/>
      <c r="GP766"/>
      <c r="GQ766"/>
      <c r="GR766"/>
      <c r="GS766"/>
      <c r="GT766"/>
      <c r="GU766"/>
      <c r="GV766"/>
      <c r="GW766"/>
      <c r="GX766"/>
      <c r="GY766"/>
      <c r="GZ766"/>
      <c r="HA766"/>
      <c r="HB766"/>
      <c r="HC766"/>
      <c r="HD766"/>
      <c r="HE766"/>
      <c r="HF766"/>
      <c r="HG766"/>
      <c r="HH766"/>
      <c r="HI766"/>
      <c r="HJ766"/>
      <c r="HK766"/>
      <c r="HL766"/>
      <c r="HM766"/>
      <c r="HN766"/>
      <c r="HO766"/>
      <c r="HP766"/>
      <c r="HQ766"/>
      <c r="HR766"/>
      <c r="HS766"/>
      <c r="HT766"/>
      <c r="HU766"/>
      <c r="HV766"/>
      <c r="HW766"/>
      <c r="HX766"/>
      <c r="HY766"/>
      <c r="HZ766"/>
      <c r="IA766"/>
      <c r="IB766"/>
      <c r="IC766"/>
      <c r="ID766"/>
      <c r="IE766"/>
      <c r="IF766"/>
      <c r="IG766"/>
      <c r="IH766"/>
      <c r="II766"/>
      <c r="IJ766"/>
      <c r="IK766"/>
      <c r="IL766"/>
      <c r="IM766"/>
      <c r="IN766"/>
      <c r="IO766"/>
      <c r="IP766"/>
      <c r="IQ766"/>
      <c r="IR766"/>
      <c r="IS766"/>
      <c r="IT766"/>
      <c r="IU766"/>
      <c r="IV766"/>
    </row>
    <row r="767" spans="1:256" ht="30">
      <c r="A767"/>
      <c r="B767" s="41" t="s">
        <v>275</v>
      </c>
      <c r="C767" s="61" t="s">
        <v>1858</v>
      </c>
      <c r="D767" s="61" t="s">
        <v>1632</v>
      </c>
      <c r="E767" s="61" t="s">
        <v>36</v>
      </c>
      <c r="F767" s="71" t="s">
        <v>1868</v>
      </c>
      <c r="G767" s="63">
        <v>6322010013</v>
      </c>
      <c r="H767" s="61" t="s">
        <v>1860</v>
      </c>
      <c r="I767" s="61" t="s">
        <v>1632</v>
      </c>
      <c r="J767" s="61" t="s">
        <v>36</v>
      </c>
      <c r="K767" s="62" t="s">
        <v>1868</v>
      </c>
      <c r="L767" s="61">
        <v>6321925236</v>
      </c>
      <c r="M767" s="61" t="s">
        <v>1566</v>
      </c>
      <c r="N767" s="64">
        <v>45444</v>
      </c>
      <c r="O767" s="68" t="s">
        <v>1869</v>
      </c>
      <c r="P767" s="69" t="s">
        <v>1870</v>
      </c>
      <c r="Q767" s="62" t="s">
        <v>1569</v>
      </c>
      <c r="R767" s="62">
        <v>40</v>
      </c>
      <c r="S767" s="62"/>
      <c r="T767" s="62"/>
      <c r="U767" s="62"/>
      <c r="V767" s="62"/>
      <c r="W767" s="66">
        <v>8000</v>
      </c>
      <c r="X767" s="62"/>
      <c r="Y767" s="62"/>
      <c r="Z767" s="62"/>
      <c r="AA767" s="67">
        <v>17000</v>
      </c>
      <c r="AB767" s="62"/>
      <c r="AC767" s="62"/>
      <c r="AD767" s="62"/>
      <c r="AE767" s="61" t="s">
        <v>1570</v>
      </c>
      <c r="AF767" s="64">
        <v>45657</v>
      </c>
      <c r="AG767" s="61" t="s">
        <v>1571</v>
      </c>
      <c r="AH767" s="61" t="s">
        <v>1871</v>
      </c>
      <c r="AI767" s="64" t="s">
        <v>45</v>
      </c>
      <c r="AJ767" s="61" t="s">
        <v>1872</v>
      </c>
      <c r="AK767"/>
      <c r="AL767"/>
      <c r="AM767"/>
      <c r="AN767"/>
      <c r="AO767"/>
      <c r="AP767"/>
      <c r="AQ767"/>
      <c r="AR767"/>
      <c r="AS767"/>
      <c r="AT767"/>
      <c r="AU767"/>
      <c r="AV767"/>
      <c r="AW767"/>
      <c r="AX767"/>
      <c r="AY767"/>
      <c r="AZ767"/>
      <c r="BA767"/>
      <c r="BB767"/>
      <c r="BC767"/>
      <c r="BD767"/>
      <c r="BE767"/>
      <c r="BF767"/>
      <c r="BG767"/>
      <c r="BH767"/>
      <c r="BI767"/>
      <c r="BJ767"/>
      <c r="BK767"/>
      <c r="BL767"/>
      <c r="BM767"/>
      <c r="BN767"/>
      <c r="BO767"/>
      <c r="BP767"/>
      <c r="BQ767"/>
      <c r="BR767"/>
      <c r="BS767"/>
      <c r="BT767"/>
      <c r="BU767"/>
      <c r="BV767"/>
      <c r="BW767"/>
      <c r="BX767"/>
      <c r="BY767"/>
      <c r="BZ767"/>
      <c r="CA767"/>
      <c r="CB767"/>
      <c r="CC767"/>
      <c r="CD767"/>
      <c r="CE767"/>
      <c r="CF767"/>
      <c r="CG767"/>
      <c r="CH767"/>
      <c r="CI767"/>
      <c r="CJ767"/>
      <c r="CK767"/>
      <c r="CL767"/>
      <c r="CM767"/>
      <c r="CN767"/>
      <c r="CO767"/>
      <c r="CP767"/>
      <c r="CQ767"/>
      <c r="CR767"/>
      <c r="CS767"/>
      <c r="CT767"/>
      <c r="CU767"/>
      <c r="CV767"/>
      <c r="CW767"/>
      <c r="CX767"/>
      <c r="CY767"/>
      <c r="CZ767"/>
      <c r="DA767"/>
      <c r="DB767"/>
      <c r="DC767"/>
      <c r="DD767"/>
      <c r="DE767"/>
      <c r="DF767"/>
      <c r="DG767"/>
      <c r="DH767"/>
      <c r="DI767"/>
      <c r="DJ767"/>
      <c r="DK767"/>
      <c r="DL767"/>
      <c r="DM767"/>
      <c r="DN767"/>
      <c r="DO767"/>
      <c r="DP767"/>
      <c r="DQ767"/>
      <c r="DR767"/>
      <c r="DS767"/>
      <c r="DT767"/>
      <c r="DU767"/>
      <c r="DV767"/>
      <c r="DW767"/>
      <c r="DX767"/>
      <c r="DY767"/>
      <c r="DZ767"/>
      <c r="EA767"/>
      <c r="EB767"/>
      <c r="EC767"/>
      <c r="ED767"/>
      <c r="EE767"/>
      <c r="EF767"/>
      <c r="EG767"/>
      <c r="EH767"/>
      <c r="EI767"/>
      <c r="EJ767"/>
      <c r="EK767"/>
      <c r="EL767"/>
      <c r="EM767"/>
      <c r="EN767"/>
      <c r="EO767"/>
      <c r="EP767"/>
      <c r="EQ767"/>
      <c r="ER767"/>
      <c r="ES767"/>
      <c r="ET767"/>
      <c r="EU767"/>
      <c r="EV767"/>
      <c r="EW767"/>
      <c r="EX767"/>
      <c r="EY767"/>
      <c r="EZ767"/>
      <c r="FA767"/>
      <c r="FB767"/>
      <c r="FC767"/>
      <c r="FD767"/>
      <c r="FE767"/>
      <c r="FF767"/>
      <c r="FG767"/>
      <c r="FH767"/>
      <c r="FI767"/>
      <c r="FJ767"/>
      <c r="FK767"/>
      <c r="FL767"/>
      <c r="FM767"/>
      <c r="FN767"/>
      <c r="FO767"/>
      <c r="FP767"/>
      <c r="FQ767"/>
      <c r="FR767"/>
      <c r="FS767"/>
      <c r="FT767"/>
      <c r="FU767"/>
      <c r="FV767"/>
      <c r="FW767"/>
      <c r="FX767"/>
      <c r="FY767"/>
      <c r="FZ767"/>
      <c r="GA767"/>
      <c r="GB767"/>
      <c r="GC767"/>
      <c r="GD767"/>
      <c r="GE767"/>
      <c r="GF767"/>
      <c r="GG767"/>
      <c r="GH767"/>
      <c r="GI767"/>
      <c r="GJ767"/>
      <c r="GK767"/>
      <c r="GL767"/>
      <c r="GM767"/>
      <c r="GN767"/>
      <c r="GO767"/>
      <c r="GP767"/>
      <c r="GQ767"/>
      <c r="GR767"/>
      <c r="GS767"/>
      <c r="GT767"/>
      <c r="GU767"/>
      <c r="GV767"/>
      <c r="GW767"/>
      <c r="GX767"/>
      <c r="GY767"/>
      <c r="GZ767"/>
      <c r="HA767"/>
      <c r="HB767"/>
      <c r="HC767"/>
      <c r="HD767"/>
      <c r="HE767"/>
      <c r="HF767"/>
      <c r="HG767"/>
      <c r="HH767"/>
      <c r="HI767"/>
      <c r="HJ767"/>
      <c r="HK767"/>
      <c r="HL767"/>
      <c r="HM767"/>
      <c r="HN767"/>
      <c r="HO767"/>
      <c r="HP767"/>
      <c r="HQ767"/>
      <c r="HR767"/>
      <c r="HS767"/>
      <c r="HT767"/>
      <c r="HU767"/>
      <c r="HV767"/>
      <c r="HW767"/>
      <c r="HX767"/>
      <c r="HY767"/>
      <c r="HZ767"/>
      <c r="IA767"/>
      <c r="IB767"/>
      <c r="IC767"/>
      <c r="ID767"/>
      <c r="IE767"/>
      <c r="IF767"/>
      <c r="IG767"/>
      <c r="IH767"/>
      <c r="II767"/>
      <c r="IJ767"/>
      <c r="IK767"/>
      <c r="IL767"/>
      <c r="IM767"/>
      <c r="IN767"/>
      <c r="IO767"/>
      <c r="IP767"/>
      <c r="IQ767"/>
      <c r="IR767"/>
      <c r="IS767"/>
      <c r="IT767"/>
      <c r="IU767"/>
      <c r="IV767"/>
    </row>
    <row r="768" spans="1:256" ht="45">
      <c r="A768"/>
      <c r="B768" s="41" t="s">
        <v>278</v>
      </c>
      <c r="C768" s="61" t="s">
        <v>1873</v>
      </c>
      <c r="D768" s="61" t="s">
        <v>1563</v>
      </c>
      <c r="E768" s="61" t="s">
        <v>36</v>
      </c>
      <c r="F768" s="62" t="s">
        <v>1874</v>
      </c>
      <c r="G768" s="63">
        <v>6322010013</v>
      </c>
      <c r="H768" s="61" t="s">
        <v>1875</v>
      </c>
      <c r="I768" s="61" t="s">
        <v>1563</v>
      </c>
      <c r="J768" s="61" t="s">
        <v>36</v>
      </c>
      <c r="K768" s="62" t="s">
        <v>1874</v>
      </c>
      <c r="L768" s="63">
        <v>6321894116</v>
      </c>
      <c r="M768" s="61" t="s">
        <v>1566</v>
      </c>
      <c r="N768" s="64">
        <v>45444</v>
      </c>
      <c r="O768" s="68" t="s">
        <v>1876</v>
      </c>
      <c r="P768" s="69" t="s">
        <v>1877</v>
      </c>
      <c r="Q768" s="85" t="s">
        <v>1569</v>
      </c>
      <c r="R768" s="85">
        <v>40</v>
      </c>
      <c r="S768" s="62"/>
      <c r="T768" s="62"/>
      <c r="U768" s="62"/>
      <c r="V768" s="62"/>
      <c r="W768" s="66">
        <v>20000</v>
      </c>
      <c r="X768" s="62"/>
      <c r="Y768" s="62"/>
      <c r="Z768" s="62"/>
      <c r="AA768" s="67">
        <v>43000</v>
      </c>
      <c r="AB768" s="62"/>
      <c r="AC768" s="62"/>
      <c r="AD768" s="62"/>
      <c r="AE768" s="61" t="s">
        <v>1570</v>
      </c>
      <c r="AF768" s="64">
        <v>45657</v>
      </c>
      <c r="AG768" s="61" t="s">
        <v>1571</v>
      </c>
      <c r="AH768" s="61" t="s">
        <v>1878</v>
      </c>
      <c r="AI768" s="64" t="s">
        <v>45</v>
      </c>
      <c r="AJ768" s="61" t="s">
        <v>1879</v>
      </c>
      <c r="AK768"/>
      <c r="AL768"/>
      <c r="AM768"/>
      <c r="AN768"/>
      <c r="AO768"/>
      <c r="AP768"/>
      <c r="AQ768"/>
      <c r="AR768"/>
      <c r="AS768"/>
      <c r="AT768"/>
      <c r="AU768"/>
      <c r="AV768"/>
      <c r="AW768"/>
      <c r="AX768"/>
      <c r="AY768"/>
      <c r="AZ768"/>
      <c r="BA768"/>
      <c r="BB768"/>
      <c r="BC768"/>
      <c r="BD768"/>
      <c r="BE768"/>
      <c r="BF768"/>
      <c r="BG768"/>
      <c r="BH768"/>
      <c r="BI768"/>
      <c r="BJ768"/>
      <c r="BK768"/>
      <c r="BL768"/>
      <c r="BM768"/>
      <c r="BN768"/>
      <c r="BO768"/>
      <c r="BP768"/>
      <c r="BQ768"/>
      <c r="BR768"/>
      <c r="BS768"/>
      <c r="BT768"/>
      <c r="BU768"/>
      <c r="BV768"/>
      <c r="BW768"/>
      <c r="BX768"/>
      <c r="BY768"/>
      <c r="BZ768"/>
      <c r="CA768"/>
      <c r="CB768"/>
      <c r="CC768"/>
      <c r="CD768"/>
      <c r="CE768"/>
      <c r="CF768"/>
      <c r="CG768"/>
      <c r="CH768"/>
      <c r="CI768"/>
      <c r="CJ768"/>
      <c r="CK768"/>
      <c r="CL768"/>
      <c r="CM768"/>
      <c r="CN768"/>
      <c r="CO768"/>
      <c r="CP768"/>
      <c r="CQ768"/>
      <c r="CR768"/>
      <c r="CS768"/>
      <c r="CT768"/>
      <c r="CU768"/>
      <c r="CV768"/>
      <c r="CW768"/>
      <c r="CX768"/>
      <c r="CY768"/>
      <c r="CZ768"/>
      <c r="DA768"/>
      <c r="DB768"/>
      <c r="DC768"/>
      <c r="DD768"/>
      <c r="DE768"/>
      <c r="DF768"/>
      <c r="DG768"/>
      <c r="DH768"/>
      <c r="DI768"/>
      <c r="DJ768"/>
      <c r="DK768"/>
      <c r="DL768"/>
      <c r="DM768"/>
      <c r="DN768"/>
      <c r="DO768"/>
      <c r="DP768"/>
      <c r="DQ768"/>
      <c r="DR768"/>
      <c r="DS768"/>
      <c r="DT768"/>
      <c r="DU768"/>
      <c r="DV768"/>
      <c r="DW768"/>
      <c r="DX768"/>
      <c r="DY768"/>
      <c r="DZ768"/>
      <c r="EA768"/>
      <c r="EB768"/>
      <c r="EC768"/>
      <c r="ED768"/>
      <c r="EE768"/>
      <c r="EF768"/>
      <c r="EG768"/>
      <c r="EH768"/>
      <c r="EI768"/>
      <c r="EJ768"/>
      <c r="EK768"/>
      <c r="EL768"/>
      <c r="EM768"/>
      <c r="EN768"/>
      <c r="EO768"/>
      <c r="EP768"/>
      <c r="EQ768"/>
      <c r="ER768"/>
      <c r="ES768"/>
      <c r="ET768"/>
      <c r="EU768"/>
      <c r="EV768"/>
      <c r="EW768"/>
      <c r="EX768"/>
      <c r="EY768"/>
      <c r="EZ768"/>
      <c r="FA768"/>
      <c r="FB768"/>
      <c r="FC768"/>
      <c r="FD768"/>
      <c r="FE768"/>
      <c r="FF768"/>
      <c r="FG768"/>
      <c r="FH768"/>
      <c r="FI768"/>
      <c r="FJ768"/>
      <c r="FK768"/>
      <c r="FL768"/>
      <c r="FM768"/>
      <c r="FN768"/>
      <c r="FO768"/>
      <c r="FP768"/>
      <c r="FQ768"/>
      <c r="FR768"/>
      <c r="FS768"/>
      <c r="FT768"/>
      <c r="FU768"/>
      <c r="FV768"/>
      <c r="FW768"/>
      <c r="FX768"/>
      <c r="FY768"/>
      <c r="FZ768"/>
      <c r="GA768"/>
      <c r="GB768"/>
      <c r="GC768"/>
      <c r="GD768"/>
      <c r="GE768"/>
      <c r="GF768"/>
      <c r="GG768"/>
      <c r="GH768"/>
      <c r="GI768"/>
      <c r="GJ768"/>
      <c r="GK768"/>
      <c r="GL768"/>
      <c r="GM768"/>
      <c r="GN768"/>
      <c r="GO768"/>
      <c r="GP768"/>
      <c r="GQ768"/>
      <c r="GR768"/>
      <c r="GS768"/>
      <c r="GT768"/>
      <c r="GU768"/>
      <c r="GV768"/>
      <c r="GW768"/>
      <c r="GX768"/>
      <c r="GY768"/>
      <c r="GZ768"/>
      <c r="HA768"/>
      <c r="HB768"/>
      <c r="HC768"/>
      <c r="HD768"/>
      <c r="HE768"/>
      <c r="HF768"/>
      <c r="HG768"/>
      <c r="HH768"/>
      <c r="HI768"/>
      <c r="HJ768"/>
      <c r="HK768"/>
      <c r="HL768"/>
      <c r="HM768"/>
      <c r="HN768"/>
      <c r="HO768"/>
      <c r="HP768"/>
      <c r="HQ768"/>
      <c r="HR768"/>
      <c r="HS768"/>
      <c r="HT768"/>
      <c r="HU768"/>
      <c r="HV768"/>
      <c r="HW768"/>
      <c r="HX768"/>
      <c r="HY768"/>
      <c r="HZ768"/>
      <c r="IA768"/>
      <c r="IB768"/>
      <c r="IC768"/>
      <c r="ID768"/>
      <c r="IE768"/>
      <c r="IF768"/>
      <c r="IG768"/>
      <c r="IH768"/>
      <c r="II768"/>
      <c r="IJ768"/>
      <c r="IK768"/>
      <c r="IL768"/>
      <c r="IM768"/>
      <c r="IN768"/>
      <c r="IO768"/>
      <c r="IP768"/>
      <c r="IQ768"/>
      <c r="IR768"/>
      <c r="IS768"/>
      <c r="IT768"/>
      <c r="IU768"/>
      <c r="IV768"/>
    </row>
    <row r="769" spans="1:256" ht="45">
      <c r="A769"/>
      <c r="B769" s="41" t="s">
        <v>281</v>
      </c>
      <c r="C769" s="61" t="s">
        <v>1880</v>
      </c>
      <c r="D769" s="61" t="s">
        <v>35</v>
      </c>
      <c r="E769" s="61" t="s">
        <v>36</v>
      </c>
      <c r="F769" s="71" t="s">
        <v>1881</v>
      </c>
      <c r="G769" s="63">
        <v>6322010013</v>
      </c>
      <c r="H769" s="61" t="s">
        <v>1882</v>
      </c>
      <c r="I769" s="61" t="s">
        <v>35</v>
      </c>
      <c r="J769" s="61" t="s">
        <v>36</v>
      </c>
      <c r="K769" s="62" t="s">
        <v>1881</v>
      </c>
      <c r="L769" s="63">
        <v>6321894139</v>
      </c>
      <c r="M769" s="61" t="s">
        <v>1566</v>
      </c>
      <c r="N769" s="64">
        <v>45444</v>
      </c>
      <c r="O769" s="69" t="s">
        <v>1883</v>
      </c>
      <c r="P769" s="69" t="s">
        <v>1884</v>
      </c>
      <c r="Q769" s="62" t="s">
        <v>1569</v>
      </c>
      <c r="R769" s="62">
        <v>40</v>
      </c>
      <c r="S769" s="62"/>
      <c r="T769" s="62"/>
      <c r="U769" s="62"/>
      <c r="V769" s="62"/>
      <c r="W769" s="66">
        <v>30000</v>
      </c>
      <c r="X769" s="62"/>
      <c r="Y769" s="62"/>
      <c r="Z769" s="62"/>
      <c r="AA769" s="67">
        <v>60000</v>
      </c>
      <c r="AB769" s="62"/>
      <c r="AC769" s="62"/>
      <c r="AD769" s="62"/>
      <c r="AE769" s="61" t="s">
        <v>1570</v>
      </c>
      <c r="AF769" s="64">
        <v>45657</v>
      </c>
      <c r="AG769" s="61" t="s">
        <v>1571</v>
      </c>
      <c r="AH769" s="61" t="s">
        <v>1885</v>
      </c>
      <c r="AI769" s="64" t="s">
        <v>45</v>
      </c>
      <c r="AJ769" s="61" t="s">
        <v>1886</v>
      </c>
      <c r="AK769"/>
      <c r="AL769"/>
      <c r="AM769"/>
      <c r="AN769"/>
      <c r="AO769"/>
      <c r="AP769"/>
      <c r="AQ769"/>
      <c r="AR769"/>
      <c r="AS769"/>
      <c r="AT769"/>
      <c r="AU769"/>
      <c r="AV769"/>
      <c r="AW769"/>
      <c r="AX769"/>
      <c r="AY769"/>
      <c r="AZ769"/>
      <c r="BA769"/>
      <c r="BB769"/>
      <c r="BC769"/>
      <c r="BD769"/>
      <c r="BE769"/>
      <c r="BF769"/>
      <c r="BG769"/>
      <c r="BH769"/>
      <c r="BI769"/>
      <c r="BJ769"/>
      <c r="BK769"/>
      <c r="BL769"/>
      <c r="BM769"/>
      <c r="BN769"/>
      <c r="BO769"/>
      <c r="BP769"/>
      <c r="BQ769"/>
      <c r="BR769"/>
      <c r="BS769"/>
      <c r="BT769"/>
      <c r="BU769"/>
      <c r="BV769"/>
      <c r="BW769"/>
      <c r="BX769"/>
      <c r="BY769"/>
      <c r="BZ769"/>
      <c r="CA769"/>
      <c r="CB769"/>
      <c r="CC769"/>
      <c r="CD769"/>
      <c r="CE769"/>
      <c r="CF769"/>
      <c r="CG769"/>
      <c r="CH769"/>
      <c r="CI769"/>
      <c r="CJ769"/>
      <c r="CK769"/>
      <c r="CL769"/>
      <c r="CM769"/>
      <c r="CN769"/>
      <c r="CO769"/>
      <c r="CP769"/>
      <c r="CQ769"/>
      <c r="CR769"/>
      <c r="CS769"/>
      <c r="CT769"/>
      <c r="CU769"/>
      <c r="CV769"/>
      <c r="CW769"/>
      <c r="CX769"/>
      <c r="CY769"/>
      <c r="CZ769"/>
      <c r="DA769"/>
      <c r="DB769"/>
      <c r="DC769"/>
      <c r="DD769"/>
      <c r="DE769"/>
      <c r="DF769"/>
      <c r="DG769"/>
      <c r="DH769"/>
      <c r="DI769"/>
      <c r="DJ769"/>
      <c r="DK769"/>
      <c r="DL769"/>
      <c r="DM769"/>
      <c r="DN769"/>
      <c r="DO769"/>
      <c r="DP769"/>
      <c r="DQ769"/>
      <c r="DR769"/>
      <c r="DS769"/>
      <c r="DT769"/>
      <c r="DU769"/>
      <c r="DV769"/>
      <c r="DW769"/>
      <c r="DX769"/>
      <c r="DY769"/>
      <c r="DZ769"/>
      <c r="EA769"/>
      <c r="EB769"/>
      <c r="EC769"/>
      <c r="ED769"/>
      <c r="EE769"/>
      <c r="EF769"/>
      <c r="EG769"/>
      <c r="EH769"/>
      <c r="EI769"/>
      <c r="EJ769"/>
      <c r="EK769"/>
      <c r="EL769"/>
      <c r="EM769"/>
      <c r="EN769"/>
      <c r="EO769"/>
      <c r="EP769"/>
      <c r="EQ769"/>
      <c r="ER769"/>
      <c r="ES769"/>
      <c r="ET769"/>
      <c r="EU769"/>
      <c r="EV769"/>
      <c r="EW769"/>
      <c r="EX769"/>
      <c r="EY769"/>
      <c r="EZ769"/>
      <c r="FA769"/>
      <c r="FB769"/>
      <c r="FC769"/>
      <c r="FD769"/>
      <c r="FE769"/>
      <c r="FF769"/>
      <c r="FG769"/>
      <c r="FH769"/>
      <c r="FI769"/>
      <c r="FJ769"/>
      <c r="FK769"/>
      <c r="FL769"/>
      <c r="FM769"/>
      <c r="FN769"/>
      <c r="FO769"/>
      <c r="FP769"/>
      <c r="FQ769"/>
      <c r="FR769"/>
      <c r="FS769"/>
      <c r="FT769"/>
      <c r="FU769"/>
      <c r="FV769"/>
      <c r="FW769"/>
      <c r="FX769"/>
      <c r="FY769"/>
      <c r="FZ769"/>
      <c r="GA769"/>
      <c r="GB769"/>
      <c r="GC769"/>
      <c r="GD769"/>
      <c r="GE769"/>
      <c r="GF769"/>
      <c r="GG769"/>
      <c r="GH769"/>
      <c r="GI769"/>
      <c r="GJ769"/>
      <c r="GK769"/>
      <c r="GL769"/>
      <c r="GM769"/>
      <c r="GN769"/>
      <c r="GO769"/>
      <c r="GP769"/>
      <c r="GQ769"/>
      <c r="GR769"/>
      <c r="GS769"/>
      <c r="GT769"/>
      <c r="GU769"/>
      <c r="GV769"/>
      <c r="GW769"/>
      <c r="GX769"/>
      <c r="GY769"/>
      <c r="GZ769"/>
      <c r="HA769"/>
      <c r="HB769"/>
      <c r="HC769"/>
      <c r="HD769"/>
      <c r="HE769"/>
      <c r="HF769"/>
      <c r="HG769"/>
      <c r="HH769"/>
      <c r="HI769"/>
      <c r="HJ769"/>
      <c r="HK769"/>
      <c r="HL769"/>
      <c r="HM769"/>
      <c r="HN769"/>
      <c r="HO769"/>
      <c r="HP769"/>
      <c r="HQ769"/>
      <c r="HR769"/>
      <c r="HS769"/>
      <c r="HT769"/>
      <c r="HU769"/>
      <c r="HV769"/>
      <c r="HW769"/>
      <c r="HX769"/>
      <c r="HY769"/>
      <c r="HZ769"/>
      <c r="IA769"/>
      <c r="IB769"/>
      <c r="IC769"/>
      <c r="ID769"/>
      <c r="IE769"/>
      <c r="IF769"/>
      <c r="IG769"/>
      <c r="IH769"/>
      <c r="II769"/>
      <c r="IJ769"/>
      <c r="IK769"/>
      <c r="IL769"/>
      <c r="IM769"/>
      <c r="IN769"/>
      <c r="IO769"/>
      <c r="IP769"/>
      <c r="IQ769"/>
      <c r="IR769"/>
      <c r="IS769"/>
      <c r="IT769"/>
      <c r="IU769"/>
      <c r="IV769"/>
    </row>
    <row r="770" spans="1:256" ht="45">
      <c r="A770"/>
      <c r="B770" s="41" t="s">
        <v>284</v>
      </c>
      <c r="C770" s="61" t="s">
        <v>1880</v>
      </c>
      <c r="D770" s="61" t="s">
        <v>35</v>
      </c>
      <c r="E770" s="61" t="s">
        <v>36</v>
      </c>
      <c r="F770" s="71" t="s">
        <v>1881</v>
      </c>
      <c r="G770" s="63">
        <v>6322010013</v>
      </c>
      <c r="H770" s="61" t="s">
        <v>1882</v>
      </c>
      <c r="I770" s="61" t="s">
        <v>35</v>
      </c>
      <c r="J770" s="61" t="s">
        <v>36</v>
      </c>
      <c r="K770" s="62" t="s">
        <v>1881</v>
      </c>
      <c r="L770" s="63">
        <v>6321894139</v>
      </c>
      <c r="M770" s="61" t="s">
        <v>1566</v>
      </c>
      <c r="N770" s="64">
        <v>45444</v>
      </c>
      <c r="O770" s="68" t="s">
        <v>1887</v>
      </c>
      <c r="P770" s="69" t="s">
        <v>1888</v>
      </c>
      <c r="Q770" s="62" t="s">
        <v>1569</v>
      </c>
      <c r="R770" s="62">
        <v>2</v>
      </c>
      <c r="S770" s="62"/>
      <c r="T770" s="62"/>
      <c r="U770" s="62"/>
      <c r="V770" s="62"/>
      <c r="W770" s="66">
        <v>50</v>
      </c>
      <c r="X770" s="62"/>
      <c r="Y770" s="62"/>
      <c r="Z770" s="62"/>
      <c r="AA770" s="67">
        <v>150</v>
      </c>
      <c r="AB770" s="62"/>
      <c r="AC770" s="62"/>
      <c r="AD770" s="62"/>
      <c r="AE770" s="61" t="s">
        <v>1570</v>
      </c>
      <c r="AF770" s="64">
        <v>45657</v>
      </c>
      <c r="AG770" s="61" t="s">
        <v>1571</v>
      </c>
      <c r="AH770" s="61" t="s">
        <v>1889</v>
      </c>
      <c r="AI770" s="64" t="s">
        <v>45</v>
      </c>
      <c r="AJ770" s="61" t="s">
        <v>1890</v>
      </c>
      <c r="AK770"/>
      <c r="AL770"/>
      <c r="AM770"/>
      <c r="AN770"/>
      <c r="AO770"/>
      <c r="AP770"/>
      <c r="AQ770"/>
      <c r="AR770"/>
      <c r="AS770"/>
      <c r="AT770"/>
      <c r="AU770"/>
      <c r="AV770"/>
      <c r="AW770"/>
      <c r="AX770"/>
      <c r="AY770"/>
      <c r="AZ770"/>
      <c r="BA770"/>
      <c r="BB770"/>
      <c r="BC770"/>
      <c r="BD770"/>
      <c r="BE770"/>
      <c r="BF770"/>
      <c r="BG770"/>
      <c r="BH770"/>
      <c r="BI770"/>
      <c r="BJ770"/>
      <c r="BK770"/>
      <c r="BL770"/>
      <c r="BM770"/>
      <c r="BN770"/>
      <c r="BO770"/>
      <c r="BP770"/>
      <c r="BQ770"/>
      <c r="BR770"/>
      <c r="BS770"/>
      <c r="BT770"/>
      <c r="BU770"/>
      <c r="BV770"/>
      <c r="BW770"/>
      <c r="BX770"/>
      <c r="BY770"/>
      <c r="BZ770"/>
      <c r="CA770"/>
      <c r="CB770"/>
      <c r="CC770"/>
      <c r="CD770"/>
      <c r="CE770"/>
      <c r="CF770"/>
      <c r="CG770"/>
      <c r="CH770"/>
      <c r="CI770"/>
      <c r="CJ770"/>
      <c r="CK770"/>
      <c r="CL770"/>
      <c r="CM770"/>
      <c r="CN770"/>
      <c r="CO770"/>
      <c r="CP770"/>
      <c r="CQ770"/>
      <c r="CR770"/>
      <c r="CS770"/>
      <c r="CT770"/>
      <c r="CU770"/>
      <c r="CV770"/>
      <c r="CW770"/>
      <c r="CX770"/>
      <c r="CY770"/>
      <c r="CZ770"/>
      <c r="DA770"/>
      <c r="DB770"/>
      <c r="DC770"/>
      <c r="DD770"/>
      <c r="DE770"/>
      <c r="DF770"/>
      <c r="DG770"/>
      <c r="DH770"/>
      <c r="DI770"/>
      <c r="DJ770"/>
      <c r="DK770"/>
      <c r="DL770"/>
      <c r="DM770"/>
      <c r="DN770"/>
      <c r="DO770"/>
      <c r="DP770"/>
      <c r="DQ770"/>
      <c r="DR770"/>
      <c r="DS770"/>
      <c r="DT770"/>
      <c r="DU770"/>
      <c r="DV770"/>
      <c r="DW770"/>
      <c r="DX770"/>
      <c r="DY770"/>
      <c r="DZ770"/>
      <c r="EA770"/>
      <c r="EB770"/>
      <c r="EC770"/>
      <c r="ED770"/>
      <c r="EE770"/>
      <c r="EF770"/>
      <c r="EG770"/>
      <c r="EH770"/>
      <c r="EI770"/>
      <c r="EJ770"/>
      <c r="EK770"/>
      <c r="EL770"/>
      <c r="EM770"/>
      <c r="EN770"/>
      <c r="EO770"/>
      <c r="EP770"/>
      <c r="EQ770"/>
      <c r="ER770"/>
      <c r="ES770"/>
      <c r="ET770"/>
      <c r="EU770"/>
      <c r="EV770"/>
      <c r="EW770"/>
      <c r="EX770"/>
      <c r="EY770"/>
      <c r="EZ770"/>
      <c r="FA770"/>
      <c r="FB770"/>
      <c r="FC770"/>
      <c r="FD770"/>
      <c r="FE770"/>
      <c r="FF770"/>
      <c r="FG770"/>
      <c r="FH770"/>
      <c r="FI770"/>
      <c r="FJ770"/>
      <c r="FK770"/>
      <c r="FL770"/>
      <c r="FM770"/>
      <c r="FN770"/>
      <c r="FO770"/>
      <c r="FP770"/>
      <c r="FQ770"/>
      <c r="FR770"/>
      <c r="FS770"/>
      <c r="FT770"/>
      <c r="FU770"/>
      <c r="FV770"/>
      <c r="FW770"/>
      <c r="FX770"/>
      <c r="FY770"/>
      <c r="FZ770"/>
      <c r="GA770"/>
      <c r="GB770"/>
      <c r="GC770"/>
      <c r="GD770"/>
      <c r="GE770"/>
      <c r="GF770"/>
      <c r="GG770"/>
      <c r="GH770"/>
      <c r="GI770"/>
      <c r="GJ770"/>
      <c r="GK770"/>
      <c r="GL770"/>
      <c r="GM770"/>
      <c r="GN770"/>
      <c r="GO770"/>
      <c r="GP770"/>
      <c r="GQ770"/>
      <c r="GR770"/>
      <c r="GS770"/>
      <c r="GT770"/>
      <c r="GU770"/>
      <c r="GV770"/>
      <c r="GW770"/>
      <c r="GX770"/>
      <c r="GY770"/>
      <c r="GZ770"/>
      <c r="HA770"/>
      <c r="HB770"/>
      <c r="HC770"/>
      <c r="HD770"/>
      <c r="HE770"/>
      <c r="HF770"/>
      <c r="HG770"/>
      <c r="HH770"/>
      <c r="HI770"/>
      <c r="HJ770"/>
      <c r="HK770"/>
      <c r="HL770"/>
      <c r="HM770"/>
      <c r="HN770"/>
      <c r="HO770"/>
      <c r="HP770"/>
      <c r="HQ770"/>
      <c r="HR770"/>
      <c r="HS770"/>
      <c r="HT770"/>
      <c r="HU770"/>
      <c r="HV770"/>
      <c r="HW770"/>
      <c r="HX770"/>
      <c r="HY770"/>
      <c r="HZ770"/>
      <c r="IA770"/>
      <c r="IB770"/>
      <c r="IC770"/>
      <c r="ID770"/>
      <c r="IE770"/>
      <c r="IF770"/>
      <c r="IG770"/>
      <c r="IH770"/>
      <c r="II770"/>
      <c r="IJ770"/>
      <c r="IK770"/>
      <c r="IL770"/>
      <c r="IM770"/>
      <c r="IN770"/>
      <c r="IO770"/>
      <c r="IP770"/>
      <c r="IQ770"/>
      <c r="IR770"/>
      <c r="IS770"/>
      <c r="IT770"/>
      <c r="IU770"/>
      <c r="IV770"/>
    </row>
    <row r="771" spans="1:256" ht="45">
      <c r="A771"/>
      <c r="B771" s="41" t="s">
        <v>287</v>
      </c>
      <c r="C771" s="61" t="s">
        <v>1891</v>
      </c>
      <c r="D771" s="61" t="s">
        <v>1563</v>
      </c>
      <c r="E771" s="61" t="s">
        <v>36</v>
      </c>
      <c r="F771" s="71" t="s">
        <v>1892</v>
      </c>
      <c r="G771" s="63">
        <v>6322010013</v>
      </c>
      <c r="H771" s="61" t="s">
        <v>1893</v>
      </c>
      <c r="I771" s="61" t="s">
        <v>1563</v>
      </c>
      <c r="J771" s="61" t="s">
        <v>36</v>
      </c>
      <c r="K771" s="62" t="s">
        <v>1892</v>
      </c>
      <c r="L771" s="63">
        <v>6321894151</v>
      </c>
      <c r="M771" s="61" t="s">
        <v>1566</v>
      </c>
      <c r="N771" s="64">
        <v>45444</v>
      </c>
      <c r="O771" s="65" t="s">
        <v>1894</v>
      </c>
      <c r="P771" s="65" t="s">
        <v>1895</v>
      </c>
      <c r="Q771" s="62" t="s">
        <v>1579</v>
      </c>
      <c r="R771" s="62">
        <v>125</v>
      </c>
      <c r="S771" s="62"/>
      <c r="T771" s="62"/>
      <c r="U771" s="62"/>
      <c r="V771" s="62"/>
      <c r="W771" s="66">
        <v>9000</v>
      </c>
      <c r="X771" s="62"/>
      <c r="Y771" s="62"/>
      <c r="Z771" s="62"/>
      <c r="AA771" s="67">
        <v>18000</v>
      </c>
      <c r="AB771" s="62"/>
      <c r="AC771" s="62"/>
      <c r="AD771" s="62"/>
      <c r="AE771" s="61" t="s">
        <v>1570</v>
      </c>
      <c r="AF771" s="64">
        <v>45657</v>
      </c>
      <c r="AG771" s="61" t="s">
        <v>1571</v>
      </c>
      <c r="AH771" s="65" t="s">
        <v>1896</v>
      </c>
      <c r="AI771" s="64" t="s">
        <v>45</v>
      </c>
      <c r="AJ771" s="61">
        <v>60455898</v>
      </c>
      <c r="AK771"/>
      <c r="AL771"/>
      <c r="AM771"/>
      <c r="AN771"/>
      <c r="AO771"/>
      <c r="AP771"/>
      <c r="AQ771"/>
      <c r="AR771"/>
      <c r="AS771"/>
      <c r="AT771"/>
      <c r="AU771"/>
      <c r="AV771"/>
      <c r="AW771"/>
      <c r="AX771"/>
      <c r="AY771"/>
      <c r="AZ771"/>
      <c r="BA771"/>
      <c r="BB771"/>
      <c r="BC771"/>
      <c r="BD771"/>
      <c r="BE771"/>
      <c r="BF771"/>
      <c r="BG771"/>
      <c r="BH771"/>
      <c r="BI771"/>
      <c r="BJ771"/>
      <c r="BK771"/>
      <c r="BL771"/>
      <c r="BM771"/>
      <c r="BN771"/>
      <c r="BO771"/>
      <c r="BP771"/>
      <c r="BQ771"/>
      <c r="BR771"/>
      <c r="BS771"/>
      <c r="BT771"/>
      <c r="BU771"/>
      <c r="BV771"/>
      <c r="BW771"/>
      <c r="BX771"/>
      <c r="BY771"/>
      <c r="BZ771"/>
      <c r="CA771"/>
      <c r="CB771"/>
      <c r="CC771"/>
      <c r="CD771"/>
      <c r="CE771"/>
      <c r="CF771"/>
      <c r="CG771"/>
      <c r="CH771"/>
      <c r="CI771"/>
      <c r="CJ771"/>
      <c r="CK771"/>
      <c r="CL771"/>
      <c r="CM771"/>
      <c r="CN771"/>
      <c r="CO771"/>
      <c r="CP771"/>
      <c r="CQ771"/>
      <c r="CR771"/>
      <c r="CS771"/>
      <c r="CT771"/>
      <c r="CU771"/>
      <c r="CV771"/>
      <c r="CW771"/>
      <c r="CX771"/>
      <c r="CY771"/>
      <c r="CZ771"/>
      <c r="DA771"/>
      <c r="DB771"/>
      <c r="DC771"/>
      <c r="DD771"/>
      <c r="DE771"/>
      <c r="DF771"/>
      <c r="DG771"/>
      <c r="DH771"/>
      <c r="DI771"/>
      <c r="DJ771"/>
      <c r="DK771"/>
      <c r="DL771"/>
      <c r="DM771"/>
      <c r="DN771"/>
      <c r="DO771"/>
      <c r="DP771"/>
      <c r="DQ771"/>
      <c r="DR771"/>
      <c r="DS771"/>
      <c r="DT771"/>
      <c r="DU771"/>
      <c r="DV771"/>
      <c r="DW771"/>
      <c r="DX771"/>
      <c r="DY771"/>
      <c r="DZ771"/>
      <c r="EA771"/>
      <c r="EB771"/>
      <c r="EC771"/>
      <c r="ED771"/>
      <c r="EE771"/>
      <c r="EF771"/>
      <c r="EG771"/>
      <c r="EH771"/>
      <c r="EI771"/>
      <c r="EJ771"/>
      <c r="EK771"/>
      <c r="EL771"/>
      <c r="EM771"/>
      <c r="EN771"/>
      <c r="EO771"/>
      <c r="EP771"/>
      <c r="EQ771"/>
      <c r="ER771"/>
      <c r="ES771"/>
      <c r="ET771"/>
      <c r="EU771"/>
      <c r="EV771"/>
      <c r="EW771"/>
      <c r="EX771"/>
      <c r="EY771"/>
      <c r="EZ771"/>
      <c r="FA771"/>
      <c r="FB771"/>
      <c r="FC771"/>
      <c r="FD771"/>
      <c r="FE771"/>
      <c r="FF771"/>
      <c r="FG771"/>
      <c r="FH771"/>
      <c r="FI771"/>
      <c r="FJ771"/>
      <c r="FK771"/>
      <c r="FL771"/>
      <c r="FM771"/>
      <c r="FN771"/>
      <c r="FO771"/>
      <c r="FP771"/>
      <c r="FQ771"/>
      <c r="FR771"/>
      <c r="FS771"/>
      <c r="FT771"/>
      <c r="FU771"/>
      <c r="FV771"/>
      <c r="FW771"/>
      <c r="FX771"/>
      <c r="FY771"/>
      <c r="FZ771"/>
      <c r="GA771"/>
      <c r="GB771"/>
      <c r="GC771"/>
      <c r="GD771"/>
      <c r="GE771"/>
      <c r="GF771"/>
      <c r="GG771"/>
      <c r="GH771"/>
      <c r="GI771"/>
      <c r="GJ771"/>
      <c r="GK771"/>
      <c r="GL771"/>
      <c r="GM771"/>
      <c r="GN771"/>
      <c r="GO771"/>
      <c r="GP771"/>
      <c r="GQ771"/>
      <c r="GR771"/>
      <c r="GS771"/>
      <c r="GT771"/>
      <c r="GU771"/>
      <c r="GV771"/>
      <c r="GW771"/>
      <c r="GX771"/>
      <c r="GY771"/>
      <c r="GZ771"/>
      <c r="HA771"/>
      <c r="HB771"/>
      <c r="HC771"/>
      <c r="HD771"/>
      <c r="HE771"/>
      <c r="HF771"/>
      <c r="HG771"/>
      <c r="HH771"/>
      <c r="HI771"/>
      <c r="HJ771"/>
      <c r="HK771"/>
      <c r="HL771"/>
      <c r="HM771"/>
      <c r="HN771"/>
      <c r="HO771"/>
      <c r="HP771"/>
      <c r="HQ771"/>
      <c r="HR771"/>
      <c r="HS771"/>
      <c r="HT771"/>
      <c r="HU771"/>
      <c r="HV771"/>
      <c r="HW771"/>
      <c r="HX771"/>
      <c r="HY771"/>
      <c r="HZ771"/>
      <c r="IA771"/>
      <c r="IB771"/>
      <c r="IC771"/>
      <c r="ID771"/>
      <c r="IE771"/>
      <c r="IF771"/>
      <c r="IG771"/>
      <c r="IH771"/>
      <c r="II771"/>
      <c r="IJ771"/>
      <c r="IK771"/>
      <c r="IL771"/>
      <c r="IM771"/>
      <c r="IN771"/>
      <c r="IO771"/>
      <c r="IP771"/>
      <c r="IQ771"/>
      <c r="IR771"/>
      <c r="IS771"/>
      <c r="IT771"/>
      <c r="IU771"/>
      <c r="IV771"/>
    </row>
    <row r="772" spans="1:256" ht="45">
      <c r="A772"/>
      <c r="B772" s="41" t="s">
        <v>290</v>
      </c>
      <c r="C772" s="61" t="s">
        <v>1891</v>
      </c>
      <c r="D772" s="61" t="s">
        <v>1563</v>
      </c>
      <c r="E772" s="61" t="s">
        <v>36</v>
      </c>
      <c r="F772" s="71" t="s">
        <v>1892</v>
      </c>
      <c r="G772" s="63">
        <v>6322010013</v>
      </c>
      <c r="H772" s="61" t="s">
        <v>1893</v>
      </c>
      <c r="I772" s="61" t="s">
        <v>1563</v>
      </c>
      <c r="J772" s="61" t="s">
        <v>36</v>
      </c>
      <c r="K772" s="62" t="s">
        <v>1892</v>
      </c>
      <c r="L772" s="63">
        <v>6321894151</v>
      </c>
      <c r="M772" s="61" t="s">
        <v>1566</v>
      </c>
      <c r="N772" s="64">
        <v>45444</v>
      </c>
      <c r="O772" s="69" t="s">
        <v>1897</v>
      </c>
      <c r="P772" s="69" t="s">
        <v>1898</v>
      </c>
      <c r="Q772" s="62" t="s">
        <v>1569</v>
      </c>
      <c r="R772" s="62">
        <v>40</v>
      </c>
      <c r="S772" s="62"/>
      <c r="T772" s="62"/>
      <c r="U772" s="62"/>
      <c r="V772" s="62"/>
      <c r="W772" s="66">
        <v>15000</v>
      </c>
      <c r="X772" s="62"/>
      <c r="Y772" s="62"/>
      <c r="Z772" s="62"/>
      <c r="AA772" s="67">
        <v>30000</v>
      </c>
      <c r="AB772" s="62"/>
      <c r="AC772" s="62"/>
      <c r="AD772" s="62"/>
      <c r="AE772" s="61" t="s">
        <v>1570</v>
      </c>
      <c r="AF772" s="64">
        <v>45657</v>
      </c>
      <c r="AG772" s="61" t="s">
        <v>1571</v>
      </c>
      <c r="AH772" s="61" t="s">
        <v>1899</v>
      </c>
      <c r="AI772" s="64" t="s">
        <v>45</v>
      </c>
      <c r="AJ772" s="61" t="s">
        <v>1900</v>
      </c>
      <c r="AK772"/>
      <c r="AL772"/>
      <c r="AM772"/>
      <c r="AN772"/>
      <c r="AO772"/>
      <c r="AP772"/>
      <c r="AQ772"/>
      <c r="AR772"/>
      <c r="AS772"/>
      <c r="AT772"/>
      <c r="AU772"/>
      <c r="AV772"/>
      <c r="AW772"/>
      <c r="AX772"/>
      <c r="AY772"/>
      <c r="AZ772"/>
      <c r="BA772"/>
      <c r="BB772"/>
      <c r="BC772"/>
      <c r="BD772"/>
      <c r="BE772"/>
      <c r="BF772"/>
      <c r="BG772"/>
      <c r="BH772"/>
      <c r="BI772"/>
      <c r="BJ772"/>
      <c r="BK772"/>
      <c r="BL772"/>
      <c r="BM772"/>
      <c r="BN772"/>
      <c r="BO772"/>
      <c r="BP772"/>
      <c r="BQ772"/>
      <c r="BR772"/>
      <c r="BS772"/>
      <c r="BT772"/>
      <c r="BU772"/>
      <c r="BV772"/>
      <c r="BW772"/>
      <c r="BX772"/>
      <c r="BY772"/>
      <c r="BZ772"/>
      <c r="CA772"/>
      <c r="CB772"/>
      <c r="CC772"/>
      <c r="CD772"/>
      <c r="CE772"/>
      <c r="CF772"/>
      <c r="CG772"/>
      <c r="CH772"/>
      <c r="CI772"/>
      <c r="CJ772"/>
      <c r="CK772"/>
      <c r="CL772"/>
      <c r="CM772"/>
      <c r="CN772"/>
      <c r="CO772"/>
      <c r="CP772"/>
      <c r="CQ772"/>
      <c r="CR772"/>
      <c r="CS772"/>
      <c r="CT772"/>
      <c r="CU772"/>
      <c r="CV772"/>
      <c r="CW772"/>
      <c r="CX772"/>
      <c r="CY772"/>
      <c r="CZ772"/>
      <c r="DA772"/>
      <c r="DB772"/>
      <c r="DC772"/>
      <c r="DD772"/>
      <c r="DE772"/>
      <c r="DF772"/>
      <c r="DG772"/>
      <c r="DH772"/>
      <c r="DI772"/>
      <c r="DJ772"/>
      <c r="DK772"/>
      <c r="DL772"/>
      <c r="DM772"/>
      <c r="DN772"/>
      <c r="DO772"/>
      <c r="DP772"/>
      <c r="DQ772"/>
      <c r="DR772"/>
      <c r="DS772"/>
      <c r="DT772"/>
      <c r="DU772"/>
      <c r="DV772"/>
      <c r="DW772"/>
      <c r="DX772"/>
      <c r="DY772"/>
      <c r="DZ772"/>
      <c r="EA772"/>
      <c r="EB772"/>
      <c r="EC772"/>
      <c r="ED772"/>
      <c r="EE772"/>
      <c r="EF772"/>
      <c r="EG772"/>
      <c r="EH772"/>
      <c r="EI772"/>
      <c r="EJ772"/>
      <c r="EK772"/>
      <c r="EL772"/>
      <c r="EM772"/>
      <c r="EN772"/>
      <c r="EO772"/>
      <c r="EP772"/>
      <c r="EQ772"/>
      <c r="ER772"/>
      <c r="ES772"/>
      <c r="ET772"/>
      <c r="EU772"/>
      <c r="EV772"/>
      <c r="EW772"/>
      <c r="EX772"/>
      <c r="EY772"/>
      <c r="EZ772"/>
      <c r="FA772"/>
      <c r="FB772"/>
      <c r="FC772"/>
      <c r="FD772"/>
      <c r="FE772"/>
      <c r="FF772"/>
      <c r="FG772"/>
      <c r="FH772"/>
      <c r="FI772"/>
      <c r="FJ772"/>
      <c r="FK772"/>
      <c r="FL772"/>
      <c r="FM772"/>
      <c r="FN772"/>
      <c r="FO772"/>
      <c r="FP772"/>
      <c r="FQ772"/>
      <c r="FR772"/>
      <c r="FS772"/>
      <c r="FT772"/>
      <c r="FU772"/>
      <c r="FV772"/>
      <c r="FW772"/>
      <c r="FX772"/>
      <c r="FY772"/>
      <c r="FZ772"/>
      <c r="GA772"/>
      <c r="GB772"/>
      <c r="GC772"/>
      <c r="GD772"/>
      <c r="GE772"/>
      <c r="GF772"/>
      <c r="GG772"/>
      <c r="GH772"/>
      <c r="GI772"/>
      <c r="GJ772"/>
      <c r="GK772"/>
      <c r="GL772"/>
      <c r="GM772"/>
      <c r="GN772"/>
      <c r="GO772"/>
      <c r="GP772"/>
      <c r="GQ772"/>
      <c r="GR772"/>
      <c r="GS772"/>
      <c r="GT772"/>
      <c r="GU772"/>
      <c r="GV772"/>
      <c r="GW772"/>
      <c r="GX772"/>
      <c r="GY772"/>
      <c r="GZ772"/>
      <c r="HA772"/>
      <c r="HB772"/>
      <c r="HC772"/>
      <c r="HD772"/>
      <c r="HE772"/>
      <c r="HF772"/>
      <c r="HG772"/>
      <c r="HH772"/>
      <c r="HI772"/>
      <c r="HJ772"/>
      <c r="HK772"/>
      <c r="HL772"/>
      <c r="HM772"/>
      <c r="HN772"/>
      <c r="HO772"/>
      <c r="HP772"/>
      <c r="HQ772"/>
      <c r="HR772"/>
      <c r="HS772"/>
      <c r="HT772"/>
      <c r="HU772"/>
      <c r="HV772"/>
      <c r="HW772"/>
      <c r="HX772"/>
      <c r="HY772"/>
      <c r="HZ772"/>
      <c r="IA772"/>
      <c r="IB772"/>
      <c r="IC772"/>
      <c r="ID772"/>
      <c r="IE772"/>
      <c r="IF772"/>
      <c r="IG772"/>
      <c r="IH772"/>
      <c r="II772"/>
      <c r="IJ772"/>
      <c r="IK772"/>
      <c r="IL772"/>
      <c r="IM772"/>
      <c r="IN772"/>
      <c r="IO772"/>
      <c r="IP772"/>
      <c r="IQ772"/>
      <c r="IR772"/>
      <c r="IS772"/>
      <c r="IT772"/>
      <c r="IU772"/>
      <c r="IV772"/>
    </row>
    <row r="773" spans="1:256" ht="30">
      <c r="A773"/>
      <c r="B773" s="41" t="s">
        <v>293</v>
      </c>
      <c r="C773" s="61" t="s">
        <v>1901</v>
      </c>
      <c r="D773" s="61" t="s">
        <v>35</v>
      </c>
      <c r="E773" s="61" t="s">
        <v>36</v>
      </c>
      <c r="F773" s="61" t="s">
        <v>1666</v>
      </c>
      <c r="G773" s="63">
        <v>6322010013</v>
      </c>
      <c r="H773" s="61" t="s">
        <v>1902</v>
      </c>
      <c r="I773" s="61" t="s">
        <v>35</v>
      </c>
      <c r="J773" s="61" t="s">
        <v>36</v>
      </c>
      <c r="K773" s="61" t="s">
        <v>1666</v>
      </c>
      <c r="L773" s="63">
        <v>6321925213</v>
      </c>
      <c r="M773" s="61" t="s">
        <v>1566</v>
      </c>
      <c r="N773" s="64">
        <v>45444</v>
      </c>
      <c r="O773" s="68" t="s">
        <v>1903</v>
      </c>
      <c r="P773" s="69" t="s">
        <v>1904</v>
      </c>
      <c r="Q773" s="62" t="s">
        <v>1579</v>
      </c>
      <c r="R773" s="62">
        <v>70</v>
      </c>
      <c r="S773" s="62"/>
      <c r="T773" s="62"/>
      <c r="U773" s="62"/>
      <c r="V773" s="62"/>
      <c r="W773" s="66">
        <v>45000</v>
      </c>
      <c r="X773" s="62"/>
      <c r="Y773" s="62"/>
      <c r="Z773" s="62"/>
      <c r="AA773" s="67">
        <v>90000</v>
      </c>
      <c r="AB773" s="62"/>
      <c r="AC773" s="62"/>
      <c r="AD773" s="62"/>
      <c r="AE773" s="61" t="s">
        <v>1570</v>
      </c>
      <c r="AF773" s="64">
        <v>45657</v>
      </c>
      <c r="AG773" s="61" t="s">
        <v>1571</v>
      </c>
      <c r="AH773" s="65" t="s">
        <v>1905</v>
      </c>
      <c r="AI773" s="64" t="s">
        <v>45</v>
      </c>
      <c r="AJ773" s="61">
        <v>60455896</v>
      </c>
      <c r="AK773"/>
      <c r="AL773"/>
      <c r="AM773"/>
      <c r="AN773"/>
      <c r="AO773"/>
      <c r="AP773"/>
      <c r="AQ773"/>
      <c r="AR773"/>
      <c r="AS773"/>
      <c r="AT773"/>
      <c r="AU773"/>
      <c r="AV773"/>
      <c r="AW773"/>
      <c r="AX773"/>
      <c r="AY773"/>
      <c r="AZ773"/>
      <c r="BA773"/>
      <c r="BB773"/>
      <c r="BC773"/>
      <c r="BD773"/>
      <c r="BE773"/>
      <c r="BF773"/>
      <c r="BG773"/>
      <c r="BH773"/>
      <c r="BI773"/>
      <c r="BJ773"/>
      <c r="BK773"/>
      <c r="BL773"/>
      <c r="BM773"/>
      <c r="BN773"/>
      <c r="BO773"/>
      <c r="BP773"/>
      <c r="BQ773"/>
      <c r="BR773"/>
      <c r="BS773"/>
      <c r="BT773"/>
      <c r="BU773"/>
      <c r="BV773"/>
      <c r="BW773"/>
      <c r="BX773"/>
      <c r="BY773"/>
      <c r="BZ773"/>
      <c r="CA773"/>
      <c r="CB773"/>
      <c r="CC773"/>
      <c r="CD773"/>
      <c r="CE773"/>
      <c r="CF773"/>
      <c r="CG773"/>
      <c r="CH773"/>
      <c r="CI773"/>
      <c r="CJ773"/>
      <c r="CK773"/>
      <c r="CL773"/>
      <c r="CM773"/>
      <c r="CN773"/>
      <c r="CO773"/>
      <c r="CP773"/>
      <c r="CQ773"/>
      <c r="CR773"/>
      <c r="CS773"/>
      <c r="CT773"/>
      <c r="CU773"/>
      <c r="CV773"/>
      <c r="CW773"/>
      <c r="CX773"/>
      <c r="CY773"/>
      <c r="CZ773"/>
      <c r="DA773"/>
      <c r="DB773"/>
      <c r="DC773"/>
      <c r="DD773"/>
      <c r="DE773"/>
      <c r="DF773"/>
      <c r="DG773"/>
      <c r="DH773"/>
      <c r="DI773"/>
      <c r="DJ773"/>
      <c r="DK773"/>
      <c r="DL773"/>
      <c r="DM773"/>
      <c r="DN773"/>
      <c r="DO773"/>
      <c r="DP773"/>
      <c r="DQ773"/>
      <c r="DR773"/>
      <c r="DS773"/>
      <c r="DT773"/>
      <c r="DU773"/>
      <c r="DV773"/>
      <c r="DW773"/>
      <c r="DX773"/>
      <c r="DY773"/>
      <c r="DZ773"/>
      <c r="EA773"/>
      <c r="EB773"/>
      <c r="EC773"/>
      <c r="ED773"/>
      <c r="EE773"/>
      <c r="EF773"/>
      <c r="EG773"/>
      <c r="EH773"/>
      <c r="EI773"/>
      <c r="EJ773"/>
      <c r="EK773"/>
      <c r="EL773"/>
      <c r="EM773"/>
      <c r="EN773"/>
      <c r="EO773"/>
      <c r="EP773"/>
      <c r="EQ773"/>
      <c r="ER773"/>
      <c r="ES773"/>
      <c r="ET773"/>
      <c r="EU773"/>
      <c r="EV773"/>
      <c r="EW773"/>
      <c r="EX773"/>
      <c r="EY773"/>
      <c r="EZ773"/>
      <c r="FA773"/>
      <c r="FB773"/>
      <c r="FC773"/>
      <c r="FD773"/>
      <c r="FE773"/>
      <c r="FF773"/>
      <c r="FG773"/>
      <c r="FH773"/>
      <c r="FI773"/>
      <c r="FJ773"/>
      <c r="FK773"/>
      <c r="FL773"/>
      <c r="FM773"/>
      <c r="FN773"/>
      <c r="FO773"/>
      <c r="FP773"/>
      <c r="FQ773"/>
      <c r="FR773"/>
      <c r="FS773"/>
      <c r="FT773"/>
      <c r="FU773"/>
      <c r="FV773"/>
      <c r="FW773"/>
      <c r="FX773"/>
      <c r="FY773"/>
      <c r="FZ773"/>
      <c r="GA773"/>
      <c r="GB773"/>
      <c r="GC773"/>
      <c r="GD773"/>
      <c r="GE773"/>
      <c r="GF773"/>
      <c r="GG773"/>
      <c r="GH773"/>
      <c r="GI773"/>
      <c r="GJ773"/>
      <c r="GK773"/>
      <c r="GL773"/>
      <c r="GM773"/>
      <c r="GN773"/>
      <c r="GO773"/>
      <c r="GP773"/>
      <c r="GQ773"/>
      <c r="GR773"/>
      <c r="GS773"/>
      <c r="GT773"/>
      <c r="GU773"/>
      <c r="GV773"/>
      <c r="GW773"/>
      <c r="GX773"/>
      <c r="GY773"/>
      <c r="GZ773"/>
      <c r="HA773"/>
      <c r="HB773"/>
      <c r="HC773"/>
      <c r="HD773"/>
      <c r="HE773"/>
      <c r="HF773"/>
      <c r="HG773"/>
      <c r="HH773"/>
      <c r="HI773"/>
      <c r="HJ773"/>
      <c r="HK773"/>
      <c r="HL773"/>
      <c r="HM773"/>
      <c r="HN773"/>
      <c r="HO773"/>
      <c r="HP773"/>
      <c r="HQ773"/>
      <c r="HR773"/>
      <c r="HS773"/>
      <c r="HT773"/>
      <c r="HU773"/>
      <c r="HV773"/>
      <c r="HW773"/>
      <c r="HX773"/>
      <c r="HY773"/>
      <c r="HZ773"/>
      <c r="IA773"/>
      <c r="IB773"/>
      <c r="IC773"/>
      <c r="ID773"/>
      <c r="IE773"/>
      <c r="IF773"/>
      <c r="IG773"/>
      <c r="IH773"/>
      <c r="II773"/>
      <c r="IJ773"/>
      <c r="IK773"/>
      <c r="IL773"/>
      <c r="IM773"/>
      <c r="IN773"/>
      <c r="IO773"/>
      <c r="IP773"/>
      <c r="IQ773"/>
      <c r="IR773"/>
      <c r="IS773"/>
      <c r="IT773"/>
      <c r="IU773"/>
      <c r="IV773"/>
    </row>
    <row r="774" spans="1:256" ht="60">
      <c r="A774"/>
      <c r="B774" s="41" t="s">
        <v>296</v>
      </c>
      <c r="C774" s="61" t="s">
        <v>1906</v>
      </c>
      <c r="D774" s="151" t="s">
        <v>1563</v>
      </c>
      <c r="E774" s="151" t="s">
        <v>36</v>
      </c>
      <c r="F774" s="62" t="s">
        <v>1907</v>
      </c>
      <c r="G774" s="63">
        <v>6322010013</v>
      </c>
      <c r="H774" s="61" t="s">
        <v>1908</v>
      </c>
      <c r="I774" s="61" t="s">
        <v>1563</v>
      </c>
      <c r="J774" s="61" t="s">
        <v>36</v>
      </c>
      <c r="K774" s="62" t="s">
        <v>1907</v>
      </c>
      <c r="L774" s="63">
        <v>6321901193</v>
      </c>
      <c r="M774" s="61" t="s">
        <v>1566</v>
      </c>
      <c r="N774" s="64">
        <v>45444</v>
      </c>
      <c r="O774" s="69" t="s">
        <v>1909</v>
      </c>
      <c r="P774" s="69" t="s">
        <v>1910</v>
      </c>
      <c r="Q774" s="62" t="s">
        <v>1569</v>
      </c>
      <c r="R774" s="62">
        <v>21</v>
      </c>
      <c r="S774" s="62"/>
      <c r="T774" s="62"/>
      <c r="U774" s="62"/>
      <c r="V774" s="62"/>
      <c r="W774" s="66">
        <v>6000</v>
      </c>
      <c r="X774" s="62"/>
      <c r="Y774" s="62"/>
      <c r="Z774" s="62"/>
      <c r="AA774" s="67">
        <v>13000</v>
      </c>
      <c r="AB774" s="62"/>
      <c r="AC774" s="62"/>
      <c r="AD774" s="62"/>
      <c r="AE774" s="61" t="s">
        <v>1570</v>
      </c>
      <c r="AF774" s="64">
        <v>45657</v>
      </c>
      <c r="AG774" s="61" t="s">
        <v>1571</v>
      </c>
      <c r="AH774" s="61" t="s">
        <v>1911</v>
      </c>
      <c r="AI774" s="64" t="s">
        <v>45</v>
      </c>
      <c r="AJ774" s="61" t="s">
        <v>1912</v>
      </c>
      <c r="AK774"/>
      <c r="AL774"/>
      <c r="AM774"/>
      <c r="AN774"/>
      <c r="AO774"/>
      <c r="AP774"/>
      <c r="AQ774"/>
      <c r="AR774"/>
      <c r="AS774"/>
      <c r="AT774"/>
      <c r="AU774"/>
      <c r="AV774"/>
      <c r="AW774"/>
      <c r="AX774"/>
      <c r="AY774"/>
      <c r="AZ774"/>
      <c r="BA774"/>
      <c r="BB774"/>
      <c r="BC774"/>
      <c r="BD774"/>
      <c r="BE774"/>
      <c r="BF774"/>
      <c r="BG774"/>
      <c r="BH774"/>
      <c r="BI774"/>
      <c r="BJ774"/>
      <c r="BK774"/>
      <c r="BL774"/>
      <c r="BM774"/>
      <c r="BN774"/>
      <c r="BO774"/>
      <c r="BP774"/>
      <c r="BQ774"/>
      <c r="BR774"/>
      <c r="BS774"/>
      <c r="BT774"/>
      <c r="BU774"/>
      <c r="BV774"/>
      <c r="BW774"/>
      <c r="BX774"/>
      <c r="BY774"/>
      <c r="BZ774"/>
      <c r="CA774"/>
      <c r="CB774"/>
      <c r="CC774"/>
      <c r="CD774"/>
      <c r="CE774"/>
      <c r="CF774"/>
      <c r="CG774"/>
      <c r="CH774"/>
      <c r="CI774"/>
      <c r="CJ774"/>
      <c r="CK774"/>
      <c r="CL774"/>
      <c r="CM774"/>
      <c r="CN774"/>
      <c r="CO774"/>
      <c r="CP774"/>
      <c r="CQ774"/>
      <c r="CR774"/>
      <c r="CS774"/>
      <c r="CT774"/>
      <c r="CU774"/>
      <c r="CV774"/>
      <c r="CW774"/>
      <c r="CX774"/>
      <c r="CY774"/>
      <c r="CZ774"/>
      <c r="DA774"/>
      <c r="DB774"/>
      <c r="DC774"/>
      <c r="DD774"/>
      <c r="DE774"/>
      <c r="DF774"/>
      <c r="DG774"/>
      <c r="DH774"/>
      <c r="DI774"/>
      <c r="DJ774"/>
      <c r="DK774"/>
      <c r="DL774"/>
      <c r="DM774"/>
      <c r="DN774"/>
      <c r="DO774"/>
      <c r="DP774"/>
      <c r="DQ774"/>
      <c r="DR774"/>
      <c r="DS774"/>
      <c r="DT774"/>
      <c r="DU774"/>
      <c r="DV774"/>
      <c r="DW774"/>
      <c r="DX774"/>
      <c r="DY774"/>
      <c r="DZ774"/>
      <c r="EA774"/>
      <c r="EB774"/>
      <c r="EC774"/>
      <c r="ED774"/>
      <c r="EE774"/>
      <c r="EF774"/>
      <c r="EG774"/>
      <c r="EH774"/>
      <c r="EI774"/>
      <c r="EJ774"/>
      <c r="EK774"/>
      <c r="EL774"/>
      <c r="EM774"/>
      <c r="EN774"/>
      <c r="EO774"/>
      <c r="EP774"/>
      <c r="EQ774"/>
      <c r="ER774"/>
      <c r="ES774"/>
      <c r="ET774"/>
      <c r="EU774"/>
      <c r="EV774"/>
      <c r="EW774"/>
      <c r="EX774"/>
      <c r="EY774"/>
      <c r="EZ774"/>
      <c r="FA774"/>
      <c r="FB774"/>
      <c r="FC774"/>
      <c r="FD774"/>
      <c r="FE774"/>
      <c r="FF774"/>
      <c r="FG774"/>
      <c r="FH774"/>
      <c r="FI774"/>
      <c r="FJ774"/>
      <c r="FK774"/>
      <c r="FL774"/>
      <c r="FM774"/>
      <c r="FN774"/>
      <c r="FO774"/>
      <c r="FP774"/>
      <c r="FQ774"/>
      <c r="FR774"/>
      <c r="FS774"/>
      <c r="FT774"/>
      <c r="FU774"/>
      <c r="FV774"/>
      <c r="FW774"/>
      <c r="FX774"/>
      <c r="FY774"/>
      <c r="FZ774"/>
      <c r="GA774"/>
      <c r="GB774"/>
      <c r="GC774"/>
      <c r="GD774"/>
      <c r="GE774"/>
      <c r="GF774"/>
      <c r="GG774"/>
      <c r="GH774"/>
      <c r="GI774"/>
      <c r="GJ774"/>
      <c r="GK774"/>
      <c r="GL774"/>
      <c r="GM774"/>
      <c r="GN774"/>
      <c r="GO774"/>
      <c r="GP774"/>
      <c r="GQ774"/>
      <c r="GR774"/>
      <c r="GS774"/>
      <c r="GT774"/>
      <c r="GU774"/>
      <c r="GV774"/>
      <c r="GW774"/>
      <c r="GX774"/>
      <c r="GY774"/>
      <c r="GZ774"/>
      <c r="HA774"/>
      <c r="HB774"/>
      <c r="HC774"/>
      <c r="HD774"/>
      <c r="HE774"/>
      <c r="HF774"/>
      <c r="HG774"/>
      <c r="HH774"/>
      <c r="HI774"/>
      <c r="HJ774"/>
      <c r="HK774"/>
      <c r="HL774"/>
      <c r="HM774"/>
      <c r="HN774"/>
      <c r="HO774"/>
      <c r="HP774"/>
      <c r="HQ774"/>
      <c r="HR774"/>
      <c r="HS774"/>
      <c r="HT774"/>
      <c r="HU774"/>
      <c r="HV774"/>
      <c r="HW774"/>
      <c r="HX774"/>
      <c r="HY774"/>
      <c r="HZ774"/>
      <c r="IA774"/>
      <c r="IB774"/>
      <c r="IC774"/>
      <c r="ID774"/>
      <c r="IE774"/>
      <c r="IF774"/>
      <c r="IG774"/>
      <c r="IH774"/>
      <c r="II774"/>
      <c r="IJ774"/>
      <c r="IK774"/>
      <c r="IL774"/>
      <c r="IM774"/>
      <c r="IN774"/>
      <c r="IO774"/>
      <c r="IP774"/>
      <c r="IQ774"/>
      <c r="IR774"/>
      <c r="IS774"/>
      <c r="IT774"/>
      <c r="IU774"/>
      <c r="IV774"/>
    </row>
    <row r="775" spans="1:256" ht="60">
      <c r="A775"/>
      <c r="B775" s="41" t="s">
        <v>299</v>
      </c>
      <c r="C775" s="61" t="s">
        <v>1906</v>
      </c>
      <c r="D775" s="152"/>
      <c r="E775" s="152"/>
      <c r="F775" s="62" t="s">
        <v>1913</v>
      </c>
      <c r="G775" s="63">
        <v>6322010013</v>
      </c>
      <c r="H775" s="61" t="s">
        <v>1908</v>
      </c>
      <c r="I775" s="61" t="s">
        <v>1563</v>
      </c>
      <c r="J775" s="61" t="s">
        <v>36</v>
      </c>
      <c r="K775" s="62" t="s">
        <v>1913</v>
      </c>
      <c r="L775" s="63">
        <v>6321901193</v>
      </c>
      <c r="M775" s="61" t="s">
        <v>1566</v>
      </c>
      <c r="N775" s="64">
        <v>45444</v>
      </c>
      <c r="O775" s="65" t="s">
        <v>1914</v>
      </c>
      <c r="P775" s="65" t="s">
        <v>1915</v>
      </c>
      <c r="Q775" s="62" t="s">
        <v>1569</v>
      </c>
      <c r="R775" s="62">
        <v>26</v>
      </c>
      <c r="S775" s="62"/>
      <c r="T775" s="62"/>
      <c r="U775" s="62"/>
      <c r="V775" s="62"/>
      <c r="W775" s="66">
        <v>3000</v>
      </c>
      <c r="X775" s="62"/>
      <c r="Y775" s="62"/>
      <c r="Z775" s="62"/>
      <c r="AA775" s="67">
        <v>6000</v>
      </c>
      <c r="AB775" s="62"/>
      <c r="AC775" s="62"/>
      <c r="AD775" s="62"/>
      <c r="AE775" s="61" t="s">
        <v>1570</v>
      </c>
      <c r="AF775" s="64">
        <v>45657</v>
      </c>
      <c r="AG775" s="61" t="s">
        <v>1571</v>
      </c>
      <c r="AH775" s="61" t="s">
        <v>1916</v>
      </c>
      <c r="AI775" s="64" t="s">
        <v>45</v>
      </c>
      <c r="AJ775" s="61" t="s">
        <v>1917</v>
      </c>
      <c r="AK775"/>
      <c r="AL775"/>
      <c r="AM775"/>
      <c r="AN775"/>
      <c r="AO775"/>
      <c r="AP775"/>
      <c r="AQ775"/>
      <c r="AR775"/>
      <c r="AS775"/>
      <c r="AT775"/>
      <c r="AU775"/>
      <c r="AV775"/>
      <c r="AW775"/>
      <c r="AX775"/>
      <c r="AY775"/>
      <c r="AZ775"/>
      <c r="BA775"/>
      <c r="BB775"/>
      <c r="BC775"/>
      <c r="BD775"/>
      <c r="BE775"/>
      <c r="BF775"/>
      <c r="BG775"/>
      <c r="BH775"/>
      <c r="BI775"/>
      <c r="BJ775"/>
      <c r="BK775"/>
      <c r="BL775"/>
      <c r="BM775"/>
      <c r="BN775"/>
      <c r="BO775"/>
      <c r="BP775"/>
      <c r="BQ775"/>
      <c r="BR775"/>
      <c r="BS775"/>
      <c r="BT775"/>
      <c r="BU775"/>
      <c r="BV775"/>
      <c r="BW775"/>
      <c r="BX775"/>
      <c r="BY775"/>
      <c r="BZ775"/>
      <c r="CA775"/>
      <c r="CB775"/>
      <c r="CC775"/>
      <c r="CD775"/>
      <c r="CE775"/>
      <c r="CF775"/>
      <c r="CG775"/>
      <c r="CH775"/>
      <c r="CI775"/>
      <c r="CJ775"/>
      <c r="CK775"/>
      <c r="CL775"/>
      <c r="CM775"/>
      <c r="CN775"/>
      <c r="CO775"/>
      <c r="CP775"/>
      <c r="CQ775"/>
      <c r="CR775"/>
      <c r="CS775"/>
      <c r="CT775"/>
      <c r="CU775"/>
      <c r="CV775"/>
      <c r="CW775"/>
      <c r="CX775"/>
      <c r="CY775"/>
      <c r="CZ775"/>
      <c r="DA775"/>
      <c r="DB775"/>
      <c r="DC775"/>
      <c r="DD775"/>
      <c r="DE775"/>
      <c r="DF775"/>
      <c r="DG775"/>
      <c r="DH775"/>
      <c r="DI775"/>
      <c r="DJ775"/>
      <c r="DK775"/>
      <c r="DL775"/>
      <c r="DM775"/>
      <c r="DN775"/>
      <c r="DO775"/>
      <c r="DP775"/>
      <c r="DQ775"/>
      <c r="DR775"/>
      <c r="DS775"/>
      <c r="DT775"/>
      <c r="DU775"/>
      <c r="DV775"/>
      <c r="DW775"/>
      <c r="DX775"/>
      <c r="DY775"/>
      <c r="DZ775"/>
      <c r="EA775"/>
      <c r="EB775"/>
      <c r="EC775"/>
      <c r="ED775"/>
      <c r="EE775"/>
      <c r="EF775"/>
      <c r="EG775"/>
      <c r="EH775"/>
      <c r="EI775"/>
      <c r="EJ775"/>
      <c r="EK775"/>
      <c r="EL775"/>
      <c r="EM775"/>
      <c r="EN775"/>
      <c r="EO775"/>
      <c r="EP775"/>
      <c r="EQ775"/>
      <c r="ER775"/>
      <c r="ES775"/>
      <c r="ET775"/>
      <c r="EU775"/>
      <c r="EV775"/>
      <c r="EW775"/>
      <c r="EX775"/>
      <c r="EY775"/>
      <c r="EZ775"/>
      <c r="FA775"/>
      <c r="FB775"/>
      <c r="FC775"/>
      <c r="FD775"/>
      <c r="FE775"/>
      <c r="FF775"/>
      <c r="FG775"/>
      <c r="FH775"/>
      <c r="FI775"/>
      <c r="FJ775"/>
      <c r="FK775"/>
      <c r="FL775"/>
      <c r="FM775"/>
      <c r="FN775"/>
      <c r="FO775"/>
      <c r="FP775"/>
      <c r="FQ775"/>
      <c r="FR775"/>
      <c r="FS775"/>
      <c r="FT775"/>
      <c r="FU775"/>
      <c r="FV775"/>
      <c r="FW775"/>
      <c r="FX775"/>
      <c r="FY775"/>
      <c r="FZ775"/>
      <c r="GA775"/>
      <c r="GB775"/>
      <c r="GC775"/>
      <c r="GD775"/>
      <c r="GE775"/>
      <c r="GF775"/>
      <c r="GG775"/>
      <c r="GH775"/>
      <c r="GI775"/>
      <c r="GJ775"/>
      <c r="GK775"/>
      <c r="GL775"/>
      <c r="GM775"/>
      <c r="GN775"/>
      <c r="GO775"/>
      <c r="GP775"/>
      <c r="GQ775"/>
      <c r="GR775"/>
      <c r="GS775"/>
      <c r="GT775"/>
      <c r="GU775"/>
      <c r="GV775"/>
      <c r="GW775"/>
      <c r="GX775"/>
      <c r="GY775"/>
      <c r="GZ775"/>
      <c r="HA775"/>
      <c r="HB775"/>
      <c r="HC775"/>
      <c r="HD775"/>
      <c r="HE775"/>
      <c r="HF775"/>
      <c r="HG775"/>
      <c r="HH775"/>
      <c r="HI775"/>
      <c r="HJ775"/>
      <c r="HK775"/>
      <c r="HL775"/>
      <c r="HM775"/>
      <c r="HN775"/>
      <c r="HO775"/>
      <c r="HP775"/>
      <c r="HQ775"/>
      <c r="HR775"/>
      <c r="HS775"/>
      <c r="HT775"/>
      <c r="HU775"/>
      <c r="HV775"/>
      <c r="HW775"/>
      <c r="HX775"/>
      <c r="HY775"/>
      <c r="HZ775"/>
      <c r="IA775"/>
      <c r="IB775"/>
      <c r="IC775"/>
      <c r="ID775"/>
      <c r="IE775"/>
      <c r="IF775"/>
      <c r="IG775"/>
      <c r="IH775"/>
      <c r="II775"/>
      <c r="IJ775"/>
      <c r="IK775"/>
      <c r="IL775"/>
      <c r="IM775"/>
      <c r="IN775"/>
      <c r="IO775"/>
      <c r="IP775"/>
      <c r="IQ775"/>
      <c r="IR775"/>
      <c r="IS775"/>
      <c r="IT775"/>
      <c r="IU775"/>
      <c r="IV775"/>
    </row>
    <row r="776" spans="1:256" ht="45">
      <c r="A776"/>
      <c r="B776" s="41" t="s">
        <v>302</v>
      </c>
      <c r="C776" s="61" t="s">
        <v>1918</v>
      </c>
      <c r="D776" s="61" t="s">
        <v>1563</v>
      </c>
      <c r="E776" s="61" t="s">
        <v>36</v>
      </c>
      <c r="F776" s="62" t="s">
        <v>1919</v>
      </c>
      <c r="G776" s="63">
        <v>6322010013</v>
      </c>
      <c r="H776" s="61" t="s">
        <v>1920</v>
      </c>
      <c r="I776" s="61" t="s">
        <v>1563</v>
      </c>
      <c r="J776" s="61" t="s">
        <v>36</v>
      </c>
      <c r="K776" s="62" t="s">
        <v>1919</v>
      </c>
      <c r="L776" s="63">
        <v>6321901141</v>
      </c>
      <c r="M776" s="61" t="s">
        <v>1566</v>
      </c>
      <c r="N776" s="64">
        <v>45444</v>
      </c>
      <c r="O776" s="69" t="s">
        <v>1921</v>
      </c>
      <c r="P776" s="69" t="s">
        <v>1922</v>
      </c>
      <c r="Q776" s="62" t="s">
        <v>1579</v>
      </c>
      <c r="R776" s="62">
        <v>150</v>
      </c>
      <c r="S776" s="62"/>
      <c r="T776" s="62"/>
      <c r="U776" s="62"/>
      <c r="V776" s="62"/>
      <c r="W776" s="66">
        <v>45000</v>
      </c>
      <c r="X776" s="62"/>
      <c r="Y776" s="62"/>
      <c r="Z776" s="62"/>
      <c r="AA776" s="67">
        <v>90000</v>
      </c>
      <c r="AB776" s="62"/>
      <c r="AC776" s="62"/>
      <c r="AD776" s="62"/>
      <c r="AE776" s="61" t="s">
        <v>1570</v>
      </c>
      <c r="AF776" s="64">
        <v>45657</v>
      </c>
      <c r="AG776" s="61" t="s">
        <v>1571</v>
      </c>
      <c r="AH776" s="61" t="s">
        <v>1923</v>
      </c>
      <c r="AI776" s="64" t="s">
        <v>45</v>
      </c>
      <c r="AJ776" s="61">
        <v>60455886</v>
      </c>
      <c r="AK776"/>
      <c r="AL776"/>
      <c r="AM776"/>
      <c r="AN776"/>
      <c r="AO776"/>
      <c r="AP776"/>
      <c r="AQ776"/>
      <c r="AR776"/>
      <c r="AS776"/>
      <c r="AT776"/>
      <c r="AU776"/>
      <c r="AV776"/>
      <c r="AW776"/>
      <c r="AX776"/>
      <c r="AY776"/>
      <c r="AZ776"/>
      <c r="BA776"/>
      <c r="BB776"/>
      <c r="BC776"/>
      <c r="BD776"/>
      <c r="BE776"/>
      <c r="BF776"/>
      <c r="BG776"/>
      <c r="BH776"/>
      <c r="BI776"/>
      <c r="BJ776"/>
      <c r="BK776"/>
      <c r="BL776"/>
      <c r="BM776"/>
      <c r="BN776"/>
      <c r="BO776"/>
      <c r="BP776"/>
      <c r="BQ776"/>
      <c r="BR776"/>
      <c r="BS776"/>
      <c r="BT776"/>
      <c r="BU776"/>
      <c r="BV776"/>
      <c r="BW776"/>
      <c r="BX776"/>
      <c r="BY776"/>
      <c r="BZ776"/>
      <c r="CA776"/>
      <c r="CB776"/>
      <c r="CC776"/>
      <c r="CD776"/>
      <c r="CE776"/>
      <c r="CF776"/>
      <c r="CG776"/>
      <c r="CH776"/>
      <c r="CI776"/>
      <c r="CJ776"/>
      <c r="CK776"/>
      <c r="CL776"/>
      <c r="CM776"/>
      <c r="CN776"/>
      <c r="CO776"/>
      <c r="CP776"/>
      <c r="CQ776"/>
      <c r="CR776"/>
      <c r="CS776"/>
      <c r="CT776"/>
      <c r="CU776"/>
      <c r="CV776"/>
      <c r="CW776"/>
      <c r="CX776"/>
      <c r="CY776"/>
      <c r="CZ776"/>
      <c r="DA776"/>
      <c r="DB776"/>
      <c r="DC776"/>
      <c r="DD776"/>
      <c r="DE776"/>
      <c r="DF776"/>
      <c r="DG776"/>
      <c r="DH776"/>
      <c r="DI776"/>
      <c r="DJ776"/>
      <c r="DK776"/>
      <c r="DL776"/>
      <c r="DM776"/>
      <c r="DN776"/>
      <c r="DO776"/>
      <c r="DP776"/>
      <c r="DQ776"/>
      <c r="DR776"/>
      <c r="DS776"/>
      <c r="DT776"/>
      <c r="DU776"/>
      <c r="DV776"/>
      <c r="DW776"/>
      <c r="DX776"/>
      <c r="DY776"/>
      <c r="DZ776"/>
      <c r="EA776"/>
      <c r="EB776"/>
      <c r="EC776"/>
      <c r="ED776"/>
      <c r="EE776"/>
      <c r="EF776"/>
      <c r="EG776"/>
      <c r="EH776"/>
      <c r="EI776"/>
      <c r="EJ776"/>
      <c r="EK776"/>
      <c r="EL776"/>
      <c r="EM776"/>
      <c r="EN776"/>
      <c r="EO776"/>
      <c r="EP776"/>
      <c r="EQ776"/>
      <c r="ER776"/>
      <c r="ES776"/>
      <c r="ET776"/>
      <c r="EU776"/>
      <c r="EV776"/>
      <c r="EW776"/>
      <c r="EX776"/>
      <c r="EY776"/>
      <c r="EZ776"/>
      <c r="FA776"/>
      <c r="FB776"/>
      <c r="FC776"/>
      <c r="FD776"/>
      <c r="FE776"/>
      <c r="FF776"/>
      <c r="FG776"/>
      <c r="FH776"/>
      <c r="FI776"/>
      <c r="FJ776"/>
      <c r="FK776"/>
      <c r="FL776"/>
      <c r="FM776"/>
      <c r="FN776"/>
      <c r="FO776"/>
      <c r="FP776"/>
      <c r="FQ776"/>
      <c r="FR776"/>
      <c r="FS776"/>
      <c r="FT776"/>
      <c r="FU776"/>
      <c r="FV776"/>
      <c r="FW776"/>
      <c r="FX776"/>
      <c r="FY776"/>
      <c r="FZ776"/>
      <c r="GA776"/>
      <c r="GB776"/>
      <c r="GC776"/>
      <c r="GD776"/>
      <c r="GE776"/>
      <c r="GF776"/>
      <c r="GG776"/>
      <c r="GH776"/>
      <c r="GI776"/>
      <c r="GJ776"/>
      <c r="GK776"/>
      <c r="GL776"/>
      <c r="GM776"/>
      <c r="GN776"/>
      <c r="GO776"/>
      <c r="GP776"/>
      <c r="GQ776"/>
      <c r="GR776"/>
      <c r="GS776"/>
      <c r="GT776"/>
      <c r="GU776"/>
      <c r="GV776"/>
      <c r="GW776"/>
      <c r="GX776"/>
      <c r="GY776"/>
      <c r="GZ776"/>
      <c r="HA776"/>
      <c r="HB776"/>
      <c r="HC776"/>
      <c r="HD776"/>
      <c r="HE776"/>
      <c r="HF776"/>
      <c r="HG776"/>
      <c r="HH776"/>
      <c r="HI776"/>
      <c r="HJ776"/>
      <c r="HK776"/>
      <c r="HL776"/>
      <c r="HM776"/>
      <c r="HN776"/>
      <c r="HO776"/>
      <c r="HP776"/>
      <c r="HQ776"/>
      <c r="HR776"/>
      <c r="HS776"/>
      <c r="HT776"/>
      <c r="HU776"/>
      <c r="HV776"/>
      <c r="HW776"/>
      <c r="HX776"/>
      <c r="HY776"/>
      <c r="HZ776"/>
      <c r="IA776"/>
      <c r="IB776"/>
      <c r="IC776"/>
      <c r="ID776"/>
      <c r="IE776"/>
      <c r="IF776"/>
      <c r="IG776"/>
      <c r="IH776"/>
      <c r="II776"/>
      <c r="IJ776"/>
      <c r="IK776"/>
      <c r="IL776"/>
      <c r="IM776"/>
      <c r="IN776"/>
      <c r="IO776"/>
      <c r="IP776"/>
      <c r="IQ776"/>
      <c r="IR776"/>
      <c r="IS776"/>
      <c r="IT776"/>
      <c r="IU776"/>
      <c r="IV776"/>
    </row>
    <row r="777" spans="1:256" ht="30">
      <c r="A777"/>
      <c r="B777" s="41" t="s">
        <v>305</v>
      </c>
      <c r="C777" s="61" t="s">
        <v>1924</v>
      </c>
      <c r="D777" s="61" t="s">
        <v>35</v>
      </c>
      <c r="E777" s="61" t="s">
        <v>36</v>
      </c>
      <c r="F777" s="86" t="s">
        <v>1925</v>
      </c>
      <c r="G777" s="63">
        <v>6322010013</v>
      </c>
      <c r="H777" s="61" t="s">
        <v>1926</v>
      </c>
      <c r="I777" s="61" t="s">
        <v>35</v>
      </c>
      <c r="J777" s="61" t="s">
        <v>36</v>
      </c>
      <c r="K777" s="86" t="s">
        <v>1925</v>
      </c>
      <c r="L777" s="62">
        <v>6321993410</v>
      </c>
      <c r="M777" s="61" t="s">
        <v>1566</v>
      </c>
      <c r="N777" s="64">
        <v>45444</v>
      </c>
      <c r="O777" s="69" t="s">
        <v>1927</v>
      </c>
      <c r="P777" s="61">
        <v>56524445</v>
      </c>
      <c r="Q777" s="61" t="s">
        <v>1579</v>
      </c>
      <c r="R777" s="61">
        <v>114</v>
      </c>
      <c r="S777" s="62"/>
      <c r="T777" s="62"/>
      <c r="U777" s="62"/>
      <c r="V777" s="62"/>
      <c r="W777" s="66">
        <v>25000</v>
      </c>
      <c r="X777" s="62"/>
      <c r="Y777" s="62"/>
      <c r="Z777" s="62"/>
      <c r="AA777" s="67">
        <v>55000</v>
      </c>
      <c r="AB777" s="62"/>
      <c r="AC777" s="62"/>
      <c r="AD777" s="62"/>
      <c r="AE777" s="61" t="s">
        <v>1570</v>
      </c>
      <c r="AF777" s="64">
        <v>45657</v>
      </c>
      <c r="AG777" s="61" t="s">
        <v>1571</v>
      </c>
      <c r="AH777" s="61" t="s">
        <v>1928</v>
      </c>
      <c r="AI777" s="64" t="s">
        <v>45</v>
      </c>
      <c r="AJ777" s="61">
        <v>60472358</v>
      </c>
      <c r="AK777"/>
      <c r="AL777"/>
      <c r="AM777"/>
      <c r="AN777"/>
      <c r="AO777"/>
      <c r="AP777"/>
      <c r="AQ777"/>
      <c r="AR777"/>
      <c r="AS777"/>
      <c r="AT777"/>
      <c r="AU777"/>
      <c r="AV777"/>
      <c r="AW777"/>
      <c r="AX777"/>
      <c r="AY777"/>
      <c r="AZ777"/>
      <c r="BA777"/>
      <c r="BB777"/>
      <c r="BC777"/>
      <c r="BD777"/>
      <c r="BE777"/>
      <c r="BF777"/>
      <c r="BG777"/>
      <c r="BH777"/>
      <c r="BI777"/>
      <c r="BJ777"/>
      <c r="BK777"/>
      <c r="BL777"/>
      <c r="BM777"/>
      <c r="BN777"/>
      <c r="BO777"/>
      <c r="BP777"/>
      <c r="BQ777"/>
      <c r="BR777"/>
      <c r="BS777"/>
      <c r="BT777"/>
      <c r="BU777"/>
      <c r="BV777"/>
      <c r="BW777"/>
      <c r="BX777"/>
      <c r="BY777"/>
      <c r="BZ777"/>
      <c r="CA777"/>
      <c r="CB777"/>
      <c r="CC777"/>
      <c r="CD777"/>
      <c r="CE777"/>
      <c r="CF777"/>
      <c r="CG777"/>
      <c r="CH777"/>
      <c r="CI777"/>
      <c r="CJ777"/>
      <c r="CK777"/>
      <c r="CL777"/>
      <c r="CM777"/>
      <c r="CN777"/>
      <c r="CO777"/>
      <c r="CP777"/>
      <c r="CQ777"/>
      <c r="CR777"/>
      <c r="CS777"/>
      <c r="CT777"/>
      <c r="CU777"/>
      <c r="CV777"/>
      <c r="CW777"/>
      <c r="CX777"/>
      <c r="CY777"/>
      <c r="CZ777"/>
      <c r="DA777"/>
      <c r="DB777"/>
      <c r="DC777"/>
      <c r="DD777"/>
      <c r="DE777"/>
      <c r="DF777"/>
      <c r="DG777"/>
      <c r="DH777"/>
      <c r="DI777"/>
      <c r="DJ777"/>
      <c r="DK777"/>
      <c r="DL777"/>
      <c r="DM777"/>
      <c r="DN777"/>
      <c r="DO777"/>
      <c r="DP777"/>
      <c r="DQ777"/>
      <c r="DR777"/>
      <c r="DS777"/>
      <c r="DT777"/>
      <c r="DU777"/>
      <c r="DV777"/>
      <c r="DW777"/>
      <c r="DX777"/>
      <c r="DY777"/>
      <c r="DZ777"/>
      <c r="EA777"/>
      <c r="EB777"/>
      <c r="EC777"/>
      <c r="ED777"/>
      <c r="EE777"/>
      <c r="EF777"/>
      <c r="EG777"/>
      <c r="EH777"/>
      <c r="EI777"/>
      <c r="EJ777"/>
      <c r="EK777"/>
      <c r="EL777"/>
      <c r="EM777"/>
      <c r="EN777"/>
      <c r="EO777"/>
      <c r="EP777"/>
      <c r="EQ777"/>
      <c r="ER777"/>
      <c r="ES777"/>
      <c r="ET777"/>
      <c r="EU777"/>
      <c r="EV777"/>
      <c r="EW777"/>
      <c r="EX777"/>
      <c r="EY777"/>
      <c r="EZ777"/>
      <c r="FA777"/>
      <c r="FB777"/>
      <c r="FC777"/>
      <c r="FD777"/>
      <c r="FE777"/>
      <c r="FF777"/>
      <c r="FG777"/>
      <c r="FH777"/>
      <c r="FI777"/>
      <c r="FJ777"/>
      <c r="FK777"/>
      <c r="FL777"/>
      <c r="FM777"/>
      <c r="FN777"/>
      <c r="FO777"/>
      <c r="FP777"/>
      <c r="FQ777"/>
      <c r="FR777"/>
      <c r="FS777"/>
      <c r="FT777"/>
      <c r="FU777"/>
      <c r="FV777"/>
      <c r="FW777"/>
      <c r="FX777"/>
      <c r="FY777"/>
      <c r="FZ777"/>
      <c r="GA777"/>
      <c r="GB777"/>
      <c r="GC777"/>
      <c r="GD777"/>
      <c r="GE777"/>
      <c r="GF777"/>
      <c r="GG777"/>
      <c r="GH777"/>
      <c r="GI777"/>
      <c r="GJ777"/>
      <c r="GK777"/>
      <c r="GL777"/>
      <c r="GM777"/>
      <c r="GN777"/>
      <c r="GO777"/>
      <c r="GP777"/>
      <c r="GQ777"/>
      <c r="GR777"/>
      <c r="GS777"/>
      <c r="GT777"/>
      <c r="GU777"/>
      <c r="GV777"/>
      <c r="GW777"/>
      <c r="GX777"/>
      <c r="GY777"/>
      <c r="GZ777"/>
      <c r="HA777"/>
      <c r="HB777"/>
      <c r="HC777"/>
      <c r="HD777"/>
      <c r="HE777"/>
      <c r="HF777"/>
      <c r="HG777"/>
      <c r="HH777"/>
      <c r="HI777"/>
      <c r="HJ777"/>
      <c r="HK777"/>
      <c r="HL777"/>
      <c r="HM777"/>
      <c r="HN777"/>
      <c r="HO777"/>
      <c r="HP777"/>
      <c r="HQ777"/>
      <c r="HR777"/>
      <c r="HS777"/>
      <c r="HT777"/>
      <c r="HU777"/>
      <c r="HV777"/>
      <c r="HW777"/>
      <c r="HX777"/>
      <c r="HY777"/>
      <c r="HZ777"/>
      <c r="IA777"/>
      <c r="IB777"/>
      <c r="IC777"/>
      <c r="ID777"/>
      <c r="IE777"/>
      <c r="IF777"/>
      <c r="IG777"/>
      <c r="IH777"/>
      <c r="II777"/>
      <c r="IJ777"/>
      <c r="IK777"/>
      <c r="IL777"/>
      <c r="IM777"/>
      <c r="IN777"/>
      <c r="IO777"/>
      <c r="IP777"/>
      <c r="IQ777"/>
      <c r="IR777"/>
      <c r="IS777"/>
      <c r="IT777"/>
      <c r="IU777"/>
      <c r="IV777"/>
    </row>
    <row r="778" spans="1:256" ht="45">
      <c r="A778"/>
      <c r="B778" s="41" t="s">
        <v>308</v>
      </c>
      <c r="C778" s="61" t="s">
        <v>1929</v>
      </c>
      <c r="D778" s="61" t="s">
        <v>35</v>
      </c>
      <c r="E778" s="61" t="s">
        <v>36</v>
      </c>
      <c r="F778" s="71" t="s">
        <v>1930</v>
      </c>
      <c r="G778" s="63">
        <v>6322010013</v>
      </c>
      <c r="H778" s="61" t="s">
        <v>1931</v>
      </c>
      <c r="I778" s="61" t="s">
        <v>35</v>
      </c>
      <c r="J778" s="61" t="s">
        <v>36</v>
      </c>
      <c r="K778" s="71" t="s">
        <v>1930</v>
      </c>
      <c r="L778" s="71">
        <v>6322015418</v>
      </c>
      <c r="M778" s="61" t="s">
        <v>1566</v>
      </c>
      <c r="N778" s="64">
        <v>45444</v>
      </c>
      <c r="O778" s="69" t="s">
        <v>1932</v>
      </c>
      <c r="P778" s="61">
        <v>56524382</v>
      </c>
      <c r="Q778" s="61" t="s">
        <v>1579</v>
      </c>
      <c r="R778" s="61">
        <v>150</v>
      </c>
      <c r="S778" s="62"/>
      <c r="T778" s="62"/>
      <c r="U778" s="62"/>
      <c r="V778" s="62"/>
      <c r="W778" s="66">
        <v>20000</v>
      </c>
      <c r="X778" s="62"/>
      <c r="Y778" s="62"/>
      <c r="Z778" s="62"/>
      <c r="AA778" s="87">
        <v>50000</v>
      </c>
      <c r="AB778" s="62"/>
      <c r="AC778" s="62"/>
      <c r="AD778" s="62"/>
      <c r="AE778" s="61" t="s">
        <v>1570</v>
      </c>
      <c r="AF778" s="64">
        <v>45657</v>
      </c>
      <c r="AG778" s="61" t="s">
        <v>1571</v>
      </c>
      <c r="AH778" s="69" t="s">
        <v>1933</v>
      </c>
      <c r="AI778" s="64" t="s">
        <v>45</v>
      </c>
      <c r="AJ778" s="61">
        <v>60472366</v>
      </c>
      <c r="AK778"/>
      <c r="AL778"/>
      <c r="AM778"/>
      <c r="AN778"/>
      <c r="AO778"/>
      <c r="AP778"/>
      <c r="AQ778"/>
      <c r="AR778"/>
      <c r="AS778"/>
      <c r="AT778"/>
      <c r="AU778"/>
      <c r="AV778"/>
      <c r="AW778"/>
      <c r="AX778"/>
      <c r="AY778"/>
      <c r="AZ778"/>
      <c r="BA778"/>
      <c r="BB778"/>
      <c r="BC778"/>
      <c r="BD778"/>
      <c r="BE778"/>
      <c r="BF778"/>
      <c r="BG778"/>
      <c r="BH778"/>
      <c r="BI778"/>
      <c r="BJ778"/>
      <c r="BK778"/>
      <c r="BL778"/>
      <c r="BM778"/>
      <c r="BN778"/>
      <c r="BO778"/>
      <c r="BP778"/>
      <c r="BQ778"/>
      <c r="BR778"/>
      <c r="BS778"/>
      <c r="BT778"/>
      <c r="BU778"/>
      <c r="BV778"/>
      <c r="BW778"/>
      <c r="BX778"/>
      <c r="BY778"/>
      <c r="BZ778"/>
      <c r="CA778"/>
      <c r="CB778"/>
      <c r="CC778"/>
      <c r="CD778"/>
      <c r="CE778"/>
      <c r="CF778"/>
      <c r="CG778"/>
      <c r="CH778"/>
      <c r="CI778"/>
      <c r="CJ778"/>
      <c r="CK778"/>
      <c r="CL778"/>
      <c r="CM778"/>
      <c r="CN778"/>
      <c r="CO778"/>
      <c r="CP778"/>
      <c r="CQ778"/>
      <c r="CR778"/>
      <c r="CS778"/>
      <c r="CT778"/>
      <c r="CU778"/>
      <c r="CV778"/>
      <c r="CW778"/>
      <c r="CX778"/>
      <c r="CY778"/>
      <c r="CZ778"/>
      <c r="DA778"/>
      <c r="DB778"/>
      <c r="DC778"/>
      <c r="DD778"/>
      <c r="DE778"/>
      <c r="DF778"/>
      <c r="DG778"/>
      <c r="DH778"/>
      <c r="DI778"/>
      <c r="DJ778"/>
      <c r="DK778"/>
      <c r="DL778"/>
      <c r="DM778"/>
      <c r="DN778"/>
      <c r="DO778"/>
      <c r="DP778"/>
      <c r="DQ778"/>
      <c r="DR778"/>
      <c r="DS778"/>
      <c r="DT778"/>
      <c r="DU778"/>
      <c r="DV778"/>
      <c r="DW778"/>
      <c r="DX778"/>
      <c r="DY778"/>
      <c r="DZ778"/>
      <c r="EA778"/>
      <c r="EB778"/>
      <c r="EC778"/>
      <c r="ED778"/>
      <c r="EE778"/>
      <c r="EF778"/>
      <c r="EG778"/>
      <c r="EH778"/>
      <c r="EI778"/>
      <c r="EJ778"/>
      <c r="EK778"/>
      <c r="EL778"/>
      <c r="EM778"/>
      <c r="EN778"/>
      <c r="EO778"/>
      <c r="EP778"/>
      <c r="EQ778"/>
      <c r="ER778"/>
      <c r="ES778"/>
      <c r="ET778"/>
      <c r="EU778"/>
      <c r="EV778"/>
      <c r="EW778"/>
      <c r="EX778"/>
      <c r="EY778"/>
      <c r="EZ778"/>
      <c r="FA778"/>
      <c r="FB778"/>
      <c r="FC778"/>
      <c r="FD778"/>
      <c r="FE778"/>
      <c r="FF778"/>
      <c r="FG778"/>
      <c r="FH778"/>
      <c r="FI778"/>
      <c r="FJ778"/>
      <c r="FK778"/>
      <c r="FL778"/>
      <c r="FM778"/>
      <c r="FN778"/>
      <c r="FO778"/>
      <c r="FP778"/>
      <c r="FQ778"/>
      <c r="FR778"/>
      <c r="FS778"/>
      <c r="FT778"/>
      <c r="FU778"/>
      <c r="FV778"/>
      <c r="FW778"/>
      <c r="FX778"/>
      <c r="FY778"/>
      <c r="FZ778"/>
      <c r="GA778"/>
      <c r="GB778"/>
      <c r="GC778"/>
      <c r="GD778"/>
      <c r="GE778"/>
      <c r="GF778"/>
      <c r="GG778"/>
      <c r="GH778"/>
      <c r="GI778"/>
      <c r="GJ778"/>
      <c r="GK778"/>
      <c r="GL778"/>
      <c r="GM778"/>
      <c r="GN778"/>
      <c r="GO778"/>
      <c r="GP778"/>
      <c r="GQ778"/>
      <c r="GR778"/>
      <c r="GS778"/>
      <c r="GT778"/>
      <c r="GU778"/>
      <c r="GV778"/>
      <c r="GW778"/>
      <c r="GX778"/>
      <c r="GY778"/>
      <c r="GZ778"/>
      <c r="HA778"/>
      <c r="HB778"/>
      <c r="HC778"/>
      <c r="HD778"/>
      <c r="HE778"/>
      <c r="HF778"/>
      <c r="HG778"/>
      <c r="HH778"/>
      <c r="HI778"/>
      <c r="HJ778"/>
      <c r="HK778"/>
      <c r="HL778"/>
      <c r="HM778"/>
      <c r="HN778"/>
      <c r="HO778"/>
      <c r="HP778"/>
      <c r="HQ778"/>
      <c r="HR778"/>
      <c r="HS778"/>
      <c r="HT778"/>
      <c r="HU778"/>
      <c r="HV778"/>
      <c r="HW778"/>
      <c r="HX778"/>
      <c r="HY778"/>
      <c r="HZ778"/>
      <c r="IA778"/>
      <c r="IB778"/>
      <c r="IC778"/>
      <c r="ID778"/>
      <c r="IE778"/>
      <c r="IF778"/>
      <c r="IG778"/>
      <c r="IH778"/>
      <c r="II778"/>
      <c r="IJ778"/>
      <c r="IK778"/>
      <c r="IL778"/>
      <c r="IM778"/>
      <c r="IN778"/>
      <c r="IO778"/>
      <c r="IP778"/>
      <c r="IQ778"/>
      <c r="IR778"/>
      <c r="IS778"/>
      <c r="IT778"/>
      <c r="IU778"/>
      <c r="IV778"/>
    </row>
    <row r="779" spans="1:256" ht="45">
      <c r="A779"/>
      <c r="B779" s="41" t="s">
        <v>311</v>
      </c>
      <c r="C779" s="61" t="s">
        <v>1929</v>
      </c>
      <c r="D779" s="61" t="s">
        <v>35</v>
      </c>
      <c r="E779" s="61" t="s">
        <v>36</v>
      </c>
      <c r="F779" s="71" t="s">
        <v>1930</v>
      </c>
      <c r="G779" s="63">
        <v>6322010013</v>
      </c>
      <c r="H779" s="61" t="s">
        <v>1931</v>
      </c>
      <c r="I779" s="61" t="s">
        <v>35</v>
      </c>
      <c r="J779" s="61" t="s">
        <v>36</v>
      </c>
      <c r="K779" s="71" t="s">
        <v>1930</v>
      </c>
      <c r="L779" s="71">
        <v>6322015418</v>
      </c>
      <c r="M779" s="61" t="s">
        <v>1566</v>
      </c>
      <c r="N779" s="64">
        <v>45444</v>
      </c>
      <c r="O779" s="69" t="s">
        <v>1934</v>
      </c>
      <c r="P779" s="61">
        <v>56524383</v>
      </c>
      <c r="Q779" s="61" t="s">
        <v>1579</v>
      </c>
      <c r="R779" s="61">
        <v>150</v>
      </c>
      <c r="S779" s="62"/>
      <c r="T779" s="62"/>
      <c r="U779" s="62"/>
      <c r="V779" s="62"/>
      <c r="W779" s="66">
        <v>30000</v>
      </c>
      <c r="X779" s="62"/>
      <c r="Y779" s="62"/>
      <c r="Z779" s="62"/>
      <c r="AA779" s="87">
        <v>60000</v>
      </c>
      <c r="AB779" s="62"/>
      <c r="AC779" s="62"/>
      <c r="AD779" s="62"/>
      <c r="AE779" s="61" t="s">
        <v>1570</v>
      </c>
      <c r="AF779" s="64">
        <v>45657</v>
      </c>
      <c r="AG779" s="61" t="s">
        <v>1571</v>
      </c>
      <c r="AH779" s="61" t="s">
        <v>1935</v>
      </c>
      <c r="AI779" s="64" t="s">
        <v>45</v>
      </c>
      <c r="AJ779" s="61">
        <v>60472366</v>
      </c>
      <c r="AK779"/>
      <c r="AL779"/>
      <c r="AM779"/>
      <c r="AN779"/>
      <c r="AO779"/>
      <c r="AP779"/>
      <c r="AQ779"/>
      <c r="AR779"/>
      <c r="AS779"/>
      <c r="AT779"/>
      <c r="AU779"/>
      <c r="AV779"/>
      <c r="AW779"/>
      <c r="AX779"/>
      <c r="AY779"/>
      <c r="AZ779"/>
      <c r="BA779"/>
      <c r="BB779"/>
      <c r="BC779"/>
      <c r="BD779"/>
      <c r="BE779"/>
      <c r="BF779"/>
      <c r="BG779"/>
      <c r="BH779"/>
      <c r="BI779"/>
      <c r="BJ779"/>
      <c r="BK779"/>
      <c r="BL779"/>
      <c r="BM779"/>
      <c r="BN779"/>
      <c r="BO779"/>
      <c r="BP779"/>
      <c r="BQ779"/>
      <c r="BR779"/>
      <c r="BS779"/>
      <c r="BT779"/>
      <c r="BU779"/>
      <c r="BV779"/>
      <c r="BW779"/>
      <c r="BX779"/>
      <c r="BY779"/>
      <c r="BZ779"/>
      <c r="CA779"/>
      <c r="CB779"/>
      <c r="CC779"/>
      <c r="CD779"/>
      <c r="CE779"/>
      <c r="CF779"/>
      <c r="CG779"/>
      <c r="CH779"/>
      <c r="CI779"/>
      <c r="CJ779"/>
      <c r="CK779"/>
      <c r="CL779"/>
      <c r="CM779"/>
      <c r="CN779"/>
      <c r="CO779"/>
      <c r="CP779"/>
      <c r="CQ779"/>
      <c r="CR779"/>
      <c r="CS779"/>
      <c r="CT779"/>
      <c r="CU779"/>
      <c r="CV779"/>
      <c r="CW779"/>
      <c r="CX779"/>
      <c r="CY779"/>
      <c r="CZ779"/>
      <c r="DA779"/>
      <c r="DB779"/>
      <c r="DC779"/>
      <c r="DD779"/>
      <c r="DE779"/>
      <c r="DF779"/>
      <c r="DG779"/>
      <c r="DH779"/>
      <c r="DI779"/>
      <c r="DJ779"/>
      <c r="DK779"/>
      <c r="DL779"/>
      <c r="DM779"/>
      <c r="DN779"/>
      <c r="DO779"/>
      <c r="DP779"/>
      <c r="DQ779"/>
      <c r="DR779"/>
      <c r="DS779"/>
      <c r="DT779"/>
      <c r="DU779"/>
      <c r="DV779"/>
      <c r="DW779"/>
      <c r="DX779"/>
      <c r="DY779"/>
      <c r="DZ779"/>
      <c r="EA779"/>
      <c r="EB779"/>
      <c r="EC779"/>
      <c r="ED779"/>
      <c r="EE779"/>
      <c r="EF779"/>
      <c r="EG779"/>
      <c r="EH779"/>
      <c r="EI779"/>
      <c r="EJ779"/>
      <c r="EK779"/>
      <c r="EL779"/>
      <c r="EM779"/>
      <c r="EN779"/>
      <c r="EO779"/>
      <c r="EP779"/>
      <c r="EQ779"/>
      <c r="ER779"/>
      <c r="ES779"/>
      <c r="ET779"/>
      <c r="EU779"/>
      <c r="EV779"/>
      <c r="EW779"/>
      <c r="EX779"/>
      <c r="EY779"/>
      <c r="EZ779"/>
      <c r="FA779"/>
      <c r="FB779"/>
      <c r="FC779"/>
      <c r="FD779"/>
      <c r="FE779"/>
      <c r="FF779"/>
      <c r="FG779"/>
      <c r="FH779"/>
      <c r="FI779"/>
      <c r="FJ779"/>
      <c r="FK779"/>
      <c r="FL779"/>
      <c r="FM779"/>
      <c r="FN779"/>
      <c r="FO779"/>
      <c r="FP779"/>
      <c r="FQ779"/>
      <c r="FR779"/>
      <c r="FS779"/>
      <c r="FT779"/>
      <c r="FU779"/>
      <c r="FV779"/>
      <c r="FW779"/>
      <c r="FX779"/>
      <c r="FY779"/>
      <c r="FZ779"/>
      <c r="GA779"/>
      <c r="GB779"/>
      <c r="GC779"/>
      <c r="GD779"/>
      <c r="GE779"/>
      <c r="GF779"/>
      <c r="GG779"/>
      <c r="GH779"/>
      <c r="GI779"/>
      <c r="GJ779"/>
      <c r="GK779"/>
      <c r="GL779"/>
      <c r="GM779"/>
      <c r="GN779"/>
      <c r="GO779"/>
      <c r="GP779"/>
      <c r="GQ779"/>
      <c r="GR779"/>
      <c r="GS779"/>
      <c r="GT779"/>
      <c r="GU779"/>
      <c r="GV779"/>
      <c r="GW779"/>
      <c r="GX779"/>
      <c r="GY779"/>
      <c r="GZ779"/>
      <c r="HA779"/>
      <c r="HB779"/>
      <c r="HC779"/>
      <c r="HD779"/>
      <c r="HE779"/>
      <c r="HF779"/>
      <c r="HG779"/>
      <c r="HH779"/>
      <c r="HI779"/>
      <c r="HJ779"/>
      <c r="HK779"/>
      <c r="HL779"/>
      <c r="HM779"/>
      <c r="HN779"/>
      <c r="HO779"/>
      <c r="HP779"/>
      <c r="HQ779"/>
      <c r="HR779"/>
      <c r="HS779"/>
      <c r="HT779"/>
      <c r="HU779"/>
      <c r="HV779"/>
      <c r="HW779"/>
      <c r="HX779"/>
      <c r="HY779"/>
      <c r="HZ779"/>
      <c r="IA779"/>
      <c r="IB779"/>
      <c r="IC779"/>
      <c r="ID779"/>
      <c r="IE779"/>
      <c r="IF779"/>
      <c r="IG779"/>
      <c r="IH779"/>
      <c r="II779"/>
      <c r="IJ779"/>
      <c r="IK779"/>
      <c r="IL779"/>
      <c r="IM779"/>
      <c r="IN779"/>
      <c r="IO779"/>
      <c r="IP779"/>
      <c r="IQ779"/>
      <c r="IR779"/>
      <c r="IS779"/>
      <c r="IT779"/>
      <c r="IU779"/>
      <c r="IV779"/>
    </row>
    <row r="780" spans="1:256" ht="60">
      <c r="A780"/>
      <c r="B780" s="41" t="s">
        <v>314</v>
      </c>
      <c r="C780" s="61" t="s">
        <v>1936</v>
      </c>
      <c r="D780" s="61" t="s">
        <v>1632</v>
      </c>
      <c r="E780" s="61" t="s">
        <v>36</v>
      </c>
      <c r="F780" s="71" t="s">
        <v>1937</v>
      </c>
      <c r="G780" s="63">
        <v>6322010013</v>
      </c>
      <c r="H780" s="61" t="s">
        <v>1938</v>
      </c>
      <c r="I780" s="61" t="s">
        <v>1632</v>
      </c>
      <c r="J780" s="61" t="s">
        <v>36</v>
      </c>
      <c r="K780" s="71" t="s">
        <v>1937</v>
      </c>
      <c r="L780" s="71">
        <v>6321280118</v>
      </c>
      <c r="M780" s="61" t="s">
        <v>1566</v>
      </c>
      <c r="N780" s="64">
        <v>45444</v>
      </c>
      <c r="O780" s="68" t="s">
        <v>1939</v>
      </c>
      <c r="P780" s="69" t="s">
        <v>1940</v>
      </c>
      <c r="Q780" s="70" t="s">
        <v>1941</v>
      </c>
      <c r="R780" s="62">
        <v>16</v>
      </c>
      <c r="S780" s="70"/>
      <c r="T780" s="88"/>
      <c r="U780" s="89">
        <v>26</v>
      </c>
      <c r="V780" s="88">
        <v>45474</v>
      </c>
      <c r="W780" s="66">
        <v>25000</v>
      </c>
      <c r="X780" s="62"/>
      <c r="Y780" s="62"/>
      <c r="Z780" s="62"/>
      <c r="AA780" s="67">
        <v>60000</v>
      </c>
      <c r="AB780" s="62"/>
      <c r="AC780" s="62"/>
      <c r="AD780" s="62"/>
      <c r="AE780" s="61" t="s">
        <v>1570</v>
      </c>
      <c r="AF780" s="64">
        <v>45657</v>
      </c>
      <c r="AG780" s="61" t="s">
        <v>1571</v>
      </c>
      <c r="AH780" s="61" t="s">
        <v>1942</v>
      </c>
      <c r="AI780" s="64" t="s">
        <v>45</v>
      </c>
      <c r="AJ780" s="61" t="s">
        <v>1943</v>
      </c>
      <c r="AK780"/>
      <c r="AL780"/>
      <c r="AM780"/>
      <c r="AN780"/>
      <c r="AO780"/>
      <c r="AP780"/>
      <c r="AQ780"/>
      <c r="AR780"/>
      <c r="AS780"/>
      <c r="AT780"/>
      <c r="AU780"/>
      <c r="AV780"/>
      <c r="AW780"/>
      <c r="AX780"/>
      <c r="AY780"/>
      <c r="AZ780"/>
      <c r="BA780"/>
      <c r="BB780"/>
      <c r="BC780"/>
      <c r="BD780"/>
      <c r="BE780"/>
      <c r="BF780"/>
      <c r="BG780"/>
      <c r="BH780"/>
      <c r="BI780"/>
      <c r="BJ780"/>
      <c r="BK780"/>
      <c r="BL780"/>
      <c r="BM780"/>
      <c r="BN780"/>
      <c r="BO780"/>
      <c r="BP780"/>
      <c r="BQ780"/>
      <c r="BR780"/>
      <c r="BS780"/>
      <c r="BT780"/>
      <c r="BU780"/>
      <c r="BV780"/>
      <c r="BW780"/>
      <c r="BX780"/>
      <c r="BY780"/>
      <c r="BZ780"/>
      <c r="CA780"/>
      <c r="CB780"/>
      <c r="CC780"/>
      <c r="CD780"/>
      <c r="CE780"/>
      <c r="CF780"/>
      <c r="CG780"/>
      <c r="CH780"/>
      <c r="CI780"/>
      <c r="CJ780"/>
      <c r="CK780"/>
      <c r="CL780"/>
      <c r="CM780"/>
      <c r="CN780"/>
      <c r="CO780"/>
      <c r="CP780"/>
      <c r="CQ780"/>
      <c r="CR780"/>
      <c r="CS780"/>
      <c r="CT780"/>
      <c r="CU780"/>
      <c r="CV780"/>
      <c r="CW780"/>
      <c r="CX780"/>
      <c r="CY780"/>
      <c r="CZ780"/>
      <c r="DA780"/>
      <c r="DB780"/>
      <c r="DC780"/>
      <c r="DD780"/>
      <c r="DE780"/>
      <c r="DF780"/>
      <c r="DG780"/>
      <c r="DH780"/>
      <c r="DI780"/>
      <c r="DJ780"/>
      <c r="DK780"/>
      <c r="DL780"/>
      <c r="DM780"/>
      <c r="DN780"/>
      <c r="DO780"/>
      <c r="DP780"/>
      <c r="DQ780"/>
      <c r="DR780"/>
      <c r="DS780"/>
      <c r="DT780"/>
      <c r="DU780"/>
      <c r="DV780"/>
      <c r="DW780"/>
      <c r="DX780"/>
      <c r="DY780"/>
      <c r="DZ780"/>
      <c r="EA780"/>
      <c r="EB780"/>
      <c r="EC780"/>
      <c r="ED780"/>
      <c r="EE780"/>
      <c r="EF780"/>
      <c r="EG780"/>
      <c r="EH780"/>
      <c r="EI780"/>
      <c r="EJ780"/>
      <c r="EK780"/>
      <c r="EL780"/>
      <c r="EM780"/>
      <c r="EN780"/>
      <c r="EO780"/>
      <c r="EP780"/>
      <c r="EQ780"/>
      <c r="ER780"/>
      <c r="ES780"/>
      <c r="ET780"/>
      <c r="EU780"/>
      <c r="EV780"/>
      <c r="EW780"/>
      <c r="EX780"/>
      <c r="EY780"/>
      <c r="EZ780"/>
      <c r="FA780"/>
      <c r="FB780"/>
      <c r="FC780"/>
      <c r="FD780"/>
      <c r="FE780"/>
      <c r="FF780"/>
      <c r="FG780"/>
      <c r="FH780"/>
      <c r="FI780"/>
      <c r="FJ780"/>
      <c r="FK780"/>
      <c r="FL780"/>
      <c r="FM780"/>
      <c r="FN780"/>
      <c r="FO780"/>
      <c r="FP780"/>
      <c r="FQ780"/>
      <c r="FR780"/>
      <c r="FS780"/>
      <c r="FT780"/>
      <c r="FU780"/>
      <c r="FV780"/>
      <c r="FW780"/>
      <c r="FX780"/>
      <c r="FY780"/>
      <c r="FZ780"/>
      <c r="GA780"/>
      <c r="GB780"/>
      <c r="GC780"/>
      <c r="GD780"/>
      <c r="GE780"/>
      <c r="GF780"/>
      <c r="GG780"/>
      <c r="GH780"/>
      <c r="GI780"/>
      <c r="GJ780"/>
      <c r="GK780"/>
      <c r="GL780"/>
      <c r="GM780"/>
      <c r="GN780"/>
      <c r="GO780"/>
      <c r="GP780"/>
      <c r="GQ780"/>
      <c r="GR780"/>
      <c r="GS780"/>
      <c r="GT780"/>
      <c r="GU780"/>
      <c r="GV780"/>
      <c r="GW780"/>
      <c r="GX780"/>
      <c r="GY780"/>
      <c r="GZ780"/>
      <c r="HA780"/>
      <c r="HB780"/>
      <c r="HC780"/>
      <c r="HD780"/>
      <c r="HE780"/>
      <c r="HF780"/>
      <c r="HG780"/>
      <c r="HH780"/>
      <c r="HI780"/>
      <c r="HJ780"/>
      <c r="HK780"/>
      <c r="HL780"/>
      <c r="HM780"/>
      <c r="HN780"/>
      <c r="HO780"/>
      <c r="HP780"/>
      <c r="HQ780"/>
      <c r="HR780"/>
      <c r="HS780"/>
      <c r="HT780"/>
      <c r="HU780"/>
      <c r="HV780"/>
      <c r="HW780"/>
      <c r="HX780"/>
      <c r="HY780"/>
      <c r="HZ780"/>
      <c r="IA780"/>
      <c r="IB780"/>
      <c r="IC780"/>
      <c r="ID780"/>
      <c r="IE780"/>
      <c r="IF780"/>
      <c r="IG780"/>
      <c r="IH780"/>
      <c r="II780"/>
      <c r="IJ780"/>
      <c r="IK780"/>
      <c r="IL780"/>
      <c r="IM780"/>
      <c r="IN780"/>
      <c r="IO780"/>
      <c r="IP780"/>
      <c r="IQ780"/>
      <c r="IR780"/>
      <c r="IS780"/>
      <c r="IT780"/>
      <c r="IU780"/>
      <c r="IV780"/>
    </row>
    <row r="781" spans="1:256" ht="60">
      <c r="A781"/>
      <c r="B781" s="41" t="s">
        <v>317</v>
      </c>
      <c r="C781" s="61" t="s">
        <v>1936</v>
      </c>
      <c r="D781" s="61" t="s">
        <v>1632</v>
      </c>
      <c r="E781" s="61" t="s">
        <v>36</v>
      </c>
      <c r="F781" s="71" t="s">
        <v>1937</v>
      </c>
      <c r="G781" s="63">
        <v>6322010013</v>
      </c>
      <c r="H781" s="61" t="s">
        <v>1938</v>
      </c>
      <c r="I781" s="61" t="s">
        <v>1632</v>
      </c>
      <c r="J781" s="61" t="s">
        <v>36</v>
      </c>
      <c r="K781" s="71" t="s">
        <v>1937</v>
      </c>
      <c r="L781" s="71">
        <v>6321280118</v>
      </c>
      <c r="M781" s="61" t="s">
        <v>1566</v>
      </c>
      <c r="N781" s="64">
        <v>45444</v>
      </c>
      <c r="O781" s="90" t="s">
        <v>1944</v>
      </c>
      <c r="P781" s="91" t="s">
        <v>1945</v>
      </c>
      <c r="Q781" s="70" t="s">
        <v>1941</v>
      </c>
      <c r="R781" s="62">
        <v>5</v>
      </c>
      <c r="S781" s="70"/>
      <c r="T781" s="88"/>
      <c r="U781" s="62">
        <v>0</v>
      </c>
      <c r="V781" s="88">
        <v>45474</v>
      </c>
      <c r="W781" s="66">
        <v>5</v>
      </c>
      <c r="X781" s="62"/>
      <c r="Y781" s="62"/>
      <c r="Z781" s="62"/>
      <c r="AA781" s="92">
        <v>0</v>
      </c>
      <c r="AB781" s="62"/>
      <c r="AC781" s="62"/>
      <c r="AD781" s="62"/>
      <c r="AE781" s="61" t="s">
        <v>1946</v>
      </c>
      <c r="AF781" s="64">
        <v>45657</v>
      </c>
      <c r="AG781" s="61" t="s">
        <v>1946</v>
      </c>
      <c r="AH781" s="61" t="s">
        <v>1947</v>
      </c>
      <c r="AI781" s="64" t="s">
        <v>45</v>
      </c>
      <c r="AJ781" s="61">
        <v>70051474</v>
      </c>
      <c r="AK781"/>
      <c r="AL781"/>
      <c r="AM781"/>
      <c r="AN781"/>
      <c r="AO781"/>
      <c r="AP781"/>
      <c r="AQ781"/>
      <c r="AR781"/>
      <c r="AS781"/>
      <c r="AT781"/>
      <c r="AU781"/>
      <c r="AV781"/>
      <c r="AW781"/>
      <c r="AX781"/>
      <c r="AY781"/>
      <c r="AZ781"/>
      <c r="BA781"/>
      <c r="BB781"/>
      <c r="BC781"/>
      <c r="BD781"/>
      <c r="BE781"/>
      <c r="BF781"/>
      <c r="BG781"/>
      <c r="BH781"/>
      <c r="BI781"/>
      <c r="BJ781"/>
      <c r="BK781"/>
      <c r="BL781"/>
      <c r="BM781"/>
      <c r="BN781"/>
      <c r="BO781"/>
      <c r="BP781"/>
      <c r="BQ781"/>
      <c r="BR781"/>
      <c r="BS781"/>
      <c r="BT781"/>
      <c r="BU781"/>
      <c r="BV781"/>
      <c r="BW781"/>
      <c r="BX781"/>
      <c r="BY781"/>
      <c r="BZ781"/>
      <c r="CA781"/>
      <c r="CB781"/>
      <c r="CC781"/>
      <c r="CD781"/>
      <c r="CE781"/>
      <c r="CF781"/>
      <c r="CG781"/>
      <c r="CH781"/>
      <c r="CI781"/>
      <c r="CJ781"/>
      <c r="CK781"/>
      <c r="CL781"/>
      <c r="CM781"/>
      <c r="CN781"/>
      <c r="CO781"/>
      <c r="CP781"/>
      <c r="CQ781"/>
      <c r="CR781"/>
      <c r="CS781"/>
      <c r="CT781"/>
      <c r="CU781"/>
      <c r="CV781"/>
      <c r="CW781"/>
      <c r="CX781"/>
      <c r="CY781"/>
      <c r="CZ781"/>
      <c r="DA781"/>
      <c r="DB781"/>
      <c r="DC781"/>
      <c r="DD781"/>
      <c r="DE781"/>
      <c r="DF781"/>
      <c r="DG781"/>
      <c r="DH781"/>
      <c r="DI781"/>
      <c r="DJ781"/>
      <c r="DK781"/>
      <c r="DL781"/>
      <c r="DM781"/>
      <c r="DN781"/>
      <c r="DO781"/>
      <c r="DP781"/>
      <c r="DQ781"/>
      <c r="DR781"/>
      <c r="DS781"/>
      <c r="DT781"/>
      <c r="DU781"/>
      <c r="DV781"/>
      <c r="DW781"/>
      <c r="DX781"/>
      <c r="DY781"/>
      <c r="DZ781"/>
      <c r="EA781"/>
      <c r="EB781"/>
      <c r="EC781"/>
      <c r="ED781"/>
      <c r="EE781"/>
      <c r="EF781"/>
      <c r="EG781"/>
      <c r="EH781"/>
      <c r="EI781"/>
      <c r="EJ781"/>
      <c r="EK781"/>
      <c r="EL781"/>
      <c r="EM781"/>
      <c r="EN781"/>
      <c r="EO781"/>
      <c r="EP781"/>
      <c r="EQ781"/>
      <c r="ER781"/>
      <c r="ES781"/>
      <c r="ET781"/>
      <c r="EU781"/>
      <c r="EV781"/>
      <c r="EW781"/>
      <c r="EX781"/>
      <c r="EY781"/>
      <c r="EZ781"/>
      <c r="FA781"/>
      <c r="FB781"/>
      <c r="FC781"/>
      <c r="FD781"/>
      <c r="FE781"/>
      <c r="FF781"/>
      <c r="FG781"/>
      <c r="FH781"/>
      <c r="FI781"/>
      <c r="FJ781"/>
      <c r="FK781"/>
      <c r="FL781"/>
      <c r="FM781"/>
      <c r="FN781"/>
      <c r="FO781"/>
      <c r="FP781"/>
      <c r="FQ781"/>
      <c r="FR781"/>
      <c r="FS781"/>
      <c r="FT781"/>
      <c r="FU781"/>
      <c r="FV781"/>
      <c r="FW781"/>
      <c r="FX781"/>
      <c r="FY781"/>
      <c r="FZ781"/>
      <c r="GA781"/>
      <c r="GB781"/>
      <c r="GC781"/>
      <c r="GD781"/>
      <c r="GE781"/>
      <c r="GF781"/>
      <c r="GG781"/>
      <c r="GH781"/>
      <c r="GI781"/>
      <c r="GJ781"/>
      <c r="GK781"/>
      <c r="GL781"/>
      <c r="GM781"/>
      <c r="GN781"/>
      <c r="GO781"/>
      <c r="GP781"/>
      <c r="GQ781"/>
      <c r="GR781"/>
      <c r="GS781"/>
      <c r="GT781"/>
      <c r="GU781"/>
      <c r="GV781"/>
      <c r="GW781"/>
      <c r="GX781"/>
      <c r="GY781"/>
      <c r="GZ781"/>
      <c r="HA781"/>
      <c r="HB781"/>
      <c r="HC781"/>
      <c r="HD781"/>
      <c r="HE781"/>
      <c r="HF781"/>
      <c r="HG781"/>
      <c r="HH781"/>
      <c r="HI781"/>
      <c r="HJ781"/>
      <c r="HK781"/>
      <c r="HL781"/>
      <c r="HM781"/>
      <c r="HN781"/>
      <c r="HO781"/>
      <c r="HP781"/>
      <c r="HQ781"/>
      <c r="HR781"/>
      <c r="HS781"/>
      <c r="HT781"/>
      <c r="HU781"/>
      <c r="HV781"/>
      <c r="HW781"/>
      <c r="HX781"/>
      <c r="HY781"/>
      <c r="HZ781"/>
      <c r="IA781"/>
      <c r="IB781"/>
      <c r="IC781"/>
      <c r="ID781"/>
      <c r="IE781"/>
      <c r="IF781"/>
      <c r="IG781"/>
      <c r="IH781"/>
      <c r="II781"/>
      <c r="IJ781"/>
      <c r="IK781"/>
      <c r="IL781"/>
      <c r="IM781"/>
      <c r="IN781"/>
      <c r="IO781"/>
      <c r="IP781"/>
      <c r="IQ781"/>
      <c r="IR781"/>
      <c r="IS781"/>
      <c r="IT781"/>
      <c r="IU781"/>
      <c r="IV781"/>
    </row>
    <row r="782" spans="1:256" ht="60">
      <c r="A782"/>
      <c r="B782" s="41" t="s">
        <v>320</v>
      </c>
      <c r="C782" s="61" t="s">
        <v>1936</v>
      </c>
      <c r="D782" s="61" t="s">
        <v>1632</v>
      </c>
      <c r="E782" s="61" t="s">
        <v>36</v>
      </c>
      <c r="F782" s="71" t="s">
        <v>1937</v>
      </c>
      <c r="G782" s="63">
        <v>6322010013</v>
      </c>
      <c r="H782" s="61" t="s">
        <v>1938</v>
      </c>
      <c r="I782" s="61" t="s">
        <v>1632</v>
      </c>
      <c r="J782" s="61" t="s">
        <v>36</v>
      </c>
      <c r="K782" s="71" t="s">
        <v>1937</v>
      </c>
      <c r="L782" s="71">
        <v>6321280118</v>
      </c>
      <c r="M782" s="61" t="s">
        <v>1566</v>
      </c>
      <c r="N782" s="64">
        <v>45444</v>
      </c>
      <c r="O782" s="93" t="s">
        <v>1948</v>
      </c>
      <c r="P782" s="69" t="s">
        <v>1949</v>
      </c>
      <c r="Q782" s="70" t="s">
        <v>1941</v>
      </c>
      <c r="R782" s="62">
        <v>5</v>
      </c>
      <c r="S782" s="70"/>
      <c r="T782" s="88"/>
      <c r="U782" s="62">
        <v>0</v>
      </c>
      <c r="V782" s="88">
        <v>45474</v>
      </c>
      <c r="W782" s="66">
        <v>5</v>
      </c>
      <c r="X782" s="62"/>
      <c r="Y782" s="62"/>
      <c r="Z782" s="62"/>
      <c r="AA782" s="67">
        <v>0</v>
      </c>
      <c r="AB782" s="62"/>
      <c r="AC782" s="62"/>
      <c r="AD782" s="62"/>
      <c r="AE782" s="61" t="s">
        <v>1946</v>
      </c>
      <c r="AF782" s="64">
        <v>45657</v>
      </c>
      <c r="AG782" s="61" t="s">
        <v>1946</v>
      </c>
      <c r="AH782" s="61" t="s">
        <v>1950</v>
      </c>
      <c r="AI782" s="64" t="s">
        <v>45</v>
      </c>
      <c r="AJ782" s="61">
        <v>70153217</v>
      </c>
      <c r="AK782"/>
      <c r="AL782"/>
      <c r="AM782"/>
      <c r="AN782"/>
      <c r="AO782"/>
      <c r="AP782"/>
      <c r="AQ782"/>
      <c r="AR782"/>
      <c r="AS782"/>
      <c r="AT782"/>
      <c r="AU782"/>
      <c r="AV782"/>
      <c r="AW782"/>
      <c r="AX782"/>
      <c r="AY782"/>
      <c r="AZ782"/>
      <c r="BA782"/>
      <c r="BB782"/>
      <c r="BC782"/>
      <c r="BD782"/>
      <c r="BE782"/>
      <c r="BF782"/>
      <c r="BG782"/>
      <c r="BH782"/>
      <c r="BI782"/>
      <c r="BJ782"/>
      <c r="BK782"/>
      <c r="BL782"/>
      <c r="BM782"/>
      <c r="BN782"/>
      <c r="BO782"/>
      <c r="BP782"/>
      <c r="BQ782"/>
      <c r="BR782"/>
      <c r="BS782"/>
      <c r="BT782"/>
      <c r="BU782"/>
      <c r="BV782"/>
      <c r="BW782"/>
      <c r="BX782"/>
      <c r="BY782"/>
      <c r="BZ782"/>
      <c r="CA782"/>
      <c r="CB782"/>
      <c r="CC782"/>
      <c r="CD782"/>
      <c r="CE782"/>
      <c r="CF782"/>
      <c r="CG782"/>
      <c r="CH782"/>
      <c r="CI782"/>
      <c r="CJ782"/>
      <c r="CK782"/>
      <c r="CL782"/>
      <c r="CM782"/>
      <c r="CN782"/>
      <c r="CO782"/>
      <c r="CP782"/>
      <c r="CQ782"/>
      <c r="CR782"/>
      <c r="CS782"/>
      <c r="CT782"/>
      <c r="CU782"/>
      <c r="CV782"/>
      <c r="CW782"/>
      <c r="CX782"/>
      <c r="CY782"/>
      <c r="CZ782"/>
      <c r="DA782"/>
      <c r="DB782"/>
      <c r="DC782"/>
      <c r="DD782"/>
      <c r="DE782"/>
      <c r="DF782"/>
      <c r="DG782"/>
      <c r="DH782"/>
      <c r="DI782"/>
      <c r="DJ782"/>
      <c r="DK782"/>
      <c r="DL782"/>
      <c r="DM782"/>
      <c r="DN782"/>
      <c r="DO782"/>
      <c r="DP782"/>
      <c r="DQ782"/>
      <c r="DR782"/>
      <c r="DS782"/>
      <c r="DT782"/>
      <c r="DU782"/>
      <c r="DV782"/>
      <c r="DW782"/>
      <c r="DX782"/>
      <c r="DY782"/>
      <c r="DZ782"/>
      <c r="EA782"/>
      <c r="EB782"/>
      <c r="EC782"/>
      <c r="ED782"/>
      <c r="EE782"/>
      <c r="EF782"/>
      <c r="EG782"/>
      <c r="EH782"/>
      <c r="EI782"/>
      <c r="EJ782"/>
      <c r="EK782"/>
      <c r="EL782"/>
      <c r="EM782"/>
      <c r="EN782"/>
      <c r="EO782"/>
      <c r="EP782"/>
      <c r="EQ782"/>
      <c r="ER782"/>
      <c r="ES782"/>
      <c r="ET782"/>
      <c r="EU782"/>
      <c r="EV782"/>
      <c r="EW782"/>
      <c r="EX782"/>
      <c r="EY782"/>
      <c r="EZ782"/>
      <c r="FA782"/>
      <c r="FB782"/>
      <c r="FC782"/>
      <c r="FD782"/>
      <c r="FE782"/>
      <c r="FF782"/>
      <c r="FG782"/>
      <c r="FH782"/>
      <c r="FI782"/>
      <c r="FJ782"/>
      <c r="FK782"/>
      <c r="FL782"/>
      <c r="FM782"/>
      <c r="FN782"/>
      <c r="FO782"/>
      <c r="FP782"/>
      <c r="FQ782"/>
      <c r="FR782"/>
      <c r="FS782"/>
      <c r="FT782"/>
      <c r="FU782"/>
      <c r="FV782"/>
      <c r="FW782"/>
      <c r="FX782"/>
      <c r="FY782"/>
      <c r="FZ782"/>
      <c r="GA782"/>
      <c r="GB782"/>
      <c r="GC782"/>
      <c r="GD782"/>
      <c r="GE782"/>
      <c r="GF782"/>
      <c r="GG782"/>
      <c r="GH782"/>
      <c r="GI782"/>
      <c r="GJ782"/>
      <c r="GK782"/>
      <c r="GL782"/>
      <c r="GM782"/>
      <c r="GN782"/>
      <c r="GO782"/>
      <c r="GP782"/>
      <c r="GQ782"/>
      <c r="GR782"/>
      <c r="GS782"/>
      <c r="GT782"/>
      <c r="GU782"/>
      <c r="GV782"/>
      <c r="GW782"/>
      <c r="GX782"/>
      <c r="GY782"/>
      <c r="GZ782"/>
      <c r="HA782"/>
      <c r="HB782"/>
      <c r="HC782"/>
      <c r="HD782"/>
      <c r="HE782"/>
      <c r="HF782"/>
      <c r="HG782"/>
      <c r="HH782"/>
      <c r="HI782"/>
      <c r="HJ782"/>
      <c r="HK782"/>
      <c r="HL782"/>
      <c r="HM782"/>
      <c r="HN782"/>
      <c r="HO782"/>
      <c r="HP782"/>
      <c r="HQ782"/>
      <c r="HR782"/>
      <c r="HS782"/>
      <c r="HT782"/>
      <c r="HU782"/>
      <c r="HV782"/>
      <c r="HW782"/>
      <c r="HX782"/>
      <c r="HY782"/>
      <c r="HZ782"/>
      <c r="IA782"/>
      <c r="IB782"/>
      <c r="IC782"/>
      <c r="ID782"/>
      <c r="IE782"/>
      <c r="IF782"/>
      <c r="IG782"/>
      <c r="IH782"/>
      <c r="II782"/>
      <c r="IJ782"/>
      <c r="IK782"/>
      <c r="IL782"/>
      <c r="IM782"/>
      <c r="IN782"/>
      <c r="IO782"/>
      <c r="IP782"/>
      <c r="IQ782"/>
      <c r="IR782"/>
      <c r="IS782"/>
      <c r="IT782"/>
      <c r="IU782"/>
      <c r="IV782"/>
    </row>
    <row r="783" spans="1:256" ht="60">
      <c r="A783"/>
      <c r="B783" s="41" t="s">
        <v>323</v>
      </c>
      <c r="C783" s="61" t="s">
        <v>1936</v>
      </c>
      <c r="D783" s="61" t="s">
        <v>1632</v>
      </c>
      <c r="E783" s="61" t="s">
        <v>36</v>
      </c>
      <c r="F783" s="71" t="s">
        <v>1937</v>
      </c>
      <c r="G783" s="63">
        <v>6322010013</v>
      </c>
      <c r="H783" s="61" t="s">
        <v>1938</v>
      </c>
      <c r="I783" s="61" t="s">
        <v>1632</v>
      </c>
      <c r="J783" s="61" t="s">
        <v>36</v>
      </c>
      <c r="K783" s="71" t="s">
        <v>1937</v>
      </c>
      <c r="L783" s="71">
        <v>6321280118</v>
      </c>
      <c r="M783" s="61" t="s">
        <v>1566</v>
      </c>
      <c r="N783" s="64">
        <v>45444</v>
      </c>
      <c r="O783" s="93" t="s">
        <v>1951</v>
      </c>
      <c r="P783" s="69" t="s">
        <v>1952</v>
      </c>
      <c r="Q783" s="62" t="s">
        <v>1569</v>
      </c>
      <c r="R783" s="81">
        <v>40</v>
      </c>
      <c r="S783" s="62"/>
      <c r="T783" s="88"/>
      <c r="U783" s="89"/>
      <c r="V783" s="88"/>
      <c r="W783" s="66">
        <v>8000</v>
      </c>
      <c r="X783" s="62"/>
      <c r="Y783" s="62"/>
      <c r="Z783" s="62"/>
      <c r="AA783" s="67">
        <v>17000</v>
      </c>
      <c r="AB783" s="62"/>
      <c r="AC783" s="62"/>
      <c r="AD783" s="62"/>
      <c r="AE783" s="61" t="s">
        <v>1946</v>
      </c>
      <c r="AF783" s="64">
        <v>45657</v>
      </c>
      <c r="AG783" s="61" t="s">
        <v>1946</v>
      </c>
      <c r="AH783" s="61" t="s">
        <v>1953</v>
      </c>
      <c r="AI783" s="64" t="s">
        <v>45</v>
      </c>
      <c r="AJ783" s="61">
        <v>75004832</v>
      </c>
      <c r="AK783"/>
      <c r="AL783"/>
      <c r="AM783"/>
      <c r="AN783"/>
      <c r="AO783"/>
      <c r="AP783"/>
      <c r="AQ783"/>
      <c r="AR783"/>
      <c r="AS783"/>
      <c r="AT783"/>
      <c r="AU783"/>
      <c r="AV783"/>
      <c r="AW783"/>
      <c r="AX783"/>
      <c r="AY783"/>
      <c r="AZ783"/>
      <c r="BA783"/>
      <c r="BB783"/>
      <c r="BC783"/>
      <c r="BD783"/>
      <c r="BE783"/>
      <c r="BF783"/>
      <c r="BG783"/>
      <c r="BH783"/>
      <c r="BI783"/>
      <c r="BJ783"/>
      <c r="BK783"/>
      <c r="BL783"/>
      <c r="BM783"/>
      <c r="BN783"/>
      <c r="BO783"/>
      <c r="BP783"/>
      <c r="BQ783"/>
      <c r="BR783"/>
      <c r="BS783"/>
      <c r="BT783"/>
      <c r="BU783"/>
      <c r="BV783"/>
      <c r="BW783"/>
      <c r="BX783"/>
      <c r="BY783"/>
      <c r="BZ783"/>
      <c r="CA783"/>
      <c r="CB783"/>
      <c r="CC783"/>
      <c r="CD783"/>
      <c r="CE783"/>
      <c r="CF783"/>
      <c r="CG783"/>
      <c r="CH783"/>
      <c r="CI783"/>
      <c r="CJ783"/>
      <c r="CK783"/>
      <c r="CL783"/>
      <c r="CM783"/>
      <c r="CN783"/>
      <c r="CO783"/>
      <c r="CP783"/>
      <c r="CQ783"/>
      <c r="CR783"/>
      <c r="CS783"/>
      <c r="CT783"/>
      <c r="CU783"/>
      <c r="CV783"/>
      <c r="CW783"/>
      <c r="CX783"/>
      <c r="CY783"/>
      <c r="CZ783"/>
      <c r="DA783"/>
      <c r="DB783"/>
      <c r="DC783"/>
      <c r="DD783"/>
      <c r="DE783"/>
      <c r="DF783"/>
      <c r="DG783"/>
      <c r="DH783"/>
      <c r="DI783"/>
      <c r="DJ783"/>
      <c r="DK783"/>
      <c r="DL783"/>
      <c r="DM783"/>
      <c r="DN783"/>
      <c r="DO783"/>
      <c r="DP783"/>
      <c r="DQ783"/>
      <c r="DR783"/>
      <c r="DS783"/>
      <c r="DT783"/>
      <c r="DU783"/>
      <c r="DV783"/>
      <c r="DW783"/>
      <c r="DX783"/>
      <c r="DY783"/>
      <c r="DZ783"/>
      <c r="EA783"/>
      <c r="EB783"/>
      <c r="EC783"/>
      <c r="ED783"/>
      <c r="EE783"/>
      <c r="EF783"/>
      <c r="EG783"/>
      <c r="EH783"/>
      <c r="EI783"/>
      <c r="EJ783"/>
      <c r="EK783"/>
      <c r="EL783"/>
      <c r="EM783"/>
      <c r="EN783"/>
      <c r="EO783"/>
      <c r="EP783"/>
      <c r="EQ783"/>
      <c r="ER783"/>
      <c r="ES783"/>
      <c r="ET783"/>
      <c r="EU783"/>
      <c r="EV783"/>
      <c r="EW783"/>
      <c r="EX783"/>
      <c r="EY783"/>
      <c r="EZ783"/>
      <c r="FA783"/>
      <c r="FB783"/>
      <c r="FC783"/>
      <c r="FD783"/>
      <c r="FE783"/>
      <c r="FF783"/>
      <c r="FG783"/>
      <c r="FH783"/>
      <c r="FI783"/>
      <c r="FJ783"/>
      <c r="FK783"/>
      <c r="FL783"/>
      <c r="FM783"/>
      <c r="FN783"/>
      <c r="FO783"/>
      <c r="FP783"/>
      <c r="FQ783"/>
      <c r="FR783"/>
      <c r="FS783"/>
      <c r="FT783"/>
      <c r="FU783"/>
      <c r="FV783"/>
      <c r="FW783"/>
      <c r="FX783"/>
      <c r="FY783"/>
      <c r="FZ783"/>
      <c r="GA783"/>
      <c r="GB783"/>
      <c r="GC783"/>
      <c r="GD783"/>
      <c r="GE783"/>
      <c r="GF783"/>
      <c r="GG783"/>
      <c r="GH783"/>
      <c r="GI783"/>
      <c r="GJ783"/>
      <c r="GK783"/>
      <c r="GL783"/>
      <c r="GM783"/>
      <c r="GN783"/>
      <c r="GO783"/>
      <c r="GP783"/>
      <c r="GQ783"/>
      <c r="GR783"/>
      <c r="GS783"/>
      <c r="GT783"/>
      <c r="GU783"/>
      <c r="GV783"/>
      <c r="GW783"/>
      <c r="GX783"/>
      <c r="GY783"/>
      <c r="GZ783"/>
      <c r="HA783"/>
      <c r="HB783"/>
      <c r="HC783"/>
      <c r="HD783"/>
      <c r="HE783"/>
      <c r="HF783"/>
      <c r="HG783"/>
      <c r="HH783"/>
      <c r="HI783"/>
      <c r="HJ783"/>
      <c r="HK783"/>
      <c r="HL783"/>
      <c r="HM783"/>
      <c r="HN783"/>
      <c r="HO783"/>
      <c r="HP783"/>
      <c r="HQ783"/>
      <c r="HR783"/>
      <c r="HS783"/>
      <c r="HT783"/>
      <c r="HU783"/>
      <c r="HV783"/>
      <c r="HW783"/>
      <c r="HX783"/>
      <c r="HY783"/>
      <c r="HZ783"/>
      <c r="IA783"/>
      <c r="IB783"/>
      <c r="IC783"/>
      <c r="ID783"/>
      <c r="IE783"/>
      <c r="IF783"/>
      <c r="IG783"/>
      <c r="IH783"/>
      <c r="II783"/>
      <c r="IJ783"/>
      <c r="IK783"/>
      <c r="IL783"/>
      <c r="IM783"/>
      <c r="IN783"/>
      <c r="IO783"/>
      <c r="IP783"/>
      <c r="IQ783"/>
      <c r="IR783"/>
      <c r="IS783"/>
      <c r="IT783"/>
      <c r="IU783"/>
      <c r="IV783"/>
    </row>
    <row r="784" spans="1:256" ht="45">
      <c r="A784"/>
      <c r="B784" s="41" t="s">
        <v>326</v>
      </c>
      <c r="C784" s="61" t="s">
        <v>1954</v>
      </c>
      <c r="D784" s="61" t="s">
        <v>35</v>
      </c>
      <c r="E784" s="61" t="s">
        <v>36</v>
      </c>
      <c r="F784" s="62" t="s">
        <v>1955</v>
      </c>
      <c r="G784" s="63">
        <v>6322010013</v>
      </c>
      <c r="H784" s="61" t="s">
        <v>1956</v>
      </c>
      <c r="I784" s="61" t="s">
        <v>35</v>
      </c>
      <c r="J784" s="61" t="s">
        <v>36</v>
      </c>
      <c r="K784" s="62" t="s">
        <v>1955</v>
      </c>
      <c r="L784" s="63">
        <v>6320009448</v>
      </c>
      <c r="M784" s="61" t="s">
        <v>1566</v>
      </c>
      <c r="N784" s="64">
        <v>45444</v>
      </c>
      <c r="O784" s="94" t="s">
        <v>1957</v>
      </c>
      <c r="P784" s="73">
        <v>97609978</v>
      </c>
      <c r="Q784" s="62" t="s">
        <v>1579</v>
      </c>
      <c r="R784" s="62">
        <v>70</v>
      </c>
      <c r="S784" s="62"/>
      <c r="T784" s="62"/>
      <c r="U784" s="62"/>
      <c r="V784" s="62"/>
      <c r="W784" s="66">
        <v>25000</v>
      </c>
      <c r="X784" s="62"/>
      <c r="Y784" s="62"/>
      <c r="Z784" s="62"/>
      <c r="AA784" s="67">
        <v>55000</v>
      </c>
      <c r="AB784" s="62"/>
      <c r="AC784" s="62"/>
      <c r="AD784" s="62"/>
      <c r="AE784" s="61" t="s">
        <v>1570</v>
      </c>
      <c r="AF784" s="64">
        <v>45657</v>
      </c>
      <c r="AG784" s="61" t="s">
        <v>1571</v>
      </c>
      <c r="AH784" s="94" t="s">
        <v>1958</v>
      </c>
      <c r="AI784" s="64" t="s">
        <v>45</v>
      </c>
      <c r="AJ784" s="61">
        <v>60455885</v>
      </c>
      <c r="AK784"/>
      <c r="AL784"/>
      <c r="AM784"/>
      <c r="AN784"/>
      <c r="AO784"/>
      <c r="AP784"/>
      <c r="AQ784"/>
      <c r="AR784"/>
      <c r="AS784"/>
      <c r="AT784"/>
      <c r="AU784"/>
      <c r="AV784"/>
      <c r="AW784"/>
      <c r="AX784"/>
      <c r="AY784"/>
      <c r="AZ784"/>
      <c r="BA784"/>
      <c r="BB784"/>
      <c r="BC784"/>
      <c r="BD784"/>
      <c r="BE784"/>
      <c r="BF784"/>
      <c r="BG784"/>
      <c r="BH784"/>
      <c r="BI784"/>
      <c r="BJ784"/>
      <c r="BK784"/>
      <c r="BL784"/>
      <c r="BM784"/>
      <c r="BN784"/>
      <c r="BO784"/>
      <c r="BP784"/>
      <c r="BQ784"/>
      <c r="BR784"/>
      <c r="BS784"/>
      <c r="BT784"/>
      <c r="BU784"/>
      <c r="BV784"/>
      <c r="BW784"/>
      <c r="BX784"/>
      <c r="BY784"/>
      <c r="BZ784"/>
      <c r="CA784"/>
      <c r="CB784"/>
      <c r="CC784"/>
      <c r="CD784"/>
      <c r="CE784"/>
      <c r="CF784"/>
      <c r="CG784"/>
      <c r="CH784"/>
      <c r="CI784"/>
      <c r="CJ784"/>
      <c r="CK784"/>
      <c r="CL784"/>
      <c r="CM784"/>
      <c r="CN784"/>
      <c r="CO784"/>
      <c r="CP784"/>
      <c r="CQ784"/>
      <c r="CR784"/>
      <c r="CS784"/>
      <c r="CT784"/>
      <c r="CU784"/>
      <c r="CV784"/>
      <c r="CW784"/>
      <c r="CX784"/>
      <c r="CY784"/>
      <c r="CZ784"/>
      <c r="DA784"/>
      <c r="DB784"/>
      <c r="DC784"/>
      <c r="DD784"/>
      <c r="DE784"/>
      <c r="DF784"/>
      <c r="DG784"/>
      <c r="DH784"/>
      <c r="DI784"/>
      <c r="DJ784"/>
      <c r="DK784"/>
      <c r="DL784"/>
      <c r="DM784"/>
      <c r="DN784"/>
      <c r="DO784"/>
      <c r="DP784"/>
      <c r="DQ784"/>
      <c r="DR784"/>
      <c r="DS784"/>
      <c r="DT784"/>
      <c r="DU784"/>
      <c r="DV784"/>
      <c r="DW784"/>
      <c r="DX784"/>
      <c r="DY784"/>
      <c r="DZ784"/>
      <c r="EA784"/>
      <c r="EB784"/>
      <c r="EC784"/>
      <c r="ED784"/>
      <c r="EE784"/>
      <c r="EF784"/>
      <c r="EG784"/>
      <c r="EH784"/>
      <c r="EI784"/>
      <c r="EJ784"/>
      <c r="EK784"/>
      <c r="EL784"/>
      <c r="EM784"/>
      <c r="EN784"/>
      <c r="EO784"/>
      <c r="EP784"/>
      <c r="EQ784"/>
      <c r="ER784"/>
      <c r="ES784"/>
      <c r="ET784"/>
      <c r="EU784"/>
      <c r="EV784"/>
      <c r="EW784"/>
      <c r="EX784"/>
      <c r="EY784"/>
      <c r="EZ784"/>
      <c r="FA784"/>
      <c r="FB784"/>
      <c r="FC784"/>
      <c r="FD784"/>
      <c r="FE784"/>
      <c r="FF784"/>
      <c r="FG784"/>
      <c r="FH784"/>
      <c r="FI784"/>
      <c r="FJ784"/>
      <c r="FK784"/>
      <c r="FL784"/>
      <c r="FM784"/>
      <c r="FN784"/>
      <c r="FO784"/>
      <c r="FP784"/>
      <c r="FQ784"/>
      <c r="FR784"/>
      <c r="FS784"/>
      <c r="FT784"/>
      <c r="FU784"/>
      <c r="FV784"/>
      <c r="FW784"/>
      <c r="FX784"/>
      <c r="FY784"/>
      <c r="FZ784"/>
      <c r="GA784"/>
      <c r="GB784"/>
      <c r="GC784"/>
      <c r="GD784"/>
      <c r="GE784"/>
      <c r="GF784"/>
      <c r="GG784"/>
      <c r="GH784"/>
      <c r="GI784"/>
      <c r="GJ784"/>
      <c r="GK784"/>
      <c r="GL784"/>
      <c r="GM784"/>
      <c r="GN784"/>
      <c r="GO784"/>
      <c r="GP784"/>
      <c r="GQ784"/>
      <c r="GR784"/>
      <c r="GS784"/>
      <c r="GT784"/>
      <c r="GU784"/>
      <c r="GV784"/>
      <c r="GW784"/>
      <c r="GX784"/>
      <c r="GY784"/>
      <c r="GZ784"/>
      <c r="HA784"/>
      <c r="HB784"/>
      <c r="HC784"/>
      <c r="HD784"/>
      <c r="HE784"/>
      <c r="HF784"/>
      <c r="HG784"/>
      <c r="HH784"/>
      <c r="HI784"/>
      <c r="HJ784"/>
      <c r="HK784"/>
      <c r="HL784"/>
      <c r="HM784"/>
      <c r="HN784"/>
      <c r="HO784"/>
      <c r="HP784"/>
      <c r="HQ784"/>
      <c r="HR784"/>
      <c r="HS784"/>
      <c r="HT784"/>
      <c r="HU784"/>
      <c r="HV784"/>
      <c r="HW784"/>
      <c r="HX784"/>
      <c r="HY784"/>
      <c r="HZ784"/>
      <c r="IA784"/>
      <c r="IB784"/>
      <c r="IC784"/>
      <c r="ID784"/>
      <c r="IE784"/>
      <c r="IF784"/>
      <c r="IG784"/>
      <c r="IH784"/>
      <c r="II784"/>
      <c r="IJ784"/>
      <c r="IK784"/>
      <c r="IL784"/>
      <c r="IM784"/>
      <c r="IN784"/>
      <c r="IO784"/>
      <c r="IP784"/>
      <c r="IQ784"/>
      <c r="IR784"/>
      <c r="IS784"/>
      <c r="IT784"/>
      <c r="IU784"/>
      <c r="IV784"/>
    </row>
    <row r="785" spans="1:256" ht="90">
      <c r="A785"/>
      <c r="B785" s="41" t="s">
        <v>329</v>
      </c>
      <c r="C785" s="41" t="s">
        <v>1959</v>
      </c>
      <c r="D785" s="41" t="s">
        <v>35</v>
      </c>
      <c r="E785" s="41" t="s">
        <v>1960</v>
      </c>
      <c r="F785" s="41" t="s">
        <v>1961</v>
      </c>
      <c r="G785" s="41" t="s">
        <v>1962</v>
      </c>
      <c r="H785" s="41" t="s">
        <v>1963</v>
      </c>
      <c r="I785" s="41" t="s">
        <v>35</v>
      </c>
      <c r="J785" s="41" t="s">
        <v>1960</v>
      </c>
      <c r="K785" s="41" t="s">
        <v>1961</v>
      </c>
      <c r="L785" s="41" t="s">
        <v>1962</v>
      </c>
      <c r="M785" s="41" t="s">
        <v>1115</v>
      </c>
      <c r="N785" s="44">
        <v>45474</v>
      </c>
      <c r="O785" s="95" t="s">
        <v>1964</v>
      </c>
      <c r="P785" s="41">
        <v>93934478</v>
      </c>
      <c r="Q785" s="41" t="s">
        <v>1117</v>
      </c>
      <c r="R785" s="41">
        <v>150</v>
      </c>
      <c r="S785" s="41"/>
      <c r="T785" s="41"/>
      <c r="U785" s="41"/>
      <c r="V785" s="41"/>
      <c r="W785" s="96">
        <v>125000</v>
      </c>
      <c r="X785" s="41"/>
      <c r="Y785" s="41"/>
      <c r="Z785" s="41"/>
      <c r="AA785" s="96">
        <v>250000</v>
      </c>
      <c r="AB785" s="41"/>
      <c r="AC785" s="41"/>
      <c r="AD785" s="41"/>
      <c r="AE785" s="41" t="s">
        <v>1965</v>
      </c>
      <c r="AF785" s="44">
        <v>45657</v>
      </c>
      <c r="AG785" s="41" t="s">
        <v>1966</v>
      </c>
      <c r="AH785" s="41" t="s">
        <v>1967</v>
      </c>
      <c r="AI785" s="44" t="s">
        <v>1968</v>
      </c>
      <c r="AJ785" s="41" t="s">
        <v>1969</v>
      </c>
      <c r="AK785"/>
      <c r="AL785"/>
      <c r="AM785"/>
      <c r="AN785"/>
      <c r="AO785"/>
      <c r="AP785"/>
      <c r="AQ785"/>
      <c r="AR785"/>
      <c r="AS785"/>
      <c r="AT785"/>
      <c r="AU785"/>
      <c r="AV785"/>
      <c r="AW785"/>
      <c r="AX785"/>
      <c r="AY785"/>
      <c r="AZ785"/>
      <c r="BA785"/>
      <c r="BB785"/>
      <c r="BC785"/>
      <c r="BD785"/>
      <c r="BE785"/>
      <c r="BF785"/>
      <c r="BG785"/>
      <c r="BH785"/>
      <c r="BI785"/>
      <c r="BJ785"/>
      <c r="BK785"/>
      <c r="BL785"/>
      <c r="BM785"/>
      <c r="BN785"/>
      <c r="BO785"/>
      <c r="BP785"/>
      <c r="BQ785"/>
      <c r="BR785"/>
      <c r="BS785"/>
      <c r="BT785"/>
      <c r="BU785"/>
      <c r="BV785"/>
      <c r="BW785"/>
      <c r="BX785"/>
      <c r="BY785"/>
      <c r="BZ785"/>
      <c r="CA785"/>
      <c r="CB785"/>
      <c r="CC785"/>
      <c r="CD785"/>
      <c r="CE785"/>
      <c r="CF785"/>
      <c r="CG785"/>
      <c r="CH785"/>
      <c r="CI785"/>
      <c r="CJ785"/>
      <c r="CK785"/>
      <c r="CL785"/>
      <c r="CM785"/>
      <c r="CN785"/>
      <c r="CO785"/>
      <c r="CP785"/>
      <c r="CQ785"/>
      <c r="CR785"/>
      <c r="CS785"/>
      <c r="CT785"/>
      <c r="CU785"/>
      <c r="CV785"/>
      <c r="CW785"/>
      <c r="CX785"/>
      <c r="CY785"/>
      <c r="CZ785"/>
      <c r="DA785"/>
      <c r="DB785"/>
      <c r="DC785"/>
      <c r="DD785"/>
      <c r="DE785"/>
      <c r="DF785"/>
      <c r="DG785"/>
      <c r="DH785"/>
      <c r="DI785"/>
      <c r="DJ785"/>
      <c r="DK785"/>
      <c r="DL785"/>
      <c r="DM785"/>
      <c r="DN785"/>
      <c r="DO785"/>
      <c r="DP785"/>
      <c r="DQ785"/>
      <c r="DR785"/>
      <c r="DS785"/>
      <c r="DT785"/>
      <c r="DU785"/>
      <c r="DV785"/>
      <c r="DW785"/>
      <c r="DX785"/>
      <c r="DY785"/>
      <c r="DZ785"/>
      <c r="EA785"/>
      <c r="EB785"/>
      <c r="EC785"/>
      <c r="ED785"/>
      <c r="EE785"/>
      <c r="EF785"/>
      <c r="EG785"/>
      <c r="EH785"/>
      <c r="EI785"/>
      <c r="EJ785"/>
      <c r="EK785"/>
      <c r="EL785"/>
      <c r="EM785"/>
      <c r="EN785"/>
      <c r="EO785"/>
      <c r="EP785"/>
      <c r="EQ785"/>
      <c r="ER785"/>
      <c r="ES785"/>
      <c r="ET785"/>
      <c r="EU785"/>
      <c r="EV785"/>
      <c r="EW785"/>
      <c r="EX785"/>
      <c r="EY785"/>
      <c r="EZ785"/>
      <c r="FA785"/>
      <c r="FB785"/>
      <c r="FC785"/>
      <c r="FD785"/>
      <c r="FE785"/>
      <c r="FF785"/>
      <c r="FG785"/>
      <c r="FH785"/>
      <c r="FI785"/>
      <c r="FJ785"/>
      <c r="FK785"/>
      <c r="FL785"/>
      <c r="FM785"/>
      <c r="FN785"/>
      <c r="FO785"/>
      <c r="FP785"/>
      <c r="FQ785"/>
      <c r="FR785"/>
      <c r="FS785"/>
      <c r="FT785"/>
      <c r="FU785"/>
      <c r="FV785"/>
      <c r="FW785"/>
      <c r="FX785"/>
      <c r="FY785"/>
      <c r="FZ785"/>
      <c r="GA785"/>
      <c r="GB785"/>
      <c r="GC785"/>
      <c r="GD785"/>
      <c r="GE785"/>
      <c r="GF785"/>
      <c r="GG785"/>
      <c r="GH785"/>
      <c r="GI785"/>
      <c r="GJ785"/>
      <c r="GK785"/>
      <c r="GL785"/>
      <c r="GM785"/>
      <c r="GN785"/>
      <c r="GO785"/>
      <c r="GP785"/>
      <c r="GQ785"/>
      <c r="GR785"/>
      <c r="GS785"/>
      <c r="GT785"/>
      <c r="GU785"/>
      <c r="GV785"/>
      <c r="GW785"/>
      <c r="GX785"/>
      <c r="GY785"/>
      <c r="GZ785"/>
      <c r="HA785"/>
      <c r="HB785"/>
      <c r="HC785"/>
      <c r="HD785"/>
      <c r="HE785"/>
      <c r="HF785"/>
      <c r="HG785"/>
      <c r="HH785"/>
      <c r="HI785"/>
      <c r="HJ785"/>
      <c r="HK785"/>
      <c r="HL785"/>
      <c r="HM785"/>
      <c r="HN785"/>
      <c r="HO785"/>
      <c r="HP785"/>
      <c r="HQ785"/>
      <c r="HR785"/>
      <c r="HS785"/>
      <c r="HT785"/>
      <c r="HU785"/>
      <c r="HV785"/>
      <c r="HW785"/>
      <c r="HX785"/>
      <c r="HY785"/>
      <c r="HZ785"/>
      <c r="IA785"/>
      <c r="IB785"/>
      <c r="IC785"/>
      <c r="ID785"/>
      <c r="IE785"/>
      <c r="IF785"/>
      <c r="IG785"/>
      <c r="IH785"/>
      <c r="II785"/>
      <c r="IJ785"/>
      <c r="IK785"/>
      <c r="IL785"/>
      <c r="IM785"/>
      <c r="IN785"/>
      <c r="IO785"/>
      <c r="IP785"/>
      <c r="IQ785"/>
      <c r="IR785"/>
      <c r="IS785"/>
      <c r="IT785"/>
      <c r="IU785"/>
      <c r="IV785"/>
    </row>
    <row r="786" spans="1:256" ht="90">
      <c r="A786"/>
      <c r="B786" s="41" t="s">
        <v>332</v>
      </c>
      <c r="C786" s="41" t="s">
        <v>1959</v>
      </c>
      <c r="D786" s="41" t="s">
        <v>35</v>
      </c>
      <c r="E786" s="41" t="s">
        <v>1960</v>
      </c>
      <c r="F786" s="41" t="s">
        <v>1961</v>
      </c>
      <c r="G786" s="41" t="s">
        <v>1962</v>
      </c>
      <c r="H786" s="41" t="s">
        <v>1963</v>
      </c>
      <c r="I786" s="41" t="s">
        <v>35</v>
      </c>
      <c r="J786" s="41" t="s">
        <v>1960</v>
      </c>
      <c r="K786" s="97" t="s">
        <v>1970</v>
      </c>
      <c r="L786" s="41" t="s">
        <v>1962</v>
      </c>
      <c r="M786" s="41" t="s">
        <v>1115</v>
      </c>
      <c r="N786" s="44">
        <v>45474</v>
      </c>
      <c r="O786" s="95" t="s">
        <v>1971</v>
      </c>
      <c r="P786" s="41">
        <v>94946249</v>
      </c>
      <c r="Q786" s="41" t="s">
        <v>1117</v>
      </c>
      <c r="R786" s="41">
        <v>100</v>
      </c>
      <c r="S786" s="41"/>
      <c r="T786" s="41"/>
      <c r="U786" s="41"/>
      <c r="V786" s="41"/>
      <c r="W786" s="96">
        <v>125000</v>
      </c>
      <c r="X786" s="41"/>
      <c r="Y786" s="41"/>
      <c r="Z786" s="41"/>
      <c r="AA786" s="96">
        <v>250000</v>
      </c>
      <c r="AB786" s="41"/>
      <c r="AC786" s="41"/>
      <c r="AD786" s="41"/>
      <c r="AE786" s="41" t="s">
        <v>1965</v>
      </c>
      <c r="AF786" s="44">
        <v>45657</v>
      </c>
      <c r="AG786" s="41" t="s">
        <v>1966</v>
      </c>
      <c r="AH786" s="41" t="s">
        <v>1972</v>
      </c>
      <c r="AI786" s="44" t="s">
        <v>1968</v>
      </c>
      <c r="AJ786" s="41" t="s">
        <v>1973</v>
      </c>
      <c r="AK786"/>
      <c r="AL786"/>
      <c r="AM786"/>
      <c r="AN786"/>
      <c r="AO786"/>
      <c r="AP786"/>
      <c r="AQ786"/>
      <c r="AR786"/>
      <c r="AS786"/>
      <c r="AT786"/>
      <c r="AU786"/>
      <c r="AV786"/>
      <c r="AW786"/>
      <c r="AX786"/>
      <c r="AY786"/>
      <c r="AZ786"/>
      <c r="BA786"/>
      <c r="BB786"/>
      <c r="BC786"/>
      <c r="BD786"/>
      <c r="BE786"/>
      <c r="BF786"/>
      <c r="BG786"/>
      <c r="BH786"/>
      <c r="BI786"/>
      <c r="BJ786"/>
      <c r="BK786"/>
      <c r="BL786"/>
      <c r="BM786"/>
      <c r="BN786"/>
      <c r="BO786"/>
      <c r="BP786"/>
      <c r="BQ786"/>
      <c r="BR786"/>
      <c r="BS786"/>
      <c r="BT786"/>
      <c r="BU786"/>
      <c r="BV786"/>
      <c r="BW786"/>
      <c r="BX786"/>
      <c r="BY786"/>
      <c r="BZ786"/>
      <c r="CA786"/>
      <c r="CB786"/>
      <c r="CC786"/>
      <c r="CD786"/>
      <c r="CE786"/>
      <c r="CF786"/>
      <c r="CG786"/>
      <c r="CH786"/>
      <c r="CI786"/>
      <c r="CJ786"/>
      <c r="CK786"/>
      <c r="CL786"/>
      <c r="CM786"/>
      <c r="CN786"/>
      <c r="CO786"/>
      <c r="CP786"/>
      <c r="CQ786"/>
      <c r="CR786"/>
      <c r="CS786"/>
      <c r="CT786"/>
      <c r="CU786"/>
      <c r="CV786"/>
      <c r="CW786"/>
      <c r="CX786"/>
      <c r="CY786"/>
      <c r="CZ786"/>
      <c r="DA786"/>
      <c r="DB786"/>
      <c r="DC786"/>
      <c r="DD786"/>
      <c r="DE786"/>
      <c r="DF786"/>
      <c r="DG786"/>
      <c r="DH786"/>
      <c r="DI786"/>
      <c r="DJ786"/>
      <c r="DK786"/>
      <c r="DL786"/>
      <c r="DM786"/>
      <c r="DN786"/>
      <c r="DO786"/>
      <c r="DP786"/>
      <c r="DQ786"/>
      <c r="DR786"/>
      <c r="DS786"/>
      <c r="DT786"/>
      <c r="DU786"/>
      <c r="DV786"/>
      <c r="DW786"/>
      <c r="DX786"/>
      <c r="DY786"/>
      <c r="DZ786"/>
      <c r="EA786"/>
      <c r="EB786"/>
      <c r="EC786"/>
      <c r="ED786"/>
      <c r="EE786"/>
      <c r="EF786"/>
      <c r="EG786"/>
      <c r="EH786"/>
      <c r="EI786"/>
      <c r="EJ786"/>
      <c r="EK786"/>
      <c r="EL786"/>
      <c r="EM786"/>
      <c r="EN786"/>
      <c r="EO786"/>
      <c r="EP786"/>
      <c r="EQ786"/>
      <c r="ER786"/>
      <c r="ES786"/>
      <c r="ET786"/>
      <c r="EU786"/>
      <c r="EV786"/>
      <c r="EW786"/>
      <c r="EX786"/>
      <c r="EY786"/>
      <c r="EZ786"/>
      <c r="FA786"/>
      <c r="FB786"/>
      <c r="FC786"/>
      <c r="FD786"/>
      <c r="FE786"/>
      <c r="FF786"/>
      <c r="FG786"/>
      <c r="FH786"/>
      <c r="FI786"/>
      <c r="FJ786"/>
      <c r="FK786"/>
      <c r="FL786"/>
      <c r="FM786"/>
      <c r="FN786"/>
      <c r="FO786"/>
      <c r="FP786"/>
      <c r="FQ786"/>
      <c r="FR786"/>
      <c r="FS786"/>
      <c r="FT786"/>
      <c r="FU786"/>
      <c r="FV786"/>
      <c r="FW786"/>
      <c r="FX786"/>
      <c r="FY786"/>
      <c r="FZ786"/>
      <c r="GA786"/>
      <c r="GB786"/>
      <c r="GC786"/>
      <c r="GD786"/>
      <c r="GE786"/>
      <c r="GF786"/>
      <c r="GG786"/>
      <c r="GH786"/>
      <c r="GI786"/>
      <c r="GJ786"/>
      <c r="GK786"/>
      <c r="GL786"/>
      <c r="GM786"/>
      <c r="GN786"/>
      <c r="GO786"/>
      <c r="GP786"/>
      <c r="GQ786"/>
      <c r="GR786"/>
      <c r="GS786"/>
      <c r="GT786"/>
      <c r="GU786"/>
      <c r="GV786"/>
      <c r="GW786"/>
      <c r="GX786"/>
      <c r="GY786"/>
      <c r="GZ786"/>
      <c r="HA786"/>
      <c r="HB786"/>
      <c r="HC786"/>
      <c r="HD786"/>
      <c r="HE786"/>
      <c r="HF786"/>
      <c r="HG786"/>
      <c r="HH786"/>
      <c r="HI786"/>
      <c r="HJ786"/>
      <c r="HK786"/>
      <c r="HL786"/>
      <c r="HM786"/>
      <c r="HN786"/>
      <c r="HO786"/>
      <c r="HP786"/>
      <c r="HQ786"/>
      <c r="HR786"/>
      <c r="HS786"/>
      <c r="HT786"/>
      <c r="HU786"/>
      <c r="HV786"/>
      <c r="HW786"/>
      <c r="HX786"/>
      <c r="HY786"/>
      <c r="HZ786"/>
      <c r="IA786"/>
      <c r="IB786"/>
      <c r="IC786"/>
      <c r="ID786"/>
      <c r="IE786"/>
      <c r="IF786"/>
      <c r="IG786"/>
      <c r="IH786"/>
      <c r="II786"/>
      <c r="IJ786"/>
      <c r="IK786"/>
      <c r="IL786"/>
      <c r="IM786"/>
      <c r="IN786"/>
      <c r="IO786"/>
      <c r="IP786"/>
      <c r="IQ786"/>
      <c r="IR786"/>
      <c r="IS786"/>
      <c r="IT786"/>
      <c r="IU786"/>
      <c r="IV786"/>
    </row>
    <row r="787" spans="1:256" ht="90">
      <c r="A787"/>
      <c r="B787" s="41" t="s">
        <v>335</v>
      </c>
      <c r="C787" s="41" t="s">
        <v>1959</v>
      </c>
      <c r="D787" s="41" t="s">
        <v>35</v>
      </c>
      <c r="E787" s="41" t="s">
        <v>1960</v>
      </c>
      <c r="F787" s="41" t="s">
        <v>1961</v>
      </c>
      <c r="G787" s="41" t="s">
        <v>1962</v>
      </c>
      <c r="H787" s="41" t="s">
        <v>1963</v>
      </c>
      <c r="I787" s="41" t="s">
        <v>35</v>
      </c>
      <c r="J787" s="41" t="s">
        <v>1960</v>
      </c>
      <c r="K787" s="97" t="s">
        <v>1970</v>
      </c>
      <c r="L787" s="41" t="s">
        <v>1962</v>
      </c>
      <c r="M787" s="41" t="s">
        <v>1115</v>
      </c>
      <c r="N787" s="44">
        <v>45474</v>
      </c>
      <c r="O787" s="95" t="s">
        <v>1974</v>
      </c>
      <c r="P787" s="41">
        <v>56524158</v>
      </c>
      <c r="Q787" s="41" t="s">
        <v>1117</v>
      </c>
      <c r="R787" s="41">
        <v>100</v>
      </c>
      <c r="S787" s="41"/>
      <c r="T787" s="41"/>
      <c r="U787" s="41"/>
      <c r="V787" s="41"/>
      <c r="W787" s="96">
        <v>1500</v>
      </c>
      <c r="X787" s="41"/>
      <c r="Y787" s="41"/>
      <c r="Z787" s="41"/>
      <c r="AA787" s="96">
        <v>3000</v>
      </c>
      <c r="AB787" s="41"/>
      <c r="AC787" s="41"/>
      <c r="AD787" s="41"/>
      <c r="AE787" s="41" t="s">
        <v>1965</v>
      </c>
      <c r="AF787" s="44">
        <v>45657</v>
      </c>
      <c r="AG787" s="41" t="s">
        <v>1966</v>
      </c>
      <c r="AH787" s="41" t="s">
        <v>1975</v>
      </c>
      <c r="AI787" s="44" t="s">
        <v>1968</v>
      </c>
      <c r="AJ787" s="41" t="s">
        <v>1976</v>
      </c>
      <c r="AK787"/>
      <c r="AL787"/>
      <c r="AM787"/>
      <c r="AN787"/>
      <c r="AO787"/>
      <c r="AP787"/>
      <c r="AQ787"/>
      <c r="AR787"/>
      <c r="AS787"/>
      <c r="AT787"/>
      <c r="AU787"/>
      <c r="AV787"/>
      <c r="AW787"/>
      <c r="AX787"/>
      <c r="AY787"/>
      <c r="AZ787"/>
      <c r="BA787"/>
      <c r="BB787"/>
      <c r="BC787"/>
      <c r="BD787"/>
      <c r="BE787"/>
      <c r="BF787"/>
      <c r="BG787"/>
      <c r="BH787"/>
      <c r="BI787"/>
      <c r="BJ787"/>
      <c r="BK787"/>
      <c r="BL787"/>
      <c r="BM787"/>
      <c r="BN787"/>
      <c r="BO787"/>
      <c r="BP787"/>
      <c r="BQ787"/>
      <c r="BR787"/>
      <c r="BS787"/>
      <c r="BT787"/>
      <c r="BU787"/>
      <c r="BV787"/>
      <c r="BW787"/>
      <c r="BX787"/>
      <c r="BY787"/>
      <c r="BZ787"/>
      <c r="CA787"/>
      <c r="CB787"/>
      <c r="CC787"/>
      <c r="CD787"/>
      <c r="CE787"/>
      <c r="CF787"/>
      <c r="CG787"/>
      <c r="CH787"/>
      <c r="CI787"/>
      <c r="CJ787"/>
      <c r="CK787"/>
      <c r="CL787"/>
      <c r="CM787"/>
      <c r="CN787"/>
      <c r="CO787"/>
      <c r="CP787"/>
      <c r="CQ787"/>
      <c r="CR787"/>
      <c r="CS787"/>
      <c r="CT787"/>
      <c r="CU787"/>
      <c r="CV787"/>
      <c r="CW787"/>
      <c r="CX787"/>
      <c r="CY787"/>
      <c r="CZ787"/>
      <c r="DA787"/>
      <c r="DB787"/>
      <c r="DC787"/>
      <c r="DD787"/>
      <c r="DE787"/>
      <c r="DF787"/>
      <c r="DG787"/>
      <c r="DH787"/>
      <c r="DI787"/>
      <c r="DJ787"/>
      <c r="DK787"/>
      <c r="DL787"/>
      <c r="DM787"/>
      <c r="DN787"/>
      <c r="DO787"/>
      <c r="DP787"/>
      <c r="DQ787"/>
      <c r="DR787"/>
      <c r="DS787"/>
      <c r="DT787"/>
      <c r="DU787"/>
      <c r="DV787"/>
      <c r="DW787"/>
      <c r="DX787"/>
      <c r="DY787"/>
      <c r="DZ787"/>
      <c r="EA787"/>
      <c r="EB787"/>
      <c r="EC787"/>
      <c r="ED787"/>
      <c r="EE787"/>
      <c r="EF787"/>
      <c r="EG787"/>
      <c r="EH787"/>
      <c r="EI787"/>
      <c r="EJ787"/>
      <c r="EK787"/>
      <c r="EL787"/>
      <c r="EM787"/>
      <c r="EN787"/>
      <c r="EO787"/>
      <c r="EP787"/>
      <c r="EQ787"/>
      <c r="ER787"/>
      <c r="ES787"/>
      <c r="ET787"/>
      <c r="EU787"/>
      <c r="EV787"/>
      <c r="EW787"/>
      <c r="EX787"/>
      <c r="EY787"/>
      <c r="EZ787"/>
      <c r="FA787"/>
      <c r="FB787"/>
      <c r="FC787"/>
      <c r="FD787"/>
      <c r="FE787"/>
      <c r="FF787"/>
      <c r="FG787"/>
      <c r="FH787"/>
      <c r="FI787"/>
      <c r="FJ787"/>
      <c r="FK787"/>
      <c r="FL787"/>
      <c r="FM787"/>
      <c r="FN787"/>
      <c r="FO787"/>
      <c r="FP787"/>
      <c r="FQ787"/>
      <c r="FR787"/>
      <c r="FS787"/>
      <c r="FT787"/>
      <c r="FU787"/>
      <c r="FV787"/>
      <c r="FW787"/>
      <c r="FX787"/>
      <c r="FY787"/>
      <c r="FZ787"/>
      <c r="GA787"/>
      <c r="GB787"/>
      <c r="GC787"/>
      <c r="GD787"/>
      <c r="GE787"/>
      <c r="GF787"/>
      <c r="GG787"/>
      <c r="GH787"/>
      <c r="GI787"/>
      <c r="GJ787"/>
      <c r="GK787"/>
      <c r="GL787"/>
      <c r="GM787"/>
      <c r="GN787"/>
      <c r="GO787"/>
      <c r="GP787"/>
      <c r="GQ787"/>
      <c r="GR787"/>
      <c r="GS787"/>
      <c r="GT787"/>
      <c r="GU787"/>
      <c r="GV787"/>
      <c r="GW787"/>
      <c r="GX787"/>
      <c r="GY787"/>
      <c r="GZ787"/>
      <c r="HA787"/>
      <c r="HB787"/>
      <c r="HC787"/>
      <c r="HD787"/>
      <c r="HE787"/>
      <c r="HF787"/>
      <c r="HG787"/>
      <c r="HH787"/>
      <c r="HI787"/>
      <c r="HJ787"/>
      <c r="HK787"/>
      <c r="HL787"/>
      <c r="HM787"/>
      <c r="HN787"/>
      <c r="HO787"/>
      <c r="HP787"/>
      <c r="HQ787"/>
      <c r="HR787"/>
      <c r="HS787"/>
      <c r="HT787"/>
      <c r="HU787"/>
      <c r="HV787"/>
      <c r="HW787"/>
      <c r="HX787"/>
      <c r="HY787"/>
      <c r="HZ787"/>
      <c r="IA787"/>
      <c r="IB787"/>
      <c r="IC787"/>
      <c r="ID787"/>
      <c r="IE787"/>
      <c r="IF787"/>
      <c r="IG787"/>
      <c r="IH787"/>
      <c r="II787"/>
      <c r="IJ787"/>
      <c r="IK787"/>
      <c r="IL787"/>
      <c r="IM787"/>
      <c r="IN787"/>
      <c r="IO787"/>
      <c r="IP787"/>
      <c r="IQ787"/>
      <c r="IR787"/>
      <c r="IS787"/>
      <c r="IT787"/>
      <c r="IU787"/>
      <c r="IV787"/>
    </row>
    <row r="788" spans="1:256" ht="90">
      <c r="A788"/>
      <c r="B788" s="41" t="s">
        <v>338</v>
      </c>
      <c r="C788" s="41" t="s">
        <v>1959</v>
      </c>
      <c r="D788" s="41" t="s">
        <v>35</v>
      </c>
      <c r="E788" s="41" t="s">
        <v>1960</v>
      </c>
      <c r="F788" s="41" t="s">
        <v>1961</v>
      </c>
      <c r="G788" s="41" t="s">
        <v>1962</v>
      </c>
      <c r="H788" s="41" t="s">
        <v>1963</v>
      </c>
      <c r="I788" s="41" t="s">
        <v>35</v>
      </c>
      <c r="J788" s="41" t="s">
        <v>1960</v>
      </c>
      <c r="K788" s="41" t="s">
        <v>1977</v>
      </c>
      <c r="L788" s="41" t="s">
        <v>1962</v>
      </c>
      <c r="M788" s="41" t="s">
        <v>1115</v>
      </c>
      <c r="N788" s="44">
        <v>45474</v>
      </c>
      <c r="O788" s="95" t="s">
        <v>1978</v>
      </c>
      <c r="P788" s="41">
        <v>70596256</v>
      </c>
      <c r="Q788" s="41" t="s">
        <v>52</v>
      </c>
      <c r="R788" s="41">
        <v>5</v>
      </c>
      <c r="S788" s="41"/>
      <c r="T788" s="41"/>
      <c r="U788" s="41"/>
      <c r="V788" s="41"/>
      <c r="W788" s="96">
        <v>1500</v>
      </c>
      <c r="X788" s="41"/>
      <c r="Y788" s="41"/>
      <c r="Z788" s="41"/>
      <c r="AA788" s="96">
        <v>3000</v>
      </c>
      <c r="AB788" s="41"/>
      <c r="AC788" s="41"/>
      <c r="AD788" s="41"/>
      <c r="AE788" s="41" t="s">
        <v>1965</v>
      </c>
      <c r="AF788" s="44">
        <v>45657</v>
      </c>
      <c r="AG788" s="41" t="s">
        <v>1966</v>
      </c>
      <c r="AH788" s="41" t="s">
        <v>1979</v>
      </c>
      <c r="AI788" s="44" t="s">
        <v>1968</v>
      </c>
      <c r="AJ788" s="41" t="s">
        <v>1980</v>
      </c>
      <c r="AK788"/>
      <c r="AL788"/>
      <c r="AM788"/>
      <c r="AN788"/>
      <c r="AO788"/>
      <c r="AP788"/>
      <c r="AQ788"/>
      <c r="AR788"/>
      <c r="AS788"/>
      <c r="AT788"/>
      <c r="AU788"/>
      <c r="AV788"/>
      <c r="AW788"/>
      <c r="AX788"/>
      <c r="AY788"/>
      <c r="AZ788"/>
      <c r="BA788"/>
      <c r="BB788"/>
      <c r="BC788"/>
      <c r="BD788"/>
      <c r="BE788"/>
      <c r="BF788"/>
      <c r="BG788"/>
      <c r="BH788"/>
      <c r="BI788"/>
      <c r="BJ788"/>
      <c r="BK788"/>
      <c r="BL788"/>
      <c r="BM788"/>
      <c r="BN788"/>
      <c r="BO788"/>
      <c r="BP788"/>
      <c r="BQ788"/>
      <c r="BR788"/>
      <c r="BS788"/>
      <c r="BT788"/>
      <c r="BU788"/>
      <c r="BV788"/>
      <c r="BW788"/>
      <c r="BX788"/>
      <c r="BY788"/>
      <c r="BZ788"/>
      <c r="CA788"/>
      <c r="CB788"/>
      <c r="CC788"/>
      <c r="CD788"/>
      <c r="CE788"/>
      <c r="CF788"/>
      <c r="CG788"/>
      <c r="CH788"/>
      <c r="CI788"/>
      <c r="CJ788"/>
      <c r="CK788"/>
      <c r="CL788"/>
      <c r="CM788"/>
      <c r="CN788"/>
      <c r="CO788"/>
      <c r="CP788"/>
      <c r="CQ788"/>
      <c r="CR788"/>
      <c r="CS788"/>
      <c r="CT788"/>
      <c r="CU788"/>
      <c r="CV788"/>
      <c r="CW788"/>
      <c r="CX788"/>
      <c r="CY788"/>
      <c r="CZ788"/>
      <c r="DA788"/>
      <c r="DB788"/>
      <c r="DC788"/>
      <c r="DD788"/>
      <c r="DE788"/>
      <c r="DF788"/>
      <c r="DG788"/>
      <c r="DH788"/>
      <c r="DI788"/>
      <c r="DJ788"/>
      <c r="DK788"/>
      <c r="DL788"/>
      <c r="DM788"/>
      <c r="DN788"/>
      <c r="DO788"/>
      <c r="DP788"/>
      <c r="DQ788"/>
      <c r="DR788"/>
      <c r="DS788"/>
      <c r="DT788"/>
      <c r="DU788"/>
      <c r="DV788"/>
      <c r="DW788"/>
      <c r="DX788"/>
      <c r="DY788"/>
      <c r="DZ788"/>
      <c r="EA788"/>
      <c r="EB788"/>
      <c r="EC788"/>
      <c r="ED788"/>
      <c r="EE788"/>
      <c r="EF788"/>
      <c r="EG788"/>
      <c r="EH788"/>
      <c r="EI788"/>
      <c r="EJ788"/>
      <c r="EK788"/>
      <c r="EL788"/>
      <c r="EM788"/>
      <c r="EN788"/>
      <c r="EO788"/>
      <c r="EP788"/>
      <c r="EQ788"/>
      <c r="ER788"/>
      <c r="ES788"/>
      <c r="ET788"/>
      <c r="EU788"/>
      <c r="EV788"/>
      <c r="EW788"/>
      <c r="EX788"/>
      <c r="EY788"/>
      <c r="EZ788"/>
      <c r="FA788"/>
      <c r="FB788"/>
      <c r="FC788"/>
      <c r="FD788"/>
      <c r="FE788"/>
      <c r="FF788"/>
      <c r="FG788"/>
      <c r="FH788"/>
      <c r="FI788"/>
      <c r="FJ788"/>
      <c r="FK788"/>
      <c r="FL788"/>
      <c r="FM788"/>
      <c r="FN788"/>
      <c r="FO788"/>
      <c r="FP788"/>
      <c r="FQ788"/>
      <c r="FR788"/>
      <c r="FS788"/>
      <c r="FT788"/>
      <c r="FU788"/>
      <c r="FV788"/>
      <c r="FW788"/>
      <c r="FX788"/>
      <c r="FY788"/>
      <c r="FZ788"/>
      <c r="GA788"/>
      <c r="GB788"/>
      <c r="GC788"/>
      <c r="GD788"/>
      <c r="GE788"/>
      <c r="GF788"/>
      <c r="GG788"/>
      <c r="GH788"/>
      <c r="GI788"/>
      <c r="GJ788"/>
      <c r="GK788"/>
      <c r="GL788"/>
      <c r="GM788"/>
      <c r="GN788"/>
      <c r="GO788"/>
      <c r="GP788"/>
      <c r="GQ788"/>
      <c r="GR788"/>
      <c r="GS788"/>
      <c r="GT788"/>
      <c r="GU788"/>
      <c r="GV788"/>
      <c r="GW788"/>
      <c r="GX788"/>
      <c r="GY788"/>
      <c r="GZ788"/>
      <c r="HA788"/>
      <c r="HB788"/>
      <c r="HC788"/>
      <c r="HD788"/>
      <c r="HE788"/>
      <c r="HF788"/>
      <c r="HG788"/>
      <c r="HH788"/>
      <c r="HI788"/>
      <c r="HJ788"/>
      <c r="HK788"/>
      <c r="HL788"/>
      <c r="HM788"/>
      <c r="HN788"/>
      <c r="HO788"/>
      <c r="HP788"/>
      <c r="HQ788"/>
      <c r="HR788"/>
      <c r="HS788"/>
      <c r="HT788"/>
      <c r="HU788"/>
      <c r="HV788"/>
      <c r="HW788"/>
      <c r="HX788"/>
      <c r="HY788"/>
      <c r="HZ788"/>
      <c r="IA788"/>
      <c r="IB788"/>
      <c r="IC788"/>
      <c r="ID788"/>
      <c r="IE788"/>
      <c r="IF788"/>
      <c r="IG788"/>
      <c r="IH788"/>
      <c r="II788"/>
      <c r="IJ788"/>
      <c r="IK788"/>
      <c r="IL788"/>
      <c r="IM788"/>
      <c r="IN788"/>
      <c r="IO788"/>
      <c r="IP788"/>
      <c r="IQ788"/>
      <c r="IR788"/>
      <c r="IS788"/>
      <c r="IT788"/>
      <c r="IU788"/>
      <c r="IV788"/>
    </row>
    <row r="789" spans="1:256" ht="90">
      <c r="A789"/>
      <c r="B789" s="41" t="s">
        <v>341</v>
      </c>
      <c r="C789" s="41" t="s">
        <v>1959</v>
      </c>
      <c r="D789" s="41" t="s">
        <v>35</v>
      </c>
      <c r="E789" s="41" t="s">
        <v>1960</v>
      </c>
      <c r="F789" s="41" t="s">
        <v>1961</v>
      </c>
      <c r="G789" s="41" t="s">
        <v>1962</v>
      </c>
      <c r="H789" s="41" t="s">
        <v>1963</v>
      </c>
      <c r="I789" s="41" t="s">
        <v>35</v>
      </c>
      <c r="J789" s="41" t="s">
        <v>1960</v>
      </c>
      <c r="K789" s="41" t="s">
        <v>1981</v>
      </c>
      <c r="L789" s="41" t="s">
        <v>1962</v>
      </c>
      <c r="M789" s="41" t="s">
        <v>1115</v>
      </c>
      <c r="N789" s="44">
        <v>45474</v>
      </c>
      <c r="O789" s="95" t="s">
        <v>1982</v>
      </c>
      <c r="P789" s="41">
        <v>96486915</v>
      </c>
      <c r="Q789" s="41" t="s">
        <v>52</v>
      </c>
      <c r="R789" s="41">
        <v>29</v>
      </c>
      <c r="S789" s="59"/>
      <c r="T789" s="59"/>
      <c r="U789" s="59"/>
      <c r="V789" s="41"/>
      <c r="W789" s="96">
        <v>10000</v>
      </c>
      <c r="X789" s="41"/>
      <c r="Y789" s="41"/>
      <c r="Z789" s="41"/>
      <c r="AA789" s="96">
        <v>20000</v>
      </c>
      <c r="AB789" s="41"/>
      <c r="AC789" s="41"/>
      <c r="AD789" s="41"/>
      <c r="AE789" s="41" t="s">
        <v>1965</v>
      </c>
      <c r="AF789" s="44">
        <v>45657</v>
      </c>
      <c r="AG789" s="41" t="s">
        <v>1966</v>
      </c>
      <c r="AH789" s="41" t="s">
        <v>1979</v>
      </c>
      <c r="AI789" s="44" t="s">
        <v>1968</v>
      </c>
      <c r="AJ789" s="41" t="s">
        <v>1983</v>
      </c>
      <c r="AK789"/>
      <c r="AL789"/>
      <c r="AM789"/>
      <c r="AN789"/>
      <c r="AO789"/>
      <c r="AP789"/>
      <c r="AQ789"/>
      <c r="AR789"/>
      <c r="AS789"/>
      <c r="AT789"/>
      <c r="AU789"/>
      <c r="AV789"/>
      <c r="AW789"/>
      <c r="AX789"/>
      <c r="AY789"/>
      <c r="AZ789"/>
      <c r="BA789"/>
      <c r="BB789"/>
      <c r="BC789"/>
      <c r="BD789"/>
      <c r="BE789"/>
      <c r="BF789"/>
      <c r="BG789"/>
      <c r="BH789"/>
      <c r="BI789"/>
      <c r="BJ789"/>
      <c r="BK789"/>
      <c r="BL789"/>
      <c r="BM789"/>
      <c r="BN789"/>
      <c r="BO789"/>
      <c r="BP789"/>
      <c r="BQ789"/>
      <c r="BR789"/>
      <c r="BS789"/>
      <c r="BT789"/>
      <c r="BU789"/>
      <c r="BV789"/>
      <c r="BW789"/>
      <c r="BX789"/>
      <c r="BY789"/>
      <c r="BZ789"/>
      <c r="CA789"/>
      <c r="CB789"/>
      <c r="CC789"/>
      <c r="CD789"/>
      <c r="CE789"/>
      <c r="CF789"/>
      <c r="CG789"/>
      <c r="CH789"/>
      <c r="CI789"/>
      <c r="CJ789"/>
      <c r="CK789"/>
      <c r="CL789"/>
      <c r="CM789"/>
      <c r="CN789"/>
      <c r="CO789"/>
      <c r="CP789"/>
      <c r="CQ789"/>
      <c r="CR789"/>
      <c r="CS789"/>
      <c r="CT789"/>
      <c r="CU789"/>
      <c r="CV789"/>
      <c r="CW789"/>
      <c r="CX789"/>
      <c r="CY789"/>
      <c r="CZ789"/>
      <c r="DA789"/>
      <c r="DB789"/>
      <c r="DC789"/>
      <c r="DD789"/>
      <c r="DE789"/>
      <c r="DF789"/>
      <c r="DG789"/>
      <c r="DH789"/>
      <c r="DI789"/>
      <c r="DJ789"/>
      <c r="DK789"/>
      <c r="DL789"/>
      <c r="DM789"/>
      <c r="DN789"/>
      <c r="DO789"/>
      <c r="DP789"/>
      <c r="DQ789"/>
      <c r="DR789"/>
      <c r="DS789"/>
      <c r="DT789"/>
      <c r="DU789"/>
      <c r="DV789"/>
      <c r="DW789"/>
      <c r="DX789"/>
      <c r="DY789"/>
      <c r="DZ789"/>
      <c r="EA789"/>
      <c r="EB789"/>
      <c r="EC789"/>
      <c r="ED789"/>
      <c r="EE789"/>
      <c r="EF789"/>
      <c r="EG789"/>
      <c r="EH789"/>
      <c r="EI789"/>
      <c r="EJ789"/>
      <c r="EK789"/>
      <c r="EL789"/>
      <c r="EM789"/>
      <c r="EN789"/>
      <c r="EO789"/>
      <c r="EP789"/>
      <c r="EQ789"/>
      <c r="ER789"/>
      <c r="ES789"/>
      <c r="ET789"/>
      <c r="EU789"/>
      <c r="EV789"/>
      <c r="EW789"/>
      <c r="EX789"/>
      <c r="EY789"/>
      <c r="EZ789"/>
      <c r="FA789"/>
      <c r="FB789"/>
      <c r="FC789"/>
      <c r="FD789"/>
      <c r="FE789"/>
      <c r="FF789"/>
      <c r="FG789"/>
      <c r="FH789"/>
      <c r="FI789"/>
      <c r="FJ789"/>
      <c r="FK789"/>
      <c r="FL789"/>
      <c r="FM789"/>
      <c r="FN789"/>
      <c r="FO789"/>
      <c r="FP789"/>
      <c r="FQ789"/>
      <c r="FR789"/>
      <c r="FS789"/>
      <c r="FT789"/>
      <c r="FU789"/>
      <c r="FV789"/>
      <c r="FW789"/>
      <c r="FX789"/>
      <c r="FY789"/>
      <c r="FZ789"/>
      <c r="GA789"/>
      <c r="GB789"/>
      <c r="GC789"/>
      <c r="GD789"/>
      <c r="GE789"/>
      <c r="GF789"/>
      <c r="GG789"/>
      <c r="GH789"/>
      <c r="GI789"/>
      <c r="GJ789"/>
      <c r="GK789"/>
      <c r="GL789"/>
      <c r="GM789"/>
      <c r="GN789"/>
      <c r="GO789"/>
      <c r="GP789"/>
      <c r="GQ789"/>
      <c r="GR789"/>
      <c r="GS789"/>
      <c r="GT789"/>
      <c r="GU789"/>
      <c r="GV789"/>
      <c r="GW789"/>
      <c r="GX789"/>
      <c r="GY789"/>
      <c r="GZ789"/>
      <c r="HA789"/>
      <c r="HB789"/>
      <c r="HC789"/>
      <c r="HD789"/>
      <c r="HE789"/>
      <c r="HF789"/>
      <c r="HG789"/>
      <c r="HH789"/>
      <c r="HI789"/>
      <c r="HJ789"/>
      <c r="HK789"/>
      <c r="HL789"/>
      <c r="HM789"/>
      <c r="HN789"/>
      <c r="HO789"/>
      <c r="HP789"/>
      <c r="HQ789"/>
      <c r="HR789"/>
      <c r="HS789"/>
      <c r="HT789"/>
      <c r="HU789"/>
      <c r="HV789"/>
      <c r="HW789"/>
      <c r="HX789"/>
      <c r="HY789"/>
      <c r="HZ789"/>
      <c r="IA789"/>
      <c r="IB789"/>
      <c r="IC789"/>
      <c r="ID789"/>
      <c r="IE789"/>
      <c r="IF789"/>
      <c r="IG789"/>
      <c r="IH789"/>
      <c r="II789"/>
      <c r="IJ789"/>
      <c r="IK789"/>
      <c r="IL789"/>
      <c r="IM789"/>
      <c r="IN789"/>
      <c r="IO789"/>
      <c r="IP789"/>
      <c r="IQ789"/>
      <c r="IR789"/>
      <c r="IS789"/>
      <c r="IT789"/>
      <c r="IU789"/>
      <c r="IV789"/>
    </row>
    <row r="790" spans="1:256" ht="90">
      <c r="A790"/>
      <c r="B790" s="41" t="s">
        <v>344</v>
      </c>
      <c r="C790" s="41" t="s">
        <v>1959</v>
      </c>
      <c r="D790" s="41" t="s">
        <v>35</v>
      </c>
      <c r="E790" s="41" t="s">
        <v>1960</v>
      </c>
      <c r="F790" s="41" t="s">
        <v>1961</v>
      </c>
      <c r="G790" s="41" t="s">
        <v>1962</v>
      </c>
      <c r="H790" s="41" t="s">
        <v>1963</v>
      </c>
      <c r="I790" s="41" t="s">
        <v>35</v>
      </c>
      <c r="J790" s="41" t="s">
        <v>1960</v>
      </c>
      <c r="K790" s="41" t="s">
        <v>1981</v>
      </c>
      <c r="L790" s="41" t="s">
        <v>1962</v>
      </c>
      <c r="M790" s="41" t="s">
        <v>1115</v>
      </c>
      <c r="N790" s="44">
        <v>45474</v>
      </c>
      <c r="O790" s="95" t="s">
        <v>1984</v>
      </c>
      <c r="P790" s="41">
        <v>96487130</v>
      </c>
      <c r="Q790" s="41" t="s">
        <v>52</v>
      </c>
      <c r="R790" s="41">
        <v>32</v>
      </c>
      <c r="S790" s="59"/>
      <c r="T790" s="59"/>
      <c r="U790" s="59"/>
      <c r="V790" s="41"/>
      <c r="W790" s="96">
        <v>20000</v>
      </c>
      <c r="X790" s="41"/>
      <c r="Y790" s="41"/>
      <c r="Z790" s="41"/>
      <c r="AA790" s="96">
        <v>40000</v>
      </c>
      <c r="AB790" s="41"/>
      <c r="AC790" s="41"/>
      <c r="AD790" s="41"/>
      <c r="AE790" s="41" t="s">
        <v>1965</v>
      </c>
      <c r="AF790" s="44">
        <v>45657</v>
      </c>
      <c r="AG790" s="41" t="s">
        <v>1966</v>
      </c>
      <c r="AH790" s="41" t="s">
        <v>1979</v>
      </c>
      <c r="AI790" s="44" t="s">
        <v>1968</v>
      </c>
      <c r="AJ790" s="41" t="s">
        <v>1985</v>
      </c>
      <c r="AK790"/>
      <c r="AL790"/>
      <c r="AM790"/>
      <c r="AN790"/>
      <c r="AO790"/>
      <c r="AP790"/>
      <c r="AQ790"/>
      <c r="AR790"/>
      <c r="AS790"/>
      <c r="AT790"/>
      <c r="AU790"/>
      <c r="AV790"/>
      <c r="AW790"/>
      <c r="AX790"/>
      <c r="AY790"/>
      <c r="AZ790"/>
      <c r="BA790"/>
      <c r="BB790"/>
      <c r="BC790"/>
      <c r="BD790"/>
      <c r="BE790"/>
      <c r="BF790"/>
      <c r="BG790"/>
      <c r="BH790"/>
      <c r="BI790"/>
      <c r="BJ790"/>
      <c r="BK790"/>
      <c r="BL790"/>
      <c r="BM790"/>
      <c r="BN790"/>
      <c r="BO790"/>
      <c r="BP790"/>
      <c r="BQ790"/>
      <c r="BR790"/>
      <c r="BS790"/>
      <c r="BT790"/>
      <c r="BU790"/>
      <c r="BV790"/>
      <c r="BW790"/>
      <c r="BX790"/>
      <c r="BY790"/>
      <c r="BZ790"/>
      <c r="CA790"/>
      <c r="CB790"/>
      <c r="CC790"/>
      <c r="CD790"/>
      <c r="CE790"/>
      <c r="CF790"/>
      <c r="CG790"/>
      <c r="CH790"/>
      <c r="CI790"/>
      <c r="CJ790"/>
      <c r="CK790"/>
      <c r="CL790"/>
      <c r="CM790"/>
      <c r="CN790"/>
      <c r="CO790"/>
      <c r="CP790"/>
      <c r="CQ790"/>
      <c r="CR790"/>
      <c r="CS790"/>
      <c r="CT790"/>
      <c r="CU790"/>
      <c r="CV790"/>
      <c r="CW790"/>
      <c r="CX790"/>
      <c r="CY790"/>
      <c r="CZ790"/>
      <c r="DA790"/>
      <c r="DB790"/>
      <c r="DC790"/>
      <c r="DD790"/>
      <c r="DE790"/>
      <c r="DF790"/>
      <c r="DG790"/>
      <c r="DH790"/>
      <c r="DI790"/>
      <c r="DJ790"/>
      <c r="DK790"/>
      <c r="DL790"/>
      <c r="DM790"/>
      <c r="DN790"/>
      <c r="DO790"/>
      <c r="DP790"/>
      <c r="DQ790"/>
      <c r="DR790"/>
      <c r="DS790"/>
      <c r="DT790"/>
      <c r="DU790"/>
      <c r="DV790"/>
      <c r="DW790"/>
      <c r="DX790"/>
      <c r="DY790"/>
      <c r="DZ790"/>
      <c r="EA790"/>
      <c r="EB790"/>
      <c r="EC790"/>
      <c r="ED790"/>
      <c r="EE790"/>
      <c r="EF790"/>
      <c r="EG790"/>
      <c r="EH790"/>
      <c r="EI790"/>
      <c r="EJ790"/>
      <c r="EK790"/>
      <c r="EL790"/>
      <c r="EM790"/>
      <c r="EN790"/>
      <c r="EO790"/>
      <c r="EP790"/>
      <c r="EQ790"/>
      <c r="ER790"/>
      <c r="ES790"/>
      <c r="ET790"/>
      <c r="EU790"/>
      <c r="EV790"/>
      <c r="EW790"/>
      <c r="EX790"/>
      <c r="EY790"/>
      <c r="EZ790"/>
      <c r="FA790"/>
      <c r="FB790"/>
      <c r="FC790"/>
      <c r="FD790"/>
      <c r="FE790"/>
      <c r="FF790"/>
      <c r="FG790"/>
      <c r="FH790"/>
      <c r="FI790"/>
      <c r="FJ790"/>
      <c r="FK790"/>
      <c r="FL790"/>
      <c r="FM790"/>
      <c r="FN790"/>
      <c r="FO790"/>
      <c r="FP790"/>
      <c r="FQ790"/>
      <c r="FR790"/>
      <c r="FS790"/>
      <c r="FT790"/>
      <c r="FU790"/>
      <c r="FV790"/>
      <c r="FW790"/>
      <c r="FX790"/>
      <c r="FY790"/>
      <c r="FZ790"/>
      <c r="GA790"/>
      <c r="GB790"/>
      <c r="GC790"/>
      <c r="GD790"/>
      <c r="GE790"/>
      <c r="GF790"/>
      <c r="GG790"/>
      <c r="GH790"/>
      <c r="GI790"/>
      <c r="GJ790"/>
      <c r="GK790"/>
      <c r="GL790"/>
      <c r="GM790"/>
      <c r="GN790"/>
      <c r="GO790"/>
      <c r="GP790"/>
      <c r="GQ790"/>
      <c r="GR790"/>
      <c r="GS790"/>
      <c r="GT790"/>
      <c r="GU790"/>
      <c r="GV790"/>
      <c r="GW790"/>
      <c r="GX790"/>
      <c r="GY790"/>
      <c r="GZ790"/>
      <c r="HA790"/>
      <c r="HB790"/>
      <c r="HC790"/>
      <c r="HD790"/>
      <c r="HE790"/>
      <c r="HF790"/>
      <c r="HG790"/>
      <c r="HH790"/>
      <c r="HI790"/>
      <c r="HJ790"/>
      <c r="HK790"/>
      <c r="HL790"/>
      <c r="HM790"/>
      <c r="HN790"/>
      <c r="HO790"/>
      <c r="HP790"/>
      <c r="HQ790"/>
      <c r="HR790"/>
      <c r="HS790"/>
      <c r="HT790"/>
      <c r="HU790"/>
      <c r="HV790"/>
      <c r="HW790"/>
      <c r="HX790"/>
      <c r="HY790"/>
      <c r="HZ790"/>
      <c r="IA790"/>
      <c r="IB790"/>
      <c r="IC790"/>
      <c r="ID790"/>
      <c r="IE790"/>
      <c r="IF790"/>
      <c r="IG790"/>
      <c r="IH790"/>
      <c r="II790"/>
      <c r="IJ790"/>
      <c r="IK790"/>
      <c r="IL790"/>
      <c r="IM790"/>
      <c r="IN790"/>
      <c r="IO790"/>
      <c r="IP790"/>
      <c r="IQ790"/>
      <c r="IR790"/>
      <c r="IS790"/>
      <c r="IT790"/>
      <c r="IU790"/>
      <c r="IV790"/>
    </row>
    <row r="791" spans="1:256" ht="90">
      <c r="A791"/>
      <c r="B791" s="41" t="s">
        <v>347</v>
      </c>
      <c r="C791" s="41" t="s">
        <v>1959</v>
      </c>
      <c r="D791" s="41" t="s">
        <v>35</v>
      </c>
      <c r="E791" s="41" t="s">
        <v>1960</v>
      </c>
      <c r="F791" s="41" t="s">
        <v>1961</v>
      </c>
      <c r="G791" s="41" t="s">
        <v>1962</v>
      </c>
      <c r="H791" s="41" t="s">
        <v>1963</v>
      </c>
      <c r="I791" s="41" t="s">
        <v>35</v>
      </c>
      <c r="J791" s="41" t="s">
        <v>1960</v>
      </c>
      <c r="K791" s="41" t="s">
        <v>1986</v>
      </c>
      <c r="L791" s="41" t="s">
        <v>1962</v>
      </c>
      <c r="M791" s="41" t="s">
        <v>1115</v>
      </c>
      <c r="N791" s="44">
        <v>45474</v>
      </c>
      <c r="O791" s="95" t="s">
        <v>1987</v>
      </c>
      <c r="P791" s="41">
        <v>95212654</v>
      </c>
      <c r="Q791" s="41" t="s">
        <v>52</v>
      </c>
      <c r="R791" s="41">
        <v>32</v>
      </c>
      <c r="S791" s="41"/>
      <c r="T791" s="41"/>
      <c r="U791" s="41"/>
      <c r="V791" s="41"/>
      <c r="W791" s="96">
        <v>2000</v>
      </c>
      <c r="X791" s="41"/>
      <c r="Y791" s="41"/>
      <c r="Z791" s="41"/>
      <c r="AA791" s="96">
        <v>4000</v>
      </c>
      <c r="AB791" s="41"/>
      <c r="AC791" s="41"/>
      <c r="AD791" s="41"/>
      <c r="AE791" s="41" t="s">
        <v>1965</v>
      </c>
      <c r="AF791" s="44">
        <v>45657</v>
      </c>
      <c r="AG791" s="41" t="s">
        <v>1966</v>
      </c>
      <c r="AH791" s="41" t="s">
        <v>1979</v>
      </c>
      <c r="AI791" s="44" t="s">
        <v>1968</v>
      </c>
      <c r="AJ791" s="41" t="s">
        <v>1988</v>
      </c>
      <c r="AK791"/>
      <c r="AL791"/>
      <c r="AM791"/>
      <c r="AN791"/>
      <c r="AO791"/>
      <c r="AP791"/>
      <c r="AQ791"/>
      <c r="AR791"/>
      <c r="AS791"/>
      <c r="AT791"/>
      <c r="AU791"/>
      <c r="AV791"/>
      <c r="AW791"/>
      <c r="AX791"/>
      <c r="AY791"/>
      <c r="AZ791"/>
      <c r="BA791"/>
      <c r="BB791"/>
      <c r="BC791"/>
      <c r="BD791"/>
      <c r="BE791"/>
      <c r="BF791"/>
      <c r="BG791"/>
      <c r="BH791"/>
      <c r="BI791"/>
      <c r="BJ791"/>
      <c r="BK791"/>
      <c r="BL791"/>
      <c r="BM791"/>
      <c r="BN791"/>
      <c r="BO791"/>
      <c r="BP791"/>
      <c r="BQ791"/>
      <c r="BR791"/>
      <c r="BS791"/>
      <c r="BT791"/>
      <c r="BU791"/>
      <c r="BV791"/>
      <c r="BW791"/>
      <c r="BX791"/>
      <c r="BY791"/>
      <c r="BZ791"/>
      <c r="CA791"/>
      <c r="CB791"/>
      <c r="CC791"/>
      <c r="CD791"/>
      <c r="CE791"/>
      <c r="CF791"/>
      <c r="CG791"/>
      <c r="CH791"/>
      <c r="CI791"/>
      <c r="CJ791"/>
      <c r="CK791"/>
      <c r="CL791"/>
      <c r="CM791"/>
      <c r="CN791"/>
      <c r="CO791"/>
      <c r="CP791"/>
      <c r="CQ791"/>
      <c r="CR791"/>
      <c r="CS791"/>
      <c r="CT791"/>
      <c r="CU791"/>
      <c r="CV791"/>
      <c r="CW791"/>
      <c r="CX791"/>
      <c r="CY791"/>
      <c r="CZ791"/>
      <c r="DA791"/>
      <c r="DB791"/>
      <c r="DC791"/>
      <c r="DD791"/>
      <c r="DE791"/>
      <c r="DF791"/>
      <c r="DG791"/>
      <c r="DH791"/>
      <c r="DI791"/>
      <c r="DJ791"/>
      <c r="DK791"/>
      <c r="DL791"/>
      <c r="DM791"/>
      <c r="DN791"/>
      <c r="DO791"/>
      <c r="DP791"/>
      <c r="DQ791"/>
      <c r="DR791"/>
      <c r="DS791"/>
      <c r="DT791"/>
      <c r="DU791"/>
      <c r="DV791"/>
      <c r="DW791"/>
      <c r="DX791"/>
      <c r="DY791"/>
      <c r="DZ791"/>
      <c r="EA791"/>
      <c r="EB791"/>
      <c r="EC791"/>
      <c r="ED791"/>
      <c r="EE791"/>
      <c r="EF791"/>
      <c r="EG791"/>
      <c r="EH791"/>
      <c r="EI791"/>
      <c r="EJ791"/>
      <c r="EK791"/>
      <c r="EL791"/>
      <c r="EM791"/>
      <c r="EN791"/>
      <c r="EO791"/>
      <c r="EP791"/>
      <c r="EQ791"/>
      <c r="ER791"/>
      <c r="ES791"/>
      <c r="ET791"/>
      <c r="EU791"/>
      <c r="EV791"/>
      <c r="EW791"/>
      <c r="EX791"/>
      <c r="EY791"/>
      <c r="EZ791"/>
      <c r="FA791"/>
      <c r="FB791"/>
      <c r="FC791"/>
      <c r="FD791"/>
      <c r="FE791"/>
      <c r="FF791"/>
      <c r="FG791"/>
      <c r="FH791"/>
      <c r="FI791"/>
      <c r="FJ791"/>
      <c r="FK791"/>
      <c r="FL791"/>
      <c r="FM791"/>
      <c r="FN791"/>
      <c r="FO791"/>
      <c r="FP791"/>
      <c r="FQ791"/>
      <c r="FR791"/>
      <c r="FS791"/>
      <c r="FT791"/>
      <c r="FU791"/>
      <c r="FV791"/>
      <c r="FW791"/>
      <c r="FX791"/>
      <c r="FY791"/>
      <c r="FZ791"/>
      <c r="GA791"/>
      <c r="GB791"/>
      <c r="GC791"/>
      <c r="GD791"/>
      <c r="GE791"/>
      <c r="GF791"/>
      <c r="GG791"/>
      <c r="GH791"/>
      <c r="GI791"/>
      <c r="GJ791"/>
      <c r="GK791"/>
      <c r="GL791"/>
      <c r="GM791"/>
      <c r="GN791"/>
      <c r="GO791"/>
      <c r="GP791"/>
      <c r="GQ791"/>
      <c r="GR791"/>
      <c r="GS791"/>
      <c r="GT791"/>
      <c r="GU791"/>
      <c r="GV791"/>
      <c r="GW791"/>
      <c r="GX791"/>
      <c r="GY791"/>
      <c r="GZ791"/>
      <c r="HA791"/>
      <c r="HB791"/>
      <c r="HC791"/>
      <c r="HD791"/>
      <c r="HE791"/>
      <c r="HF791"/>
      <c r="HG791"/>
      <c r="HH791"/>
      <c r="HI791"/>
      <c r="HJ791"/>
      <c r="HK791"/>
      <c r="HL791"/>
      <c r="HM791"/>
      <c r="HN791"/>
      <c r="HO791"/>
      <c r="HP791"/>
      <c r="HQ791"/>
      <c r="HR791"/>
      <c r="HS791"/>
      <c r="HT791"/>
      <c r="HU791"/>
      <c r="HV791"/>
      <c r="HW791"/>
      <c r="HX791"/>
      <c r="HY791"/>
      <c r="HZ791"/>
      <c r="IA791"/>
      <c r="IB791"/>
      <c r="IC791"/>
      <c r="ID791"/>
      <c r="IE791"/>
      <c r="IF791"/>
      <c r="IG791"/>
      <c r="IH791"/>
      <c r="II791"/>
      <c r="IJ791"/>
      <c r="IK791"/>
      <c r="IL791"/>
      <c r="IM791"/>
      <c r="IN791"/>
      <c r="IO791"/>
      <c r="IP791"/>
      <c r="IQ791"/>
      <c r="IR791"/>
      <c r="IS791"/>
      <c r="IT791"/>
      <c r="IU791"/>
      <c r="IV791"/>
    </row>
    <row r="792" spans="1:256" ht="90">
      <c r="A792"/>
      <c r="B792" s="41" t="s">
        <v>350</v>
      </c>
      <c r="C792" s="41" t="s">
        <v>1959</v>
      </c>
      <c r="D792" s="41" t="s">
        <v>35</v>
      </c>
      <c r="E792" s="41" t="s">
        <v>1960</v>
      </c>
      <c r="F792" s="41" t="s">
        <v>1961</v>
      </c>
      <c r="G792" s="41" t="s">
        <v>1962</v>
      </c>
      <c r="H792" s="41" t="s">
        <v>1963</v>
      </c>
      <c r="I792" s="41" t="s">
        <v>35</v>
      </c>
      <c r="J792" s="41" t="s">
        <v>1960</v>
      </c>
      <c r="K792" s="41" t="s">
        <v>1989</v>
      </c>
      <c r="L792" s="41" t="s">
        <v>1962</v>
      </c>
      <c r="M792" s="41" t="s">
        <v>1115</v>
      </c>
      <c r="N792" s="44">
        <v>45474</v>
      </c>
      <c r="O792" s="95" t="s">
        <v>1990</v>
      </c>
      <c r="P792" s="41">
        <v>322056313586</v>
      </c>
      <c r="Q792" s="41" t="s">
        <v>52</v>
      </c>
      <c r="R792" s="41">
        <v>26</v>
      </c>
      <c r="S792" s="41"/>
      <c r="T792" s="41"/>
      <c r="U792" s="41"/>
      <c r="V792" s="41"/>
      <c r="W792" s="96">
        <v>8000</v>
      </c>
      <c r="X792" s="41"/>
      <c r="Y792" s="41"/>
      <c r="Z792" s="41"/>
      <c r="AA792" s="96">
        <v>16000</v>
      </c>
      <c r="AB792" s="41"/>
      <c r="AC792" s="41"/>
      <c r="AD792" s="41"/>
      <c r="AE792" s="41" t="s">
        <v>1965</v>
      </c>
      <c r="AF792" s="44">
        <v>45657</v>
      </c>
      <c r="AG792" s="41" t="s">
        <v>1966</v>
      </c>
      <c r="AH792" s="41" t="s">
        <v>1979</v>
      </c>
      <c r="AI792" s="44" t="s">
        <v>1968</v>
      </c>
      <c r="AJ792" s="41" t="s">
        <v>1991</v>
      </c>
      <c r="AK792"/>
      <c r="AL792"/>
      <c r="AM792"/>
      <c r="AN792"/>
      <c r="AO792"/>
      <c r="AP792"/>
      <c r="AQ792"/>
      <c r="AR792"/>
      <c r="AS792"/>
      <c r="AT792"/>
      <c r="AU792"/>
      <c r="AV792"/>
      <c r="AW792"/>
      <c r="AX792"/>
      <c r="AY792"/>
      <c r="AZ792"/>
      <c r="BA792"/>
      <c r="BB792"/>
      <c r="BC792"/>
      <c r="BD792"/>
      <c r="BE792"/>
      <c r="BF792"/>
      <c r="BG792"/>
      <c r="BH792"/>
      <c r="BI792"/>
      <c r="BJ792"/>
      <c r="BK792"/>
      <c r="BL792"/>
      <c r="BM792"/>
      <c r="BN792"/>
      <c r="BO792"/>
      <c r="BP792"/>
      <c r="BQ792"/>
      <c r="BR792"/>
      <c r="BS792"/>
      <c r="BT792"/>
      <c r="BU792"/>
      <c r="BV792"/>
      <c r="BW792"/>
      <c r="BX792"/>
      <c r="BY792"/>
      <c r="BZ792"/>
      <c r="CA792"/>
      <c r="CB792"/>
      <c r="CC792"/>
      <c r="CD792"/>
      <c r="CE792"/>
      <c r="CF792"/>
      <c r="CG792"/>
      <c r="CH792"/>
      <c r="CI792"/>
      <c r="CJ792"/>
      <c r="CK792"/>
      <c r="CL792"/>
      <c r="CM792"/>
      <c r="CN792"/>
      <c r="CO792"/>
      <c r="CP792"/>
      <c r="CQ792"/>
      <c r="CR792"/>
      <c r="CS792"/>
      <c r="CT792"/>
      <c r="CU792"/>
      <c r="CV792"/>
      <c r="CW792"/>
      <c r="CX792"/>
      <c r="CY792"/>
      <c r="CZ792"/>
      <c r="DA792"/>
      <c r="DB792"/>
      <c r="DC792"/>
      <c r="DD792"/>
      <c r="DE792"/>
      <c r="DF792"/>
      <c r="DG792"/>
      <c r="DH792"/>
      <c r="DI792"/>
      <c r="DJ792"/>
      <c r="DK792"/>
      <c r="DL792"/>
      <c r="DM792"/>
      <c r="DN792"/>
      <c r="DO792"/>
      <c r="DP792"/>
      <c r="DQ792"/>
      <c r="DR792"/>
      <c r="DS792"/>
      <c r="DT792"/>
      <c r="DU792"/>
      <c r="DV792"/>
      <c r="DW792"/>
      <c r="DX792"/>
      <c r="DY792"/>
      <c r="DZ792"/>
      <c r="EA792"/>
      <c r="EB792"/>
      <c r="EC792"/>
      <c r="ED792"/>
      <c r="EE792"/>
      <c r="EF792"/>
      <c r="EG792"/>
      <c r="EH792"/>
      <c r="EI792"/>
      <c r="EJ792"/>
      <c r="EK792"/>
      <c r="EL792"/>
      <c r="EM792"/>
      <c r="EN792"/>
      <c r="EO792"/>
      <c r="EP792"/>
      <c r="EQ792"/>
      <c r="ER792"/>
      <c r="ES792"/>
      <c r="ET792"/>
      <c r="EU792"/>
      <c r="EV792"/>
      <c r="EW792"/>
      <c r="EX792"/>
      <c r="EY792"/>
      <c r="EZ792"/>
      <c r="FA792"/>
      <c r="FB792"/>
      <c r="FC792"/>
      <c r="FD792"/>
      <c r="FE792"/>
      <c r="FF792"/>
      <c r="FG792"/>
      <c r="FH792"/>
      <c r="FI792"/>
      <c r="FJ792"/>
      <c r="FK792"/>
      <c r="FL792"/>
      <c r="FM792"/>
      <c r="FN792"/>
      <c r="FO792"/>
      <c r="FP792"/>
      <c r="FQ792"/>
      <c r="FR792"/>
      <c r="FS792"/>
      <c r="FT792"/>
      <c r="FU792"/>
      <c r="FV792"/>
      <c r="FW792"/>
      <c r="FX792"/>
      <c r="FY792"/>
      <c r="FZ792"/>
      <c r="GA792"/>
      <c r="GB792"/>
      <c r="GC792"/>
      <c r="GD792"/>
      <c r="GE792"/>
      <c r="GF792"/>
      <c r="GG792"/>
      <c r="GH792"/>
      <c r="GI792"/>
      <c r="GJ792"/>
      <c r="GK792"/>
      <c r="GL792"/>
      <c r="GM792"/>
      <c r="GN792"/>
      <c r="GO792"/>
      <c r="GP792"/>
      <c r="GQ792"/>
      <c r="GR792"/>
      <c r="GS792"/>
      <c r="GT792"/>
      <c r="GU792"/>
      <c r="GV792"/>
      <c r="GW792"/>
      <c r="GX792"/>
      <c r="GY792"/>
      <c r="GZ792"/>
      <c r="HA792"/>
      <c r="HB792"/>
      <c r="HC792"/>
      <c r="HD792"/>
      <c r="HE792"/>
      <c r="HF792"/>
      <c r="HG792"/>
      <c r="HH792"/>
      <c r="HI792"/>
      <c r="HJ792"/>
      <c r="HK792"/>
      <c r="HL792"/>
      <c r="HM792"/>
      <c r="HN792"/>
      <c r="HO792"/>
      <c r="HP792"/>
      <c r="HQ792"/>
      <c r="HR792"/>
      <c r="HS792"/>
      <c r="HT792"/>
      <c r="HU792"/>
      <c r="HV792"/>
      <c r="HW792"/>
      <c r="HX792"/>
      <c r="HY792"/>
      <c r="HZ792"/>
      <c r="IA792"/>
      <c r="IB792"/>
      <c r="IC792"/>
      <c r="ID792"/>
      <c r="IE792"/>
      <c r="IF792"/>
      <c r="IG792"/>
      <c r="IH792"/>
      <c r="II792"/>
      <c r="IJ792"/>
      <c r="IK792"/>
      <c r="IL792"/>
      <c r="IM792"/>
      <c r="IN792"/>
      <c r="IO792"/>
      <c r="IP792"/>
      <c r="IQ792"/>
      <c r="IR792"/>
      <c r="IS792"/>
      <c r="IT792"/>
      <c r="IU792"/>
      <c r="IV792"/>
    </row>
    <row r="793" spans="1:256" ht="30">
      <c r="A793"/>
      <c r="B793" s="41" t="s">
        <v>353</v>
      </c>
      <c r="C793" s="61" t="s">
        <v>1992</v>
      </c>
      <c r="D793" s="61" t="s">
        <v>35</v>
      </c>
      <c r="E793" s="61" t="s">
        <v>1993</v>
      </c>
      <c r="F793" s="61" t="s">
        <v>1994</v>
      </c>
      <c r="G793" s="61">
        <v>6322010013</v>
      </c>
      <c r="H793" s="61" t="s">
        <v>1995</v>
      </c>
      <c r="I793" s="61" t="s">
        <v>35</v>
      </c>
      <c r="J793" s="61" t="s">
        <v>1993</v>
      </c>
      <c r="K793" s="61" t="s">
        <v>1996</v>
      </c>
      <c r="L793" s="61">
        <v>6322010013</v>
      </c>
      <c r="M793" s="61" t="s">
        <v>1997</v>
      </c>
      <c r="N793" s="64" t="s">
        <v>1998</v>
      </c>
      <c r="O793" s="98">
        <v>5.90322427500509E+17</v>
      </c>
      <c r="P793" s="61">
        <v>96487725</v>
      </c>
      <c r="Q793" s="61" t="s">
        <v>949</v>
      </c>
      <c r="R793" s="61">
        <v>25</v>
      </c>
      <c r="S793" s="61"/>
      <c r="T793" s="61"/>
      <c r="U793" s="61"/>
      <c r="V793" s="61"/>
      <c r="W793" s="99"/>
      <c r="X793" s="99">
        <v>10000</v>
      </c>
      <c r="Y793" s="99"/>
      <c r="Z793" s="99">
        <v>25000</v>
      </c>
      <c r="AA793" s="99"/>
      <c r="AB793" s="99">
        <v>20000</v>
      </c>
      <c r="AC793" s="99"/>
      <c r="AD793" s="99">
        <v>50000</v>
      </c>
      <c r="AE793" s="61" t="s">
        <v>1999</v>
      </c>
      <c r="AF793" s="64" t="s">
        <v>2000</v>
      </c>
      <c r="AG793" s="61" t="s">
        <v>2001</v>
      </c>
      <c r="AH793" s="61" t="s">
        <v>2002</v>
      </c>
      <c r="AI793" s="64" t="s">
        <v>45</v>
      </c>
      <c r="AJ793" s="61" t="s">
        <v>2003</v>
      </c>
      <c r="AK793"/>
      <c r="AL793"/>
      <c r="AM793"/>
      <c r="AN793"/>
      <c r="AO793"/>
      <c r="AP793"/>
      <c r="AQ793"/>
      <c r="AR793"/>
      <c r="AS793"/>
      <c r="AT793"/>
      <c r="AU793"/>
      <c r="AV793"/>
      <c r="AW793"/>
      <c r="AX793"/>
      <c r="AY793"/>
      <c r="AZ793"/>
      <c r="BA793"/>
      <c r="BB793"/>
      <c r="BC793"/>
      <c r="BD793"/>
      <c r="BE793"/>
      <c r="BF793"/>
      <c r="BG793"/>
      <c r="BH793"/>
      <c r="BI793"/>
      <c r="BJ793"/>
      <c r="BK793"/>
      <c r="BL793"/>
      <c r="BM793"/>
      <c r="BN793"/>
      <c r="BO793"/>
      <c r="BP793"/>
      <c r="BQ793"/>
      <c r="BR793"/>
      <c r="BS793"/>
      <c r="BT793"/>
      <c r="BU793"/>
      <c r="BV793"/>
      <c r="BW793"/>
      <c r="BX793"/>
      <c r="BY793"/>
      <c r="BZ793"/>
      <c r="CA793"/>
      <c r="CB793"/>
      <c r="CC793"/>
      <c r="CD793"/>
      <c r="CE793"/>
      <c r="CF793"/>
      <c r="CG793"/>
      <c r="CH793"/>
      <c r="CI793"/>
      <c r="CJ793"/>
      <c r="CK793"/>
      <c r="CL793"/>
      <c r="CM793"/>
      <c r="CN793"/>
      <c r="CO793"/>
      <c r="CP793"/>
      <c r="CQ793"/>
      <c r="CR793"/>
      <c r="CS793"/>
      <c r="CT793"/>
      <c r="CU793"/>
      <c r="CV793"/>
      <c r="CW793"/>
      <c r="CX793"/>
      <c r="CY793"/>
      <c r="CZ793"/>
      <c r="DA793"/>
      <c r="DB793"/>
      <c r="DC793"/>
      <c r="DD793"/>
      <c r="DE793"/>
      <c r="DF793"/>
      <c r="DG793"/>
      <c r="DH793"/>
      <c r="DI793"/>
      <c r="DJ793"/>
      <c r="DK793"/>
      <c r="DL793"/>
      <c r="DM793"/>
      <c r="DN793"/>
      <c r="DO793"/>
      <c r="DP793"/>
      <c r="DQ793"/>
      <c r="DR793"/>
      <c r="DS793"/>
      <c r="DT793"/>
      <c r="DU793"/>
      <c r="DV793"/>
      <c r="DW793"/>
      <c r="DX793"/>
      <c r="DY793"/>
      <c r="DZ793"/>
      <c r="EA793"/>
      <c r="EB793"/>
      <c r="EC793"/>
      <c r="ED793"/>
      <c r="EE793"/>
      <c r="EF793"/>
      <c r="EG793"/>
      <c r="EH793"/>
      <c r="EI793"/>
      <c r="EJ793"/>
      <c r="EK793"/>
      <c r="EL793"/>
      <c r="EM793"/>
      <c r="EN793"/>
      <c r="EO793"/>
      <c r="EP793"/>
      <c r="EQ793"/>
      <c r="ER793"/>
      <c r="ES793"/>
      <c r="ET793"/>
      <c r="EU793"/>
      <c r="EV793"/>
      <c r="EW793"/>
      <c r="EX793"/>
      <c r="EY793"/>
      <c r="EZ793"/>
      <c r="FA793"/>
      <c r="FB793"/>
      <c r="FC793"/>
      <c r="FD793"/>
      <c r="FE793"/>
      <c r="FF793"/>
      <c r="FG793"/>
      <c r="FH793"/>
      <c r="FI793"/>
      <c r="FJ793"/>
      <c r="FK793"/>
      <c r="FL793"/>
      <c r="FM793"/>
      <c r="FN793"/>
      <c r="FO793"/>
      <c r="FP793"/>
      <c r="FQ793"/>
      <c r="FR793"/>
      <c r="FS793"/>
      <c r="FT793"/>
      <c r="FU793"/>
      <c r="FV793"/>
      <c r="FW793"/>
      <c r="FX793"/>
      <c r="FY793"/>
      <c r="FZ793"/>
      <c r="GA793"/>
      <c r="GB793"/>
      <c r="GC793"/>
      <c r="GD793"/>
      <c r="GE793"/>
      <c r="GF793"/>
      <c r="GG793"/>
      <c r="GH793"/>
      <c r="GI793"/>
      <c r="GJ793"/>
      <c r="GK793"/>
      <c r="GL793"/>
      <c r="GM793"/>
      <c r="GN793"/>
      <c r="GO793"/>
      <c r="GP793"/>
      <c r="GQ793"/>
      <c r="GR793"/>
      <c r="GS793"/>
      <c r="GT793"/>
      <c r="GU793"/>
      <c r="GV793"/>
      <c r="GW793"/>
      <c r="GX793"/>
      <c r="GY793"/>
      <c r="GZ793"/>
      <c r="HA793"/>
      <c r="HB793"/>
      <c r="HC793"/>
      <c r="HD793"/>
      <c r="HE793"/>
      <c r="HF793"/>
      <c r="HG793"/>
      <c r="HH793"/>
      <c r="HI793"/>
      <c r="HJ793"/>
      <c r="HK793"/>
      <c r="HL793"/>
      <c r="HM793"/>
      <c r="HN793"/>
      <c r="HO793"/>
      <c r="HP793"/>
      <c r="HQ793"/>
      <c r="HR793"/>
      <c r="HS793"/>
      <c r="HT793"/>
      <c r="HU793"/>
      <c r="HV793"/>
      <c r="HW793"/>
      <c r="HX793"/>
      <c r="HY793"/>
      <c r="HZ793"/>
      <c r="IA793"/>
      <c r="IB793"/>
      <c r="IC793"/>
      <c r="ID793"/>
      <c r="IE793"/>
      <c r="IF793"/>
      <c r="IG793"/>
      <c r="IH793"/>
      <c r="II793"/>
      <c r="IJ793"/>
      <c r="IK793"/>
      <c r="IL793"/>
      <c r="IM793"/>
      <c r="IN793"/>
      <c r="IO793"/>
      <c r="IP793"/>
      <c r="IQ793"/>
      <c r="IR793"/>
      <c r="IS793"/>
      <c r="IT793"/>
      <c r="IU793"/>
      <c r="IV793"/>
    </row>
    <row r="794" spans="1:256" ht="30">
      <c r="A794"/>
      <c r="B794" s="41" t="s">
        <v>356</v>
      </c>
      <c r="C794" s="61" t="s">
        <v>2004</v>
      </c>
      <c r="D794" s="61" t="s">
        <v>35</v>
      </c>
      <c r="E794" s="61" t="s">
        <v>36</v>
      </c>
      <c r="F794" s="61" t="s">
        <v>2005</v>
      </c>
      <c r="G794" s="61" t="s">
        <v>2006</v>
      </c>
      <c r="H794" s="61" t="s">
        <v>2007</v>
      </c>
      <c r="I794" s="61" t="s">
        <v>35</v>
      </c>
      <c r="J794" s="61" t="s">
        <v>36</v>
      </c>
      <c r="K794" s="61" t="s">
        <v>2005</v>
      </c>
      <c r="L794" s="61" t="s">
        <v>2006</v>
      </c>
      <c r="M794" s="61" t="s">
        <v>2008</v>
      </c>
      <c r="N794" s="64">
        <v>45474</v>
      </c>
      <c r="O794" s="75" t="s">
        <v>2009</v>
      </c>
      <c r="P794" s="75" t="s">
        <v>2010</v>
      </c>
      <c r="Q794" s="61" t="s">
        <v>949</v>
      </c>
      <c r="R794" s="61">
        <v>35</v>
      </c>
      <c r="S794" s="61"/>
      <c r="T794" s="61"/>
      <c r="U794" s="61"/>
      <c r="V794" s="61"/>
      <c r="W794" s="99"/>
      <c r="X794" s="61">
        <v>3800</v>
      </c>
      <c r="Y794" s="61"/>
      <c r="Z794" s="61">
        <v>6200</v>
      </c>
      <c r="AA794" s="99"/>
      <c r="AB794" s="61">
        <v>7500</v>
      </c>
      <c r="AC794" s="61"/>
      <c r="AD794" s="61">
        <v>12500</v>
      </c>
      <c r="AE794" s="61" t="s">
        <v>2011</v>
      </c>
      <c r="AF794" s="64" t="s">
        <v>2012</v>
      </c>
      <c r="AG794" s="61" t="s">
        <v>2013</v>
      </c>
      <c r="AH794" s="61" t="s">
        <v>2014</v>
      </c>
      <c r="AI794" s="64">
        <v>45657</v>
      </c>
      <c r="AJ794" s="61" t="s">
        <v>2013</v>
      </c>
      <c r="AK794"/>
      <c r="AL794"/>
      <c r="AM794"/>
      <c r="AN794"/>
      <c r="AO794"/>
      <c r="AP794"/>
      <c r="AQ794"/>
      <c r="AR794"/>
      <c r="AS794"/>
      <c r="AT794"/>
      <c r="AU794"/>
      <c r="AV794"/>
      <c r="AW794"/>
      <c r="AX794"/>
      <c r="AY794"/>
      <c r="AZ794"/>
      <c r="BA794"/>
      <c r="BB794"/>
      <c r="BC794"/>
      <c r="BD794"/>
      <c r="BE794"/>
      <c r="BF794"/>
      <c r="BG794"/>
      <c r="BH794"/>
      <c r="BI794"/>
      <c r="BJ794"/>
      <c r="BK794"/>
      <c r="BL794"/>
      <c r="BM794"/>
      <c r="BN794"/>
      <c r="BO794"/>
      <c r="BP794"/>
      <c r="BQ794"/>
      <c r="BR794"/>
      <c r="BS794"/>
      <c r="BT794"/>
      <c r="BU794"/>
      <c r="BV794"/>
      <c r="BW794"/>
      <c r="BX794"/>
      <c r="BY794"/>
      <c r="BZ794"/>
      <c r="CA794"/>
      <c r="CB794"/>
      <c r="CC794"/>
      <c r="CD794"/>
      <c r="CE794"/>
      <c r="CF794"/>
      <c r="CG794"/>
      <c r="CH794"/>
      <c r="CI794"/>
      <c r="CJ794"/>
      <c r="CK794"/>
      <c r="CL794"/>
      <c r="CM794"/>
      <c r="CN794"/>
      <c r="CO794"/>
      <c r="CP794"/>
      <c r="CQ794"/>
      <c r="CR794"/>
      <c r="CS794"/>
      <c r="CT794"/>
      <c r="CU794"/>
      <c r="CV794"/>
      <c r="CW794"/>
      <c r="CX794"/>
      <c r="CY794"/>
      <c r="CZ794"/>
      <c r="DA794"/>
      <c r="DB794"/>
      <c r="DC794"/>
      <c r="DD794"/>
      <c r="DE794"/>
      <c r="DF794"/>
      <c r="DG794"/>
      <c r="DH794"/>
      <c r="DI794"/>
      <c r="DJ794"/>
      <c r="DK794"/>
      <c r="DL794"/>
      <c r="DM794"/>
      <c r="DN794"/>
      <c r="DO794"/>
      <c r="DP794"/>
      <c r="DQ794"/>
      <c r="DR794"/>
      <c r="DS794"/>
      <c r="DT794"/>
      <c r="DU794"/>
      <c r="DV794"/>
      <c r="DW794"/>
      <c r="DX794"/>
      <c r="DY794"/>
      <c r="DZ794"/>
      <c r="EA794"/>
      <c r="EB794"/>
      <c r="EC794"/>
      <c r="ED794"/>
      <c r="EE794"/>
      <c r="EF794"/>
      <c r="EG794"/>
      <c r="EH794"/>
      <c r="EI794"/>
      <c r="EJ794"/>
      <c r="EK794"/>
      <c r="EL794"/>
      <c r="EM794"/>
      <c r="EN794"/>
      <c r="EO794"/>
      <c r="EP794"/>
      <c r="EQ794"/>
      <c r="ER794"/>
      <c r="ES794"/>
      <c r="ET794"/>
      <c r="EU794"/>
      <c r="EV794"/>
      <c r="EW794"/>
      <c r="EX794"/>
      <c r="EY794"/>
      <c r="EZ794"/>
      <c r="FA794"/>
      <c r="FB794"/>
      <c r="FC794"/>
      <c r="FD794"/>
      <c r="FE794"/>
      <c r="FF794"/>
      <c r="FG794"/>
      <c r="FH794"/>
      <c r="FI794"/>
      <c r="FJ794"/>
      <c r="FK794"/>
      <c r="FL794"/>
      <c r="FM794"/>
      <c r="FN794"/>
      <c r="FO794"/>
      <c r="FP794"/>
      <c r="FQ794"/>
      <c r="FR794"/>
      <c r="FS794"/>
      <c r="FT794"/>
      <c r="FU794"/>
      <c r="FV794"/>
      <c r="FW794"/>
      <c r="FX794"/>
      <c r="FY794"/>
      <c r="FZ794"/>
      <c r="GA794"/>
      <c r="GB794"/>
      <c r="GC794"/>
      <c r="GD794"/>
      <c r="GE794"/>
      <c r="GF794"/>
      <c r="GG794"/>
      <c r="GH794"/>
      <c r="GI794"/>
      <c r="GJ794"/>
      <c r="GK794"/>
      <c r="GL794"/>
      <c r="GM794"/>
      <c r="GN794"/>
      <c r="GO794"/>
      <c r="GP794"/>
      <c r="GQ794"/>
      <c r="GR794"/>
      <c r="GS794"/>
      <c r="GT794"/>
      <c r="GU794"/>
      <c r="GV794"/>
      <c r="GW794"/>
      <c r="GX794"/>
      <c r="GY794"/>
      <c r="GZ794"/>
      <c r="HA794"/>
      <c r="HB794"/>
      <c r="HC794"/>
      <c r="HD794"/>
      <c r="HE794"/>
      <c r="HF794"/>
      <c r="HG794"/>
      <c r="HH794"/>
      <c r="HI794"/>
      <c r="HJ794"/>
      <c r="HK794"/>
      <c r="HL794"/>
      <c r="HM794"/>
      <c r="HN794"/>
      <c r="HO794"/>
      <c r="HP794"/>
      <c r="HQ794"/>
      <c r="HR794"/>
      <c r="HS794"/>
      <c r="HT794"/>
      <c r="HU794"/>
      <c r="HV794"/>
      <c r="HW794"/>
      <c r="HX794"/>
      <c r="HY794"/>
      <c r="HZ794"/>
      <c r="IA794"/>
      <c r="IB794"/>
      <c r="IC794"/>
      <c r="ID794"/>
      <c r="IE794"/>
      <c r="IF794"/>
      <c r="IG794"/>
      <c r="IH794"/>
      <c r="II794"/>
      <c r="IJ794"/>
      <c r="IK794"/>
      <c r="IL794"/>
      <c r="IM794"/>
      <c r="IN794"/>
      <c r="IO794"/>
      <c r="IP794"/>
      <c r="IQ794"/>
      <c r="IR794"/>
      <c r="IS794"/>
      <c r="IT794"/>
      <c r="IU794"/>
      <c r="IV794"/>
    </row>
    <row r="795" spans="1:256" ht="30">
      <c r="A795"/>
      <c r="B795" s="41" t="s">
        <v>359</v>
      </c>
      <c r="C795" s="61" t="s">
        <v>2004</v>
      </c>
      <c r="D795" s="61" t="s">
        <v>35</v>
      </c>
      <c r="E795" s="61" t="s">
        <v>36</v>
      </c>
      <c r="F795" s="61" t="s">
        <v>2005</v>
      </c>
      <c r="G795" s="61" t="s">
        <v>2006</v>
      </c>
      <c r="H795" s="61" t="s">
        <v>2015</v>
      </c>
      <c r="I795" s="61" t="s">
        <v>35</v>
      </c>
      <c r="J795" s="61" t="s">
        <v>36</v>
      </c>
      <c r="K795" s="61" t="s">
        <v>2005</v>
      </c>
      <c r="L795" s="61" t="s">
        <v>2006</v>
      </c>
      <c r="M795" s="61" t="s">
        <v>2008</v>
      </c>
      <c r="N795" s="64">
        <v>45474</v>
      </c>
      <c r="O795" s="75" t="s">
        <v>2016</v>
      </c>
      <c r="P795" s="75" t="s">
        <v>2017</v>
      </c>
      <c r="Q795" s="61" t="s">
        <v>949</v>
      </c>
      <c r="R795" s="61">
        <v>35</v>
      </c>
      <c r="S795" s="61"/>
      <c r="T795" s="61"/>
      <c r="U795" s="61"/>
      <c r="V795" s="61"/>
      <c r="W795" s="99"/>
      <c r="X795" s="61">
        <v>6</v>
      </c>
      <c r="Y795" s="61"/>
      <c r="Z795" s="61">
        <v>16</v>
      </c>
      <c r="AA795" s="99"/>
      <c r="AB795" s="61">
        <v>12</v>
      </c>
      <c r="AC795" s="61"/>
      <c r="AD795" s="61">
        <v>31</v>
      </c>
      <c r="AE795" s="61" t="s">
        <v>2011</v>
      </c>
      <c r="AF795" s="64" t="s">
        <v>2012</v>
      </c>
      <c r="AG795" s="61" t="s">
        <v>2013</v>
      </c>
      <c r="AH795" s="61" t="s">
        <v>2018</v>
      </c>
      <c r="AI795" s="64">
        <v>45657</v>
      </c>
      <c r="AJ795" s="61" t="s">
        <v>2013</v>
      </c>
      <c r="AK795"/>
      <c r="AL795"/>
      <c r="AM795"/>
      <c r="AN795"/>
      <c r="AO795"/>
      <c r="AP795"/>
      <c r="AQ795"/>
      <c r="AR795"/>
      <c r="AS795"/>
      <c r="AT795"/>
      <c r="AU795"/>
      <c r="AV795"/>
      <c r="AW795"/>
      <c r="AX795"/>
      <c r="AY795"/>
      <c r="AZ795"/>
      <c r="BA795"/>
      <c r="BB795"/>
      <c r="BC795"/>
      <c r="BD795"/>
      <c r="BE795"/>
      <c r="BF795"/>
      <c r="BG795"/>
      <c r="BH795"/>
      <c r="BI795"/>
      <c r="BJ795"/>
      <c r="BK795"/>
      <c r="BL795"/>
      <c r="BM795"/>
      <c r="BN795"/>
      <c r="BO795"/>
      <c r="BP795"/>
      <c r="BQ795"/>
      <c r="BR795"/>
      <c r="BS795"/>
      <c r="BT795"/>
      <c r="BU795"/>
      <c r="BV795"/>
      <c r="BW795"/>
      <c r="BX795"/>
      <c r="BY795"/>
      <c r="BZ795"/>
      <c r="CA795"/>
      <c r="CB795"/>
      <c r="CC795"/>
      <c r="CD795"/>
      <c r="CE795"/>
      <c r="CF795"/>
      <c r="CG795"/>
      <c r="CH795"/>
      <c r="CI795"/>
      <c r="CJ795"/>
      <c r="CK795"/>
      <c r="CL795"/>
      <c r="CM795"/>
      <c r="CN795"/>
      <c r="CO795"/>
      <c r="CP795"/>
      <c r="CQ795"/>
      <c r="CR795"/>
      <c r="CS795"/>
      <c r="CT795"/>
      <c r="CU795"/>
      <c r="CV795"/>
      <c r="CW795"/>
      <c r="CX795"/>
      <c r="CY795"/>
      <c r="CZ795"/>
      <c r="DA795"/>
      <c r="DB795"/>
      <c r="DC795"/>
      <c r="DD795"/>
      <c r="DE795"/>
      <c r="DF795"/>
      <c r="DG795"/>
      <c r="DH795"/>
      <c r="DI795"/>
      <c r="DJ795"/>
      <c r="DK795"/>
      <c r="DL795"/>
      <c r="DM795"/>
      <c r="DN795"/>
      <c r="DO795"/>
      <c r="DP795"/>
      <c r="DQ795"/>
      <c r="DR795"/>
      <c r="DS795"/>
      <c r="DT795"/>
      <c r="DU795"/>
      <c r="DV795"/>
      <c r="DW795"/>
      <c r="DX795"/>
      <c r="DY795"/>
      <c r="DZ795"/>
      <c r="EA795"/>
      <c r="EB795"/>
      <c r="EC795"/>
      <c r="ED795"/>
      <c r="EE795"/>
      <c r="EF795"/>
      <c r="EG795"/>
      <c r="EH795"/>
      <c r="EI795"/>
      <c r="EJ795"/>
      <c r="EK795"/>
      <c r="EL795"/>
      <c r="EM795"/>
      <c r="EN795"/>
      <c r="EO795"/>
      <c r="EP795"/>
      <c r="EQ795"/>
      <c r="ER795"/>
      <c r="ES795"/>
      <c r="ET795"/>
      <c r="EU795"/>
      <c r="EV795"/>
      <c r="EW795"/>
      <c r="EX795"/>
      <c r="EY795"/>
      <c r="EZ795"/>
      <c r="FA795"/>
      <c r="FB795"/>
      <c r="FC795"/>
      <c r="FD795"/>
      <c r="FE795"/>
      <c r="FF795"/>
      <c r="FG795"/>
      <c r="FH795"/>
      <c r="FI795"/>
      <c r="FJ795"/>
      <c r="FK795"/>
      <c r="FL795"/>
      <c r="FM795"/>
      <c r="FN795"/>
      <c r="FO795"/>
      <c r="FP795"/>
      <c r="FQ795"/>
      <c r="FR795"/>
      <c r="FS795"/>
      <c r="FT795"/>
      <c r="FU795"/>
      <c r="FV795"/>
      <c r="FW795"/>
      <c r="FX795"/>
      <c r="FY795"/>
      <c r="FZ795"/>
      <c r="GA795"/>
      <c r="GB795"/>
      <c r="GC795"/>
      <c r="GD795"/>
      <c r="GE795"/>
      <c r="GF795"/>
      <c r="GG795"/>
      <c r="GH795"/>
      <c r="GI795"/>
      <c r="GJ795"/>
      <c r="GK795"/>
      <c r="GL795"/>
      <c r="GM795"/>
      <c r="GN795"/>
      <c r="GO795"/>
      <c r="GP795"/>
      <c r="GQ795"/>
      <c r="GR795"/>
      <c r="GS795"/>
      <c r="GT795"/>
      <c r="GU795"/>
      <c r="GV795"/>
      <c r="GW795"/>
      <c r="GX795"/>
      <c r="GY795"/>
      <c r="GZ795"/>
      <c r="HA795"/>
      <c r="HB795"/>
      <c r="HC795"/>
      <c r="HD795"/>
      <c r="HE795"/>
      <c r="HF795"/>
      <c r="HG795"/>
      <c r="HH795"/>
      <c r="HI795"/>
      <c r="HJ795"/>
      <c r="HK795"/>
      <c r="HL795"/>
      <c r="HM795"/>
      <c r="HN795"/>
      <c r="HO795"/>
      <c r="HP795"/>
      <c r="HQ795"/>
      <c r="HR795"/>
      <c r="HS795"/>
      <c r="HT795"/>
      <c r="HU795"/>
      <c r="HV795"/>
      <c r="HW795"/>
      <c r="HX795"/>
      <c r="HY795"/>
      <c r="HZ795"/>
      <c r="IA795"/>
      <c r="IB795"/>
      <c r="IC795"/>
      <c r="ID795"/>
      <c r="IE795"/>
      <c r="IF795"/>
      <c r="IG795"/>
      <c r="IH795"/>
      <c r="II795"/>
      <c r="IJ795"/>
      <c r="IK795"/>
      <c r="IL795"/>
      <c r="IM795"/>
      <c r="IN795"/>
      <c r="IO795"/>
      <c r="IP795"/>
      <c r="IQ795"/>
      <c r="IR795"/>
      <c r="IS795"/>
      <c r="IT795"/>
      <c r="IU795"/>
      <c r="IV795"/>
    </row>
    <row r="796" spans="1:256" ht="30">
      <c r="A796"/>
      <c r="B796" s="41" t="s">
        <v>362</v>
      </c>
      <c r="C796" s="61" t="s">
        <v>2004</v>
      </c>
      <c r="D796" s="61" t="s">
        <v>35</v>
      </c>
      <c r="E796" s="61" t="s">
        <v>36</v>
      </c>
      <c r="F796" s="61" t="s">
        <v>2005</v>
      </c>
      <c r="G796" s="61" t="s">
        <v>2006</v>
      </c>
      <c r="H796" s="61" t="s">
        <v>2004</v>
      </c>
      <c r="I796" s="61" t="s">
        <v>35</v>
      </c>
      <c r="J796" s="61" t="s">
        <v>36</v>
      </c>
      <c r="K796" s="61" t="s">
        <v>2019</v>
      </c>
      <c r="L796" s="61" t="s">
        <v>2006</v>
      </c>
      <c r="M796" s="61" t="s">
        <v>2008</v>
      </c>
      <c r="N796" s="64">
        <v>45474</v>
      </c>
      <c r="O796" s="75" t="s">
        <v>2020</v>
      </c>
      <c r="P796" s="75" t="s">
        <v>2021</v>
      </c>
      <c r="Q796" s="61" t="s">
        <v>52</v>
      </c>
      <c r="R796" s="61">
        <v>18</v>
      </c>
      <c r="S796" s="61"/>
      <c r="T796" s="61"/>
      <c r="U796" s="61"/>
      <c r="V796" s="61"/>
      <c r="W796" s="75" t="s">
        <v>2022</v>
      </c>
      <c r="X796" s="61"/>
      <c r="Y796" s="61"/>
      <c r="Z796" s="61"/>
      <c r="AA796" s="75">
        <v>2100</v>
      </c>
      <c r="AB796" s="61"/>
      <c r="AC796" s="61"/>
      <c r="AD796" s="61"/>
      <c r="AE796" s="61" t="s">
        <v>2011</v>
      </c>
      <c r="AF796" s="64" t="s">
        <v>2012</v>
      </c>
      <c r="AG796" s="61" t="s">
        <v>2013</v>
      </c>
      <c r="AH796" s="61" t="s">
        <v>2023</v>
      </c>
      <c r="AI796" s="64">
        <v>45657</v>
      </c>
      <c r="AJ796" s="61" t="s">
        <v>2013</v>
      </c>
      <c r="AK796"/>
      <c r="AL796"/>
      <c r="AM796"/>
      <c r="AN796"/>
      <c r="AO796"/>
      <c r="AP796"/>
      <c r="AQ796"/>
      <c r="AR796"/>
      <c r="AS796"/>
      <c r="AT796"/>
      <c r="AU796"/>
      <c r="AV796"/>
      <c r="AW796"/>
      <c r="AX796"/>
      <c r="AY796"/>
      <c r="AZ796"/>
      <c r="BA796"/>
      <c r="BB796"/>
      <c r="BC796"/>
      <c r="BD796"/>
      <c r="BE796"/>
      <c r="BF796"/>
      <c r="BG796"/>
      <c r="BH796"/>
      <c r="BI796"/>
      <c r="BJ796"/>
      <c r="BK796"/>
      <c r="BL796"/>
      <c r="BM796"/>
      <c r="BN796"/>
      <c r="BO796"/>
      <c r="BP796"/>
      <c r="BQ796"/>
      <c r="BR796"/>
      <c r="BS796"/>
      <c r="BT796"/>
      <c r="BU796"/>
      <c r="BV796"/>
      <c r="BW796"/>
      <c r="BX796"/>
      <c r="BY796"/>
      <c r="BZ796"/>
      <c r="CA796"/>
      <c r="CB796"/>
      <c r="CC796"/>
      <c r="CD796"/>
      <c r="CE796"/>
      <c r="CF796"/>
      <c r="CG796"/>
      <c r="CH796"/>
      <c r="CI796"/>
      <c r="CJ796"/>
      <c r="CK796"/>
      <c r="CL796"/>
      <c r="CM796"/>
      <c r="CN796"/>
      <c r="CO796"/>
      <c r="CP796"/>
      <c r="CQ796"/>
      <c r="CR796"/>
      <c r="CS796"/>
      <c r="CT796"/>
      <c r="CU796"/>
      <c r="CV796"/>
      <c r="CW796"/>
      <c r="CX796"/>
      <c r="CY796"/>
      <c r="CZ796"/>
      <c r="DA796"/>
      <c r="DB796"/>
      <c r="DC796"/>
      <c r="DD796"/>
      <c r="DE796"/>
      <c r="DF796"/>
      <c r="DG796"/>
      <c r="DH796"/>
      <c r="DI796"/>
      <c r="DJ796"/>
      <c r="DK796"/>
      <c r="DL796"/>
      <c r="DM796"/>
      <c r="DN796"/>
      <c r="DO796"/>
      <c r="DP796"/>
      <c r="DQ796"/>
      <c r="DR796"/>
      <c r="DS796"/>
      <c r="DT796"/>
      <c r="DU796"/>
      <c r="DV796"/>
      <c r="DW796"/>
      <c r="DX796"/>
      <c r="DY796"/>
      <c r="DZ796"/>
      <c r="EA796"/>
      <c r="EB796"/>
      <c r="EC796"/>
      <c r="ED796"/>
      <c r="EE796"/>
      <c r="EF796"/>
      <c r="EG796"/>
      <c r="EH796"/>
      <c r="EI796"/>
      <c r="EJ796"/>
      <c r="EK796"/>
      <c r="EL796"/>
      <c r="EM796"/>
      <c r="EN796"/>
      <c r="EO796"/>
      <c r="EP796"/>
      <c r="EQ796"/>
      <c r="ER796"/>
      <c r="ES796"/>
      <c r="ET796"/>
      <c r="EU796"/>
      <c r="EV796"/>
      <c r="EW796"/>
      <c r="EX796"/>
      <c r="EY796"/>
      <c r="EZ796"/>
      <c r="FA796"/>
      <c r="FB796"/>
      <c r="FC796"/>
      <c r="FD796"/>
      <c r="FE796"/>
      <c r="FF796"/>
      <c r="FG796"/>
      <c r="FH796"/>
      <c r="FI796"/>
      <c r="FJ796"/>
      <c r="FK796"/>
      <c r="FL796"/>
      <c r="FM796"/>
      <c r="FN796"/>
      <c r="FO796"/>
      <c r="FP796"/>
      <c r="FQ796"/>
      <c r="FR796"/>
      <c r="FS796"/>
      <c r="FT796"/>
      <c r="FU796"/>
      <c r="FV796"/>
      <c r="FW796"/>
      <c r="FX796"/>
      <c r="FY796"/>
      <c r="FZ796"/>
      <c r="GA796"/>
      <c r="GB796"/>
      <c r="GC796"/>
      <c r="GD796"/>
      <c r="GE796"/>
      <c r="GF796"/>
      <c r="GG796"/>
      <c r="GH796"/>
      <c r="GI796"/>
      <c r="GJ796"/>
      <c r="GK796"/>
      <c r="GL796"/>
      <c r="GM796"/>
      <c r="GN796"/>
      <c r="GO796"/>
      <c r="GP796"/>
      <c r="GQ796"/>
      <c r="GR796"/>
      <c r="GS796"/>
      <c r="GT796"/>
      <c r="GU796"/>
      <c r="GV796"/>
      <c r="GW796"/>
      <c r="GX796"/>
      <c r="GY796"/>
      <c r="GZ796"/>
      <c r="HA796"/>
      <c r="HB796"/>
      <c r="HC796"/>
      <c r="HD796"/>
      <c r="HE796"/>
      <c r="HF796"/>
      <c r="HG796"/>
      <c r="HH796"/>
      <c r="HI796"/>
      <c r="HJ796"/>
      <c r="HK796"/>
      <c r="HL796"/>
      <c r="HM796"/>
      <c r="HN796"/>
      <c r="HO796"/>
      <c r="HP796"/>
      <c r="HQ796"/>
      <c r="HR796"/>
      <c r="HS796"/>
      <c r="HT796"/>
      <c r="HU796"/>
      <c r="HV796"/>
      <c r="HW796"/>
      <c r="HX796"/>
      <c r="HY796"/>
      <c r="HZ796"/>
      <c r="IA796"/>
      <c r="IB796"/>
      <c r="IC796"/>
      <c r="ID796"/>
      <c r="IE796"/>
      <c r="IF796"/>
      <c r="IG796"/>
      <c r="IH796"/>
      <c r="II796"/>
      <c r="IJ796"/>
      <c r="IK796"/>
      <c r="IL796"/>
      <c r="IM796"/>
      <c r="IN796"/>
      <c r="IO796"/>
      <c r="IP796"/>
      <c r="IQ796"/>
      <c r="IR796"/>
      <c r="IS796"/>
      <c r="IT796"/>
      <c r="IU796"/>
      <c r="IV796"/>
    </row>
    <row r="797" spans="1:256" ht="30">
      <c r="A797"/>
      <c r="B797" s="41" t="s">
        <v>365</v>
      </c>
      <c r="C797" s="61" t="s">
        <v>2004</v>
      </c>
      <c r="D797" s="61" t="s">
        <v>35</v>
      </c>
      <c r="E797" s="61" t="s">
        <v>36</v>
      </c>
      <c r="F797" s="61" t="s">
        <v>2005</v>
      </c>
      <c r="G797" s="61" t="s">
        <v>2006</v>
      </c>
      <c r="H797" s="61" t="s">
        <v>2004</v>
      </c>
      <c r="I797" s="61" t="s">
        <v>35</v>
      </c>
      <c r="J797" s="61" t="s">
        <v>36</v>
      </c>
      <c r="K797" s="61" t="s">
        <v>2019</v>
      </c>
      <c r="L797" s="61" t="s">
        <v>2006</v>
      </c>
      <c r="M797" s="61" t="s">
        <v>2008</v>
      </c>
      <c r="N797" s="64">
        <v>45474</v>
      </c>
      <c r="O797" s="75" t="s">
        <v>2024</v>
      </c>
      <c r="P797" s="75" t="s">
        <v>2025</v>
      </c>
      <c r="Q797" s="61" t="s">
        <v>1117</v>
      </c>
      <c r="R797" s="61">
        <v>40</v>
      </c>
      <c r="S797" s="61"/>
      <c r="T797" s="61"/>
      <c r="U797" s="61"/>
      <c r="V797" s="61"/>
      <c r="W797" s="75" t="s">
        <v>2026</v>
      </c>
      <c r="X797" s="61"/>
      <c r="Y797" s="61"/>
      <c r="Z797" s="61"/>
      <c r="AA797" s="75" t="s">
        <v>2027</v>
      </c>
      <c r="AB797" s="61"/>
      <c r="AC797" s="61"/>
      <c r="AD797" s="61"/>
      <c r="AE797" s="61" t="s">
        <v>2011</v>
      </c>
      <c r="AF797" s="64" t="s">
        <v>2012</v>
      </c>
      <c r="AG797" s="61" t="s">
        <v>2013</v>
      </c>
      <c r="AH797" s="61" t="s">
        <v>2028</v>
      </c>
      <c r="AI797" s="64">
        <v>45657</v>
      </c>
      <c r="AJ797" s="61" t="s">
        <v>2013</v>
      </c>
      <c r="AK797"/>
      <c r="AL797"/>
      <c r="AM797"/>
      <c r="AN797"/>
      <c r="AO797"/>
      <c r="AP797"/>
      <c r="AQ797"/>
      <c r="AR797"/>
      <c r="AS797"/>
      <c r="AT797"/>
      <c r="AU797"/>
      <c r="AV797"/>
      <c r="AW797"/>
      <c r="AX797"/>
      <c r="AY797"/>
      <c r="AZ797"/>
      <c r="BA797"/>
      <c r="BB797"/>
      <c r="BC797"/>
      <c r="BD797"/>
      <c r="BE797"/>
      <c r="BF797"/>
      <c r="BG797"/>
      <c r="BH797"/>
      <c r="BI797"/>
      <c r="BJ797"/>
      <c r="BK797"/>
      <c r="BL797"/>
      <c r="BM797"/>
      <c r="BN797"/>
      <c r="BO797"/>
      <c r="BP797"/>
      <c r="BQ797"/>
      <c r="BR797"/>
      <c r="BS797"/>
      <c r="BT797"/>
      <c r="BU797"/>
      <c r="BV797"/>
      <c r="BW797"/>
      <c r="BX797"/>
      <c r="BY797"/>
      <c r="BZ797"/>
      <c r="CA797"/>
      <c r="CB797"/>
      <c r="CC797"/>
      <c r="CD797"/>
      <c r="CE797"/>
      <c r="CF797"/>
      <c r="CG797"/>
      <c r="CH797"/>
      <c r="CI797"/>
      <c r="CJ797"/>
      <c r="CK797"/>
      <c r="CL797"/>
      <c r="CM797"/>
      <c r="CN797"/>
      <c r="CO797"/>
      <c r="CP797"/>
      <c r="CQ797"/>
      <c r="CR797"/>
      <c r="CS797"/>
      <c r="CT797"/>
      <c r="CU797"/>
      <c r="CV797"/>
      <c r="CW797"/>
      <c r="CX797"/>
      <c r="CY797"/>
      <c r="CZ797"/>
      <c r="DA797"/>
      <c r="DB797"/>
      <c r="DC797"/>
      <c r="DD797"/>
      <c r="DE797"/>
      <c r="DF797"/>
      <c r="DG797"/>
      <c r="DH797"/>
      <c r="DI797"/>
      <c r="DJ797"/>
      <c r="DK797"/>
      <c r="DL797"/>
      <c r="DM797"/>
      <c r="DN797"/>
      <c r="DO797"/>
      <c r="DP797"/>
      <c r="DQ797"/>
      <c r="DR797"/>
      <c r="DS797"/>
      <c r="DT797"/>
      <c r="DU797"/>
      <c r="DV797"/>
      <c r="DW797"/>
      <c r="DX797"/>
      <c r="DY797"/>
      <c r="DZ797"/>
      <c r="EA797"/>
      <c r="EB797"/>
      <c r="EC797"/>
      <c r="ED797"/>
      <c r="EE797"/>
      <c r="EF797"/>
      <c r="EG797"/>
      <c r="EH797"/>
      <c r="EI797"/>
      <c r="EJ797"/>
      <c r="EK797"/>
      <c r="EL797"/>
      <c r="EM797"/>
      <c r="EN797"/>
      <c r="EO797"/>
      <c r="EP797"/>
      <c r="EQ797"/>
      <c r="ER797"/>
      <c r="ES797"/>
      <c r="ET797"/>
      <c r="EU797"/>
      <c r="EV797"/>
      <c r="EW797"/>
      <c r="EX797"/>
      <c r="EY797"/>
      <c r="EZ797"/>
      <c r="FA797"/>
      <c r="FB797"/>
      <c r="FC797"/>
      <c r="FD797"/>
      <c r="FE797"/>
      <c r="FF797"/>
      <c r="FG797"/>
      <c r="FH797"/>
      <c r="FI797"/>
      <c r="FJ797"/>
      <c r="FK797"/>
      <c r="FL797"/>
      <c r="FM797"/>
      <c r="FN797"/>
      <c r="FO797"/>
      <c r="FP797"/>
      <c r="FQ797"/>
      <c r="FR797"/>
      <c r="FS797"/>
      <c r="FT797"/>
      <c r="FU797"/>
      <c r="FV797"/>
      <c r="FW797"/>
      <c r="FX797"/>
      <c r="FY797"/>
      <c r="FZ797"/>
      <c r="GA797"/>
      <c r="GB797"/>
      <c r="GC797"/>
      <c r="GD797"/>
      <c r="GE797"/>
      <c r="GF797"/>
      <c r="GG797"/>
      <c r="GH797"/>
      <c r="GI797"/>
      <c r="GJ797"/>
      <c r="GK797"/>
      <c r="GL797"/>
      <c r="GM797"/>
      <c r="GN797"/>
      <c r="GO797"/>
      <c r="GP797"/>
      <c r="GQ797"/>
      <c r="GR797"/>
      <c r="GS797"/>
      <c r="GT797"/>
      <c r="GU797"/>
      <c r="GV797"/>
      <c r="GW797"/>
      <c r="GX797"/>
      <c r="GY797"/>
      <c r="GZ797"/>
      <c r="HA797"/>
      <c r="HB797"/>
      <c r="HC797"/>
      <c r="HD797"/>
      <c r="HE797"/>
      <c r="HF797"/>
      <c r="HG797"/>
      <c r="HH797"/>
      <c r="HI797"/>
      <c r="HJ797"/>
      <c r="HK797"/>
      <c r="HL797"/>
      <c r="HM797"/>
      <c r="HN797"/>
      <c r="HO797"/>
      <c r="HP797"/>
      <c r="HQ797"/>
      <c r="HR797"/>
      <c r="HS797"/>
      <c r="HT797"/>
      <c r="HU797"/>
      <c r="HV797"/>
      <c r="HW797"/>
      <c r="HX797"/>
      <c r="HY797"/>
      <c r="HZ797"/>
      <c r="IA797"/>
      <c r="IB797"/>
      <c r="IC797"/>
      <c r="ID797"/>
      <c r="IE797"/>
      <c r="IF797"/>
      <c r="IG797"/>
      <c r="IH797"/>
      <c r="II797"/>
      <c r="IJ797"/>
      <c r="IK797"/>
      <c r="IL797"/>
      <c r="IM797"/>
      <c r="IN797"/>
      <c r="IO797"/>
      <c r="IP797"/>
      <c r="IQ797"/>
      <c r="IR797"/>
      <c r="IS797"/>
      <c r="IT797"/>
      <c r="IU797"/>
      <c r="IV797"/>
    </row>
    <row r="798" spans="1:256" ht="30">
      <c r="A798"/>
      <c r="B798" s="41" t="s">
        <v>368</v>
      </c>
      <c r="C798" s="61" t="s">
        <v>2004</v>
      </c>
      <c r="D798" s="61" t="s">
        <v>35</v>
      </c>
      <c r="E798" s="61" t="s">
        <v>36</v>
      </c>
      <c r="F798" s="61" t="s">
        <v>2005</v>
      </c>
      <c r="G798" s="61" t="s">
        <v>2006</v>
      </c>
      <c r="H798" s="61" t="s">
        <v>2004</v>
      </c>
      <c r="I798" s="61" t="s">
        <v>35</v>
      </c>
      <c r="J798" s="61" t="s">
        <v>36</v>
      </c>
      <c r="K798" s="61" t="s">
        <v>2029</v>
      </c>
      <c r="L798" s="61" t="s">
        <v>2006</v>
      </c>
      <c r="M798" s="61" t="s">
        <v>2008</v>
      </c>
      <c r="N798" s="64">
        <v>45474</v>
      </c>
      <c r="O798" s="75" t="s">
        <v>2030</v>
      </c>
      <c r="P798" s="75" t="s">
        <v>2031</v>
      </c>
      <c r="Q798" s="61" t="s">
        <v>52</v>
      </c>
      <c r="R798" s="61">
        <v>21</v>
      </c>
      <c r="S798" s="61"/>
      <c r="T798" s="61"/>
      <c r="U798" s="61"/>
      <c r="V798" s="61"/>
      <c r="W798" s="75" t="s">
        <v>2032</v>
      </c>
      <c r="X798" s="61"/>
      <c r="Y798" s="61"/>
      <c r="Z798" s="61"/>
      <c r="AA798" s="75" t="s">
        <v>2033</v>
      </c>
      <c r="AB798" s="61"/>
      <c r="AC798" s="61"/>
      <c r="AD798" s="61"/>
      <c r="AE798" s="61" t="s">
        <v>2011</v>
      </c>
      <c r="AF798" s="64" t="s">
        <v>2012</v>
      </c>
      <c r="AG798" s="61" t="s">
        <v>2013</v>
      </c>
      <c r="AH798" s="61" t="s">
        <v>2034</v>
      </c>
      <c r="AI798" s="64">
        <v>45657</v>
      </c>
      <c r="AJ798" s="61" t="s">
        <v>2013</v>
      </c>
      <c r="AK798"/>
      <c r="AL798"/>
      <c r="AM798"/>
      <c r="AN798"/>
      <c r="AO798"/>
      <c r="AP798"/>
      <c r="AQ798"/>
      <c r="AR798"/>
      <c r="AS798"/>
      <c r="AT798"/>
      <c r="AU798"/>
      <c r="AV798"/>
      <c r="AW798"/>
      <c r="AX798"/>
      <c r="AY798"/>
      <c r="AZ798"/>
      <c r="BA798"/>
      <c r="BB798"/>
      <c r="BC798"/>
      <c r="BD798"/>
      <c r="BE798"/>
      <c r="BF798"/>
      <c r="BG798"/>
      <c r="BH798"/>
      <c r="BI798"/>
      <c r="BJ798"/>
      <c r="BK798"/>
      <c r="BL798"/>
      <c r="BM798"/>
      <c r="BN798"/>
      <c r="BO798"/>
      <c r="BP798"/>
      <c r="BQ798"/>
      <c r="BR798"/>
      <c r="BS798"/>
      <c r="BT798"/>
      <c r="BU798"/>
      <c r="BV798"/>
      <c r="BW798"/>
      <c r="BX798"/>
      <c r="BY798"/>
      <c r="BZ798"/>
      <c r="CA798"/>
      <c r="CB798"/>
      <c r="CC798"/>
      <c r="CD798"/>
      <c r="CE798"/>
      <c r="CF798"/>
      <c r="CG798"/>
      <c r="CH798"/>
      <c r="CI798"/>
      <c r="CJ798"/>
      <c r="CK798"/>
      <c r="CL798"/>
      <c r="CM798"/>
      <c r="CN798"/>
      <c r="CO798"/>
      <c r="CP798"/>
      <c r="CQ798"/>
      <c r="CR798"/>
      <c r="CS798"/>
      <c r="CT798"/>
      <c r="CU798"/>
      <c r="CV798"/>
      <c r="CW798"/>
      <c r="CX798"/>
      <c r="CY798"/>
      <c r="CZ798"/>
      <c r="DA798"/>
      <c r="DB798"/>
      <c r="DC798"/>
      <c r="DD798"/>
      <c r="DE798"/>
      <c r="DF798"/>
      <c r="DG798"/>
      <c r="DH798"/>
      <c r="DI798"/>
      <c r="DJ798"/>
      <c r="DK798"/>
      <c r="DL798"/>
      <c r="DM798"/>
      <c r="DN798"/>
      <c r="DO798"/>
      <c r="DP798"/>
      <c r="DQ798"/>
      <c r="DR798"/>
      <c r="DS798"/>
      <c r="DT798"/>
      <c r="DU798"/>
      <c r="DV798"/>
      <c r="DW798"/>
      <c r="DX798"/>
      <c r="DY798"/>
      <c r="DZ798"/>
      <c r="EA798"/>
      <c r="EB798"/>
      <c r="EC798"/>
      <c r="ED798"/>
      <c r="EE798"/>
      <c r="EF798"/>
      <c r="EG798"/>
      <c r="EH798"/>
      <c r="EI798"/>
      <c r="EJ798"/>
      <c r="EK798"/>
      <c r="EL798"/>
      <c r="EM798"/>
      <c r="EN798"/>
      <c r="EO798"/>
      <c r="EP798"/>
      <c r="EQ798"/>
      <c r="ER798"/>
      <c r="ES798"/>
      <c r="ET798"/>
      <c r="EU798"/>
      <c r="EV798"/>
      <c r="EW798"/>
      <c r="EX798"/>
      <c r="EY798"/>
      <c r="EZ798"/>
      <c r="FA798"/>
      <c r="FB798"/>
      <c r="FC798"/>
      <c r="FD798"/>
      <c r="FE798"/>
      <c r="FF798"/>
      <c r="FG798"/>
      <c r="FH798"/>
      <c r="FI798"/>
      <c r="FJ798"/>
      <c r="FK798"/>
      <c r="FL798"/>
      <c r="FM798"/>
      <c r="FN798"/>
      <c r="FO798"/>
      <c r="FP798"/>
      <c r="FQ798"/>
      <c r="FR798"/>
      <c r="FS798"/>
      <c r="FT798"/>
      <c r="FU798"/>
      <c r="FV798"/>
      <c r="FW798"/>
      <c r="FX798"/>
      <c r="FY798"/>
      <c r="FZ798"/>
      <c r="GA798"/>
      <c r="GB798"/>
      <c r="GC798"/>
      <c r="GD798"/>
      <c r="GE798"/>
      <c r="GF798"/>
      <c r="GG798"/>
      <c r="GH798"/>
      <c r="GI798"/>
      <c r="GJ798"/>
      <c r="GK798"/>
      <c r="GL798"/>
      <c r="GM798"/>
      <c r="GN798"/>
      <c r="GO798"/>
      <c r="GP798"/>
      <c r="GQ798"/>
      <c r="GR798"/>
      <c r="GS798"/>
      <c r="GT798"/>
      <c r="GU798"/>
      <c r="GV798"/>
      <c r="GW798"/>
      <c r="GX798"/>
      <c r="GY798"/>
      <c r="GZ798"/>
      <c r="HA798"/>
      <c r="HB798"/>
      <c r="HC798"/>
      <c r="HD798"/>
      <c r="HE798"/>
      <c r="HF798"/>
      <c r="HG798"/>
      <c r="HH798"/>
      <c r="HI798"/>
      <c r="HJ798"/>
      <c r="HK798"/>
      <c r="HL798"/>
      <c r="HM798"/>
      <c r="HN798"/>
      <c r="HO798"/>
      <c r="HP798"/>
      <c r="HQ798"/>
      <c r="HR798"/>
      <c r="HS798"/>
      <c r="HT798"/>
      <c r="HU798"/>
      <c r="HV798"/>
      <c r="HW798"/>
      <c r="HX798"/>
      <c r="HY798"/>
      <c r="HZ798"/>
      <c r="IA798"/>
      <c r="IB798"/>
      <c r="IC798"/>
      <c r="ID798"/>
      <c r="IE798"/>
      <c r="IF798"/>
      <c r="IG798"/>
      <c r="IH798"/>
      <c r="II798"/>
      <c r="IJ798"/>
      <c r="IK798"/>
      <c r="IL798"/>
      <c r="IM798"/>
      <c r="IN798"/>
      <c r="IO798"/>
      <c r="IP798"/>
      <c r="IQ798"/>
      <c r="IR798"/>
      <c r="IS798"/>
      <c r="IT798"/>
      <c r="IU798"/>
      <c r="IV798"/>
    </row>
    <row r="799" spans="1:256" ht="90">
      <c r="A799"/>
      <c r="B799" s="41" t="s">
        <v>371</v>
      </c>
      <c r="C799" s="100" t="s">
        <v>2035</v>
      </c>
      <c r="D799" s="101" t="s">
        <v>1652</v>
      </c>
      <c r="E799" s="101" t="s">
        <v>36</v>
      </c>
      <c r="F799" s="102" t="s">
        <v>2036</v>
      </c>
      <c r="G799" s="101" t="s">
        <v>2037</v>
      </c>
      <c r="H799" s="103" t="s">
        <v>2038</v>
      </c>
      <c r="I799" s="101" t="s">
        <v>1652</v>
      </c>
      <c r="J799" s="101" t="s">
        <v>36</v>
      </c>
      <c r="K799" s="102" t="s">
        <v>2036</v>
      </c>
      <c r="L799" s="101" t="s">
        <v>2037</v>
      </c>
      <c r="M799" s="104" t="s">
        <v>2039</v>
      </c>
      <c r="N799" s="64" t="s">
        <v>2040</v>
      </c>
      <c r="O799" s="105" t="s">
        <v>2041</v>
      </c>
      <c r="P799" s="103">
        <v>95947723</v>
      </c>
      <c r="Q799" s="103" t="s">
        <v>1117</v>
      </c>
      <c r="R799" s="101">
        <v>30</v>
      </c>
      <c r="S799" s="61"/>
      <c r="T799" s="61"/>
      <c r="U799" s="61"/>
      <c r="V799" s="61"/>
      <c r="W799" s="99">
        <v>14500</v>
      </c>
      <c r="X799" s="61"/>
      <c r="Y799" s="61"/>
      <c r="Z799" s="61"/>
      <c r="AA799" s="99">
        <v>29000</v>
      </c>
      <c r="AB799" s="61"/>
      <c r="AC799" s="61"/>
      <c r="AD799" s="61"/>
      <c r="AE799" s="104" t="s">
        <v>42</v>
      </c>
      <c r="AF799" s="104" t="s">
        <v>2042</v>
      </c>
      <c r="AG799" s="104" t="s">
        <v>2043</v>
      </c>
      <c r="AH799" s="104" t="s">
        <v>2044</v>
      </c>
      <c r="AI799" s="104" t="s">
        <v>2042</v>
      </c>
      <c r="AJ799" s="106" t="s">
        <v>2045</v>
      </c>
      <c r="AK799"/>
      <c r="AL799"/>
      <c r="AM799"/>
      <c r="AN799"/>
      <c r="AO799"/>
      <c r="AP799"/>
      <c r="AQ799"/>
      <c r="AR799"/>
      <c r="AS799"/>
      <c r="AT799"/>
      <c r="AU799"/>
      <c r="AV799"/>
      <c r="AW799"/>
      <c r="AX799"/>
      <c r="AY799"/>
      <c r="AZ799"/>
      <c r="BA799"/>
      <c r="BB799"/>
      <c r="BC799"/>
      <c r="BD799"/>
      <c r="BE799"/>
      <c r="BF799"/>
      <c r="BG799"/>
      <c r="BH799"/>
      <c r="BI799"/>
      <c r="BJ799"/>
      <c r="BK799"/>
      <c r="BL799"/>
      <c r="BM799"/>
      <c r="BN799"/>
      <c r="BO799"/>
      <c r="BP799"/>
      <c r="BQ799"/>
      <c r="BR799"/>
      <c r="BS799"/>
      <c r="BT799"/>
      <c r="BU799"/>
      <c r="BV799"/>
      <c r="BW799"/>
      <c r="BX799"/>
      <c r="BY799"/>
      <c r="BZ799"/>
      <c r="CA799"/>
      <c r="CB799"/>
      <c r="CC799"/>
      <c r="CD799"/>
      <c r="CE799"/>
      <c r="CF799"/>
      <c r="CG799"/>
      <c r="CH799"/>
      <c r="CI799"/>
      <c r="CJ799"/>
      <c r="CK799"/>
      <c r="CL799"/>
      <c r="CM799"/>
      <c r="CN799"/>
      <c r="CO799"/>
      <c r="CP799"/>
      <c r="CQ799"/>
      <c r="CR799"/>
      <c r="CS799"/>
      <c r="CT799"/>
      <c r="CU799"/>
      <c r="CV799"/>
      <c r="CW799"/>
      <c r="CX799"/>
      <c r="CY799"/>
      <c r="CZ799"/>
      <c r="DA799"/>
      <c r="DB799"/>
      <c r="DC799"/>
      <c r="DD799"/>
      <c r="DE799"/>
      <c r="DF799"/>
      <c r="DG799"/>
      <c r="DH799"/>
      <c r="DI799"/>
      <c r="DJ799"/>
      <c r="DK799"/>
      <c r="DL799"/>
      <c r="DM799"/>
      <c r="DN799"/>
      <c r="DO799"/>
      <c r="DP799"/>
      <c r="DQ799"/>
      <c r="DR799"/>
      <c r="DS799"/>
      <c r="DT799"/>
      <c r="DU799"/>
      <c r="DV799"/>
      <c r="DW799"/>
      <c r="DX799"/>
      <c r="DY799"/>
      <c r="DZ799"/>
      <c r="EA799"/>
      <c r="EB799"/>
      <c r="EC799"/>
      <c r="ED799"/>
      <c r="EE799"/>
      <c r="EF799"/>
      <c r="EG799"/>
      <c r="EH799"/>
      <c r="EI799"/>
      <c r="EJ799"/>
      <c r="EK799"/>
      <c r="EL799"/>
      <c r="EM799"/>
      <c r="EN799"/>
      <c r="EO799"/>
      <c r="EP799"/>
      <c r="EQ799"/>
      <c r="ER799"/>
      <c r="ES799"/>
      <c r="ET799"/>
      <c r="EU799"/>
      <c r="EV799"/>
      <c r="EW799"/>
      <c r="EX799"/>
      <c r="EY799"/>
      <c r="EZ799"/>
      <c r="FA799"/>
      <c r="FB799"/>
      <c r="FC799"/>
      <c r="FD799"/>
      <c r="FE799"/>
      <c r="FF799"/>
      <c r="FG799"/>
      <c r="FH799"/>
      <c r="FI799"/>
      <c r="FJ799"/>
      <c r="FK799"/>
      <c r="FL799"/>
      <c r="FM799"/>
      <c r="FN799"/>
      <c r="FO799"/>
      <c r="FP799"/>
      <c r="FQ799"/>
      <c r="FR799"/>
      <c r="FS799"/>
      <c r="FT799"/>
      <c r="FU799"/>
      <c r="FV799"/>
      <c r="FW799"/>
      <c r="FX799"/>
      <c r="FY799"/>
      <c r="FZ799"/>
      <c r="GA799"/>
      <c r="GB799"/>
      <c r="GC799"/>
      <c r="GD799"/>
      <c r="GE799"/>
      <c r="GF799"/>
      <c r="GG799"/>
      <c r="GH799"/>
      <c r="GI799"/>
      <c r="GJ799"/>
      <c r="GK799"/>
      <c r="GL799"/>
      <c r="GM799"/>
      <c r="GN799"/>
      <c r="GO799"/>
      <c r="GP799"/>
      <c r="GQ799"/>
      <c r="GR799"/>
      <c r="GS799"/>
      <c r="GT799"/>
      <c r="GU799"/>
      <c r="GV799"/>
      <c r="GW799"/>
      <c r="GX799"/>
      <c r="GY799"/>
      <c r="GZ799"/>
      <c r="HA799"/>
      <c r="HB799"/>
      <c r="HC799"/>
      <c r="HD799"/>
      <c r="HE799"/>
      <c r="HF799"/>
      <c r="HG799"/>
      <c r="HH799"/>
      <c r="HI799"/>
      <c r="HJ799"/>
      <c r="HK799"/>
      <c r="HL799"/>
      <c r="HM799"/>
      <c r="HN799"/>
      <c r="HO799"/>
      <c r="HP799"/>
      <c r="HQ799"/>
      <c r="HR799"/>
      <c r="HS799"/>
      <c r="HT799"/>
      <c r="HU799"/>
      <c r="HV799"/>
      <c r="HW799"/>
      <c r="HX799"/>
      <c r="HY799"/>
      <c r="HZ799"/>
      <c r="IA799"/>
      <c r="IB799"/>
      <c r="IC799"/>
      <c r="ID799"/>
      <c r="IE799"/>
      <c r="IF799"/>
      <c r="IG799"/>
      <c r="IH799"/>
      <c r="II799"/>
      <c r="IJ799"/>
      <c r="IK799"/>
      <c r="IL799"/>
      <c r="IM799"/>
      <c r="IN799"/>
      <c r="IO799"/>
      <c r="IP799"/>
      <c r="IQ799"/>
      <c r="IR799"/>
      <c r="IS799"/>
      <c r="IT799"/>
      <c r="IU799"/>
      <c r="IV799"/>
    </row>
    <row r="800" spans="1:256" ht="30">
      <c r="A800"/>
      <c r="B800" s="41" t="s">
        <v>374</v>
      </c>
      <c r="C800" s="41" t="s">
        <v>2046</v>
      </c>
      <c r="D800" s="41" t="s">
        <v>35</v>
      </c>
      <c r="E800" s="41" t="s">
        <v>36</v>
      </c>
      <c r="F800" s="41" t="s">
        <v>2047</v>
      </c>
      <c r="G800" s="41" t="s">
        <v>2048</v>
      </c>
      <c r="H800" s="41" t="s">
        <v>2049</v>
      </c>
      <c r="I800" s="41" t="s">
        <v>35</v>
      </c>
      <c r="J800" s="41" t="s">
        <v>36</v>
      </c>
      <c r="K800" s="41" t="s">
        <v>2047</v>
      </c>
      <c r="L800" s="41" t="s">
        <v>2048</v>
      </c>
      <c r="M800" s="41" t="s">
        <v>2050</v>
      </c>
      <c r="N800" s="44" t="s">
        <v>2051</v>
      </c>
      <c r="O800" s="95" t="s">
        <v>2052</v>
      </c>
      <c r="P800" s="41">
        <v>94946166</v>
      </c>
      <c r="Q800" s="41" t="s">
        <v>2053</v>
      </c>
      <c r="R800" s="41">
        <v>70</v>
      </c>
      <c r="S800" s="41"/>
      <c r="T800" s="41"/>
      <c r="U800" s="41"/>
      <c r="V800" s="41"/>
      <c r="W800" s="47"/>
      <c r="X800" s="47">
        <v>50000</v>
      </c>
      <c r="Y800" s="47"/>
      <c r="Z800" s="47">
        <v>25000</v>
      </c>
      <c r="AA800" s="47"/>
      <c r="AB800" s="47">
        <v>100000</v>
      </c>
      <c r="AC800" s="47"/>
      <c r="AD800" s="47">
        <v>50000</v>
      </c>
      <c r="AE800" s="41" t="s">
        <v>2054</v>
      </c>
      <c r="AF800" s="44" t="s">
        <v>1121</v>
      </c>
      <c r="AG800" s="41" t="s">
        <v>2055</v>
      </c>
      <c r="AH800" s="41" t="s">
        <v>2056</v>
      </c>
      <c r="AI800" s="44" t="s">
        <v>2057</v>
      </c>
      <c r="AJ800" s="41" t="s">
        <v>2055</v>
      </c>
      <c r="AK800"/>
      <c r="AL800"/>
      <c r="AM800"/>
      <c r="AN800"/>
      <c r="AO800"/>
      <c r="AP800"/>
      <c r="AQ800"/>
      <c r="AR800"/>
      <c r="AS800"/>
      <c r="AT800"/>
      <c r="AU800"/>
      <c r="AV800"/>
      <c r="AW800"/>
      <c r="AX800"/>
      <c r="AY800"/>
      <c r="AZ800"/>
      <c r="BA800"/>
      <c r="BB800"/>
      <c r="BC800"/>
      <c r="BD800"/>
      <c r="BE800"/>
      <c r="BF800"/>
      <c r="BG800"/>
      <c r="BH800"/>
      <c r="BI800"/>
      <c r="BJ800"/>
      <c r="BK800"/>
      <c r="BL800"/>
      <c r="BM800"/>
      <c r="BN800"/>
      <c r="BO800"/>
      <c r="BP800"/>
      <c r="BQ800"/>
      <c r="BR800"/>
      <c r="BS800"/>
      <c r="BT800"/>
      <c r="BU800"/>
      <c r="BV800"/>
      <c r="BW800"/>
      <c r="BX800"/>
      <c r="BY800"/>
      <c r="BZ800"/>
      <c r="CA800"/>
      <c r="CB800"/>
      <c r="CC800"/>
      <c r="CD800"/>
      <c r="CE800"/>
      <c r="CF800"/>
      <c r="CG800"/>
      <c r="CH800"/>
      <c r="CI800"/>
      <c r="CJ800"/>
      <c r="CK800"/>
      <c r="CL800"/>
      <c r="CM800"/>
      <c r="CN800"/>
      <c r="CO800"/>
      <c r="CP800"/>
      <c r="CQ800"/>
      <c r="CR800"/>
      <c r="CS800"/>
      <c r="CT800"/>
      <c r="CU800"/>
      <c r="CV800"/>
      <c r="CW800"/>
      <c r="CX800"/>
      <c r="CY800"/>
      <c r="CZ800"/>
      <c r="DA800"/>
      <c r="DB800"/>
      <c r="DC800"/>
      <c r="DD800"/>
      <c r="DE800"/>
      <c r="DF800"/>
      <c r="DG800"/>
      <c r="DH800"/>
      <c r="DI800"/>
      <c r="DJ800"/>
      <c r="DK800"/>
      <c r="DL800"/>
      <c r="DM800"/>
      <c r="DN800"/>
      <c r="DO800"/>
      <c r="DP800"/>
      <c r="DQ800"/>
      <c r="DR800"/>
      <c r="DS800"/>
      <c r="DT800"/>
      <c r="DU800"/>
      <c r="DV800"/>
      <c r="DW800"/>
      <c r="DX800"/>
      <c r="DY800"/>
      <c r="DZ800"/>
      <c r="EA800"/>
      <c r="EB800"/>
      <c r="EC800"/>
      <c r="ED800"/>
      <c r="EE800"/>
      <c r="EF800"/>
      <c r="EG800"/>
      <c r="EH800"/>
      <c r="EI800"/>
      <c r="EJ800"/>
      <c r="EK800"/>
      <c r="EL800"/>
      <c r="EM800"/>
      <c r="EN800"/>
      <c r="EO800"/>
      <c r="EP800"/>
      <c r="EQ800"/>
      <c r="ER800"/>
      <c r="ES800"/>
      <c r="ET800"/>
      <c r="EU800"/>
      <c r="EV800"/>
      <c r="EW800"/>
      <c r="EX800"/>
      <c r="EY800"/>
      <c r="EZ800"/>
      <c r="FA800"/>
      <c r="FB800"/>
      <c r="FC800"/>
      <c r="FD800"/>
      <c r="FE800"/>
      <c r="FF800"/>
      <c r="FG800"/>
      <c r="FH800"/>
      <c r="FI800"/>
      <c r="FJ800"/>
      <c r="FK800"/>
      <c r="FL800"/>
      <c r="FM800"/>
      <c r="FN800"/>
      <c r="FO800"/>
      <c r="FP800"/>
      <c r="FQ800"/>
      <c r="FR800"/>
      <c r="FS800"/>
      <c r="FT800"/>
      <c r="FU800"/>
      <c r="FV800"/>
      <c r="FW800"/>
      <c r="FX800"/>
      <c r="FY800"/>
      <c r="FZ800"/>
      <c r="GA800"/>
      <c r="GB800"/>
      <c r="GC800"/>
      <c r="GD800"/>
      <c r="GE800"/>
      <c r="GF800"/>
      <c r="GG800"/>
      <c r="GH800"/>
      <c r="GI800"/>
      <c r="GJ800"/>
      <c r="GK800"/>
      <c r="GL800"/>
      <c r="GM800"/>
      <c r="GN800"/>
      <c r="GO800"/>
      <c r="GP800"/>
      <c r="GQ800"/>
      <c r="GR800"/>
      <c r="GS800"/>
      <c r="GT800"/>
      <c r="GU800"/>
      <c r="GV800"/>
      <c r="GW800"/>
      <c r="GX800"/>
      <c r="GY800"/>
      <c r="GZ800"/>
      <c r="HA800"/>
      <c r="HB800"/>
      <c r="HC800"/>
      <c r="HD800"/>
      <c r="HE800"/>
      <c r="HF800"/>
      <c r="HG800"/>
      <c r="HH800"/>
      <c r="HI800"/>
      <c r="HJ800"/>
      <c r="HK800"/>
      <c r="HL800"/>
      <c r="HM800"/>
      <c r="HN800"/>
      <c r="HO800"/>
      <c r="HP800"/>
      <c r="HQ800"/>
      <c r="HR800"/>
      <c r="HS800"/>
      <c r="HT800"/>
      <c r="HU800"/>
      <c r="HV800"/>
      <c r="HW800"/>
      <c r="HX800"/>
      <c r="HY800"/>
      <c r="HZ800"/>
      <c r="IA800"/>
      <c r="IB800"/>
      <c r="IC800"/>
      <c r="ID800"/>
      <c r="IE800"/>
      <c r="IF800"/>
      <c r="IG800"/>
      <c r="IH800"/>
      <c r="II800"/>
      <c r="IJ800"/>
      <c r="IK800"/>
      <c r="IL800"/>
      <c r="IM800"/>
      <c r="IN800"/>
      <c r="IO800"/>
      <c r="IP800"/>
      <c r="IQ800"/>
      <c r="IR800"/>
      <c r="IS800"/>
      <c r="IT800"/>
      <c r="IU800"/>
      <c r="IV800"/>
    </row>
    <row r="801" spans="1:256" ht="30">
      <c r="A801"/>
      <c r="B801" s="41" t="s">
        <v>377</v>
      </c>
      <c r="C801" s="107" t="s">
        <v>2058</v>
      </c>
      <c r="D801" s="107" t="s">
        <v>35</v>
      </c>
      <c r="E801" s="107" t="s">
        <v>36</v>
      </c>
      <c r="F801" s="107" t="s">
        <v>2059</v>
      </c>
      <c r="G801" s="107">
        <v>6321791020</v>
      </c>
      <c r="H801" s="107" t="s">
        <v>2060</v>
      </c>
      <c r="I801" s="107" t="s">
        <v>35</v>
      </c>
      <c r="J801" s="107" t="s">
        <v>36</v>
      </c>
      <c r="K801" s="108" t="s">
        <v>2059</v>
      </c>
      <c r="L801" s="107">
        <v>6321791020</v>
      </c>
      <c r="M801" s="107" t="s">
        <v>2061</v>
      </c>
      <c r="N801" s="109">
        <v>45474</v>
      </c>
      <c r="O801" s="110" t="s">
        <v>2062</v>
      </c>
      <c r="P801" s="107">
        <v>94946401</v>
      </c>
      <c r="Q801" s="107" t="s">
        <v>1579</v>
      </c>
      <c r="R801" s="107">
        <v>120</v>
      </c>
      <c r="S801" s="61"/>
      <c r="T801" s="61"/>
      <c r="U801" s="61"/>
      <c r="V801" s="61"/>
      <c r="W801" s="111">
        <v>122824</v>
      </c>
      <c r="X801" s="111"/>
      <c r="Y801" s="111"/>
      <c r="Z801" s="111"/>
      <c r="AA801" s="111">
        <v>245648</v>
      </c>
      <c r="AB801" s="111"/>
      <c r="AC801" s="111"/>
      <c r="AD801" s="111"/>
      <c r="AE801" s="107" t="s">
        <v>2063</v>
      </c>
      <c r="AF801" s="64">
        <v>45657</v>
      </c>
      <c r="AG801" s="61" t="s">
        <v>2064</v>
      </c>
      <c r="AH801" s="61" t="s">
        <v>2065</v>
      </c>
      <c r="AI801" s="64" t="s">
        <v>2012</v>
      </c>
      <c r="AJ801" s="61" t="s">
        <v>2064</v>
      </c>
      <c r="AK801"/>
      <c r="AL801"/>
      <c r="AM801"/>
      <c r="AN801"/>
      <c r="AO801"/>
      <c r="AP801"/>
      <c r="AQ801"/>
      <c r="AR801"/>
      <c r="AS801"/>
      <c r="AT801"/>
      <c r="AU801"/>
      <c r="AV801"/>
      <c r="AW801"/>
      <c r="AX801"/>
      <c r="AY801"/>
      <c r="AZ801"/>
      <c r="BA801"/>
      <c r="BB801"/>
      <c r="BC801"/>
      <c r="BD801"/>
      <c r="BE801"/>
      <c r="BF801"/>
      <c r="BG801"/>
      <c r="BH801"/>
      <c r="BI801"/>
      <c r="BJ801"/>
      <c r="BK801"/>
      <c r="BL801"/>
      <c r="BM801"/>
      <c r="BN801"/>
      <c r="BO801"/>
      <c r="BP801"/>
      <c r="BQ801"/>
      <c r="BR801"/>
      <c r="BS801"/>
      <c r="BT801"/>
      <c r="BU801"/>
      <c r="BV801"/>
      <c r="BW801"/>
      <c r="BX801"/>
      <c r="BY801"/>
      <c r="BZ801"/>
      <c r="CA801"/>
      <c r="CB801"/>
      <c r="CC801"/>
      <c r="CD801"/>
      <c r="CE801"/>
      <c r="CF801"/>
      <c r="CG801"/>
      <c r="CH801"/>
      <c r="CI801"/>
      <c r="CJ801"/>
      <c r="CK801"/>
      <c r="CL801"/>
      <c r="CM801"/>
      <c r="CN801"/>
      <c r="CO801"/>
      <c r="CP801"/>
      <c r="CQ801"/>
      <c r="CR801"/>
      <c r="CS801"/>
      <c r="CT801"/>
      <c r="CU801"/>
      <c r="CV801"/>
      <c r="CW801"/>
      <c r="CX801"/>
      <c r="CY801"/>
      <c r="CZ801"/>
      <c r="DA801"/>
      <c r="DB801"/>
      <c r="DC801"/>
      <c r="DD801"/>
      <c r="DE801"/>
      <c r="DF801"/>
      <c r="DG801"/>
      <c r="DH801"/>
      <c r="DI801"/>
      <c r="DJ801"/>
      <c r="DK801"/>
      <c r="DL801"/>
      <c r="DM801"/>
      <c r="DN801"/>
      <c r="DO801"/>
      <c r="DP801"/>
      <c r="DQ801"/>
      <c r="DR801"/>
      <c r="DS801"/>
      <c r="DT801"/>
      <c r="DU801"/>
      <c r="DV801"/>
      <c r="DW801"/>
      <c r="DX801"/>
      <c r="DY801"/>
      <c r="DZ801"/>
      <c r="EA801"/>
      <c r="EB801"/>
      <c r="EC801"/>
      <c r="ED801"/>
      <c r="EE801"/>
      <c r="EF801"/>
      <c r="EG801"/>
      <c r="EH801"/>
      <c r="EI801"/>
      <c r="EJ801"/>
      <c r="EK801"/>
      <c r="EL801"/>
      <c r="EM801"/>
      <c r="EN801"/>
      <c r="EO801"/>
      <c r="EP801"/>
      <c r="EQ801"/>
      <c r="ER801"/>
      <c r="ES801"/>
      <c r="ET801"/>
      <c r="EU801"/>
      <c r="EV801"/>
      <c r="EW801"/>
      <c r="EX801"/>
      <c r="EY801"/>
      <c r="EZ801"/>
      <c r="FA801"/>
      <c r="FB801"/>
      <c r="FC801"/>
      <c r="FD801"/>
      <c r="FE801"/>
      <c r="FF801"/>
      <c r="FG801"/>
      <c r="FH801"/>
      <c r="FI801"/>
      <c r="FJ801"/>
      <c r="FK801"/>
      <c r="FL801"/>
      <c r="FM801"/>
      <c r="FN801"/>
      <c r="FO801"/>
      <c r="FP801"/>
      <c r="FQ801"/>
      <c r="FR801"/>
      <c r="FS801"/>
      <c r="FT801"/>
      <c r="FU801"/>
      <c r="FV801"/>
      <c r="FW801"/>
      <c r="FX801"/>
      <c r="FY801"/>
      <c r="FZ801"/>
      <c r="GA801"/>
      <c r="GB801"/>
      <c r="GC801"/>
      <c r="GD801"/>
      <c r="GE801"/>
      <c r="GF801"/>
      <c r="GG801"/>
      <c r="GH801"/>
      <c r="GI801"/>
      <c r="GJ801"/>
      <c r="GK801"/>
      <c r="GL801"/>
      <c r="GM801"/>
      <c r="GN801"/>
      <c r="GO801"/>
      <c r="GP801"/>
      <c r="GQ801"/>
      <c r="GR801"/>
      <c r="GS801"/>
      <c r="GT801"/>
      <c r="GU801"/>
      <c r="GV801"/>
      <c r="GW801"/>
      <c r="GX801"/>
      <c r="GY801"/>
      <c r="GZ801"/>
      <c r="HA801"/>
      <c r="HB801"/>
      <c r="HC801"/>
      <c r="HD801"/>
      <c r="HE801"/>
      <c r="HF801"/>
      <c r="HG801"/>
      <c r="HH801"/>
      <c r="HI801"/>
      <c r="HJ801"/>
      <c r="HK801"/>
      <c r="HL801"/>
      <c r="HM801"/>
      <c r="HN801"/>
      <c r="HO801"/>
      <c r="HP801"/>
      <c r="HQ801"/>
      <c r="HR801"/>
      <c r="HS801"/>
      <c r="HT801"/>
      <c r="HU801"/>
      <c r="HV801"/>
      <c r="HW801"/>
      <c r="HX801"/>
      <c r="HY801"/>
      <c r="HZ801"/>
      <c r="IA801"/>
      <c r="IB801"/>
      <c r="IC801"/>
      <c r="ID801"/>
      <c r="IE801"/>
      <c r="IF801"/>
      <c r="IG801"/>
      <c r="IH801"/>
      <c r="II801"/>
      <c r="IJ801"/>
      <c r="IK801"/>
      <c r="IL801"/>
      <c r="IM801"/>
      <c r="IN801"/>
      <c r="IO801"/>
      <c r="IP801"/>
      <c r="IQ801"/>
      <c r="IR801"/>
      <c r="IS801"/>
      <c r="IT801"/>
      <c r="IU801"/>
      <c r="IV801"/>
    </row>
    <row r="802" spans="1:256" ht="30">
      <c r="A802"/>
      <c r="B802" s="41" t="s">
        <v>380</v>
      </c>
      <c r="C802" s="107" t="s">
        <v>2058</v>
      </c>
      <c r="D802" s="107" t="s">
        <v>35</v>
      </c>
      <c r="E802" s="107" t="s">
        <v>36</v>
      </c>
      <c r="F802" s="107" t="s">
        <v>2059</v>
      </c>
      <c r="G802" s="107">
        <v>6321791020</v>
      </c>
      <c r="H802" s="107" t="s">
        <v>2060</v>
      </c>
      <c r="I802" s="107" t="s">
        <v>35</v>
      </c>
      <c r="J802" s="107" t="s">
        <v>36</v>
      </c>
      <c r="K802" s="108" t="s">
        <v>2059</v>
      </c>
      <c r="L802" s="107">
        <v>6321791020</v>
      </c>
      <c r="M802" s="107" t="s">
        <v>2061</v>
      </c>
      <c r="N802" s="109">
        <v>45474</v>
      </c>
      <c r="O802" s="112" t="s">
        <v>2066</v>
      </c>
      <c r="P802" s="113">
        <v>322056239937</v>
      </c>
      <c r="Q802" s="107" t="s">
        <v>1569</v>
      </c>
      <c r="R802" s="107">
        <v>33</v>
      </c>
      <c r="S802" s="61"/>
      <c r="T802" s="61"/>
      <c r="U802" s="61"/>
      <c r="V802" s="61"/>
      <c r="W802" s="111">
        <v>15</v>
      </c>
      <c r="X802" s="111"/>
      <c r="Y802" s="111"/>
      <c r="Z802" s="111"/>
      <c r="AA802" s="111">
        <v>30</v>
      </c>
      <c r="AB802" s="111"/>
      <c r="AC802" s="111"/>
      <c r="AD802" s="111"/>
      <c r="AE802" s="107" t="s">
        <v>2063</v>
      </c>
      <c r="AF802" s="64">
        <v>45657</v>
      </c>
      <c r="AG802" s="61" t="s">
        <v>2064</v>
      </c>
      <c r="AH802" s="61" t="s">
        <v>2067</v>
      </c>
      <c r="AI802" s="64" t="s">
        <v>2012</v>
      </c>
      <c r="AJ802" s="61" t="s">
        <v>2064</v>
      </c>
      <c r="AK802"/>
      <c r="AL802"/>
      <c r="AM802"/>
      <c r="AN802"/>
      <c r="AO802"/>
      <c r="AP802"/>
      <c r="AQ802"/>
      <c r="AR802"/>
      <c r="AS802"/>
      <c r="AT802"/>
      <c r="AU802"/>
      <c r="AV802"/>
      <c r="AW802"/>
      <c r="AX802"/>
      <c r="AY802"/>
      <c r="AZ802"/>
      <c r="BA802"/>
      <c r="BB802"/>
      <c r="BC802"/>
      <c r="BD802"/>
      <c r="BE802"/>
      <c r="BF802"/>
      <c r="BG802"/>
      <c r="BH802"/>
      <c r="BI802"/>
      <c r="BJ802"/>
      <c r="BK802"/>
      <c r="BL802"/>
      <c r="BM802"/>
      <c r="BN802"/>
      <c r="BO802"/>
      <c r="BP802"/>
      <c r="BQ802"/>
      <c r="BR802"/>
      <c r="BS802"/>
      <c r="BT802"/>
      <c r="BU802"/>
      <c r="BV802"/>
      <c r="BW802"/>
      <c r="BX802"/>
      <c r="BY802"/>
      <c r="BZ802"/>
      <c r="CA802"/>
      <c r="CB802"/>
      <c r="CC802"/>
      <c r="CD802"/>
      <c r="CE802"/>
      <c r="CF802"/>
      <c r="CG802"/>
      <c r="CH802"/>
      <c r="CI802"/>
      <c r="CJ802"/>
      <c r="CK802"/>
      <c r="CL802"/>
      <c r="CM802"/>
      <c r="CN802"/>
      <c r="CO802"/>
      <c r="CP802"/>
      <c r="CQ802"/>
      <c r="CR802"/>
      <c r="CS802"/>
      <c r="CT802"/>
      <c r="CU802"/>
      <c r="CV802"/>
      <c r="CW802"/>
      <c r="CX802"/>
      <c r="CY802"/>
      <c r="CZ802"/>
      <c r="DA802"/>
      <c r="DB802"/>
      <c r="DC802"/>
      <c r="DD802"/>
      <c r="DE802"/>
      <c r="DF802"/>
      <c r="DG802"/>
      <c r="DH802"/>
      <c r="DI802"/>
      <c r="DJ802"/>
      <c r="DK802"/>
      <c r="DL802"/>
      <c r="DM802"/>
      <c r="DN802"/>
      <c r="DO802"/>
      <c r="DP802"/>
      <c r="DQ802"/>
      <c r="DR802"/>
      <c r="DS802"/>
      <c r="DT802"/>
      <c r="DU802"/>
      <c r="DV802"/>
      <c r="DW802"/>
      <c r="DX802"/>
      <c r="DY802"/>
      <c r="DZ802"/>
      <c r="EA802"/>
      <c r="EB802"/>
      <c r="EC802"/>
      <c r="ED802"/>
      <c r="EE802"/>
      <c r="EF802"/>
      <c r="EG802"/>
      <c r="EH802"/>
      <c r="EI802"/>
      <c r="EJ802"/>
      <c r="EK802"/>
      <c r="EL802"/>
      <c r="EM802"/>
      <c r="EN802"/>
      <c r="EO802"/>
      <c r="EP802"/>
      <c r="EQ802"/>
      <c r="ER802"/>
      <c r="ES802"/>
      <c r="ET802"/>
      <c r="EU802"/>
      <c r="EV802"/>
      <c r="EW802"/>
      <c r="EX802"/>
      <c r="EY802"/>
      <c r="EZ802"/>
      <c r="FA802"/>
      <c r="FB802"/>
      <c r="FC802"/>
      <c r="FD802"/>
      <c r="FE802"/>
      <c r="FF802"/>
      <c r="FG802"/>
      <c r="FH802"/>
      <c r="FI802"/>
      <c r="FJ802"/>
      <c r="FK802"/>
      <c r="FL802"/>
      <c r="FM802"/>
      <c r="FN802"/>
      <c r="FO802"/>
      <c r="FP802"/>
      <c r="FQ802"/>
      <c r="FR802"/>
      <c r="FS802"/>
      <c r="FT802"/>
      <c r="FU802"/>
      <c r="FV802"/>
      <c r="FW802"/>
      <c r="FX802"/>
      <c r="FY802"/>
      <c r="FZ802"/>
      <c r="GA802"/>
      <c r="GB802"/>
      <c r="GC802"/>
      <c r="GD802"/>
      <c r="GE802"/>
      <c r="GF802"/>
      <c r="GG802"/>
      <c r="GH802"/>
      <c r="GI802"/>
      <c r="GJ802"/>
      <c r="GK802"/>
      <c r="GL802"/>
      <c r="GM802"/>
      <c r="GN802"/>
      <c r="GO802"/>
      <c r="GP802"/>
      <c r="GQ802"/>
      <c r="GR802"/>
      <c r="GS802"/>
      <c r="GT802"/>
      <c r="GU802"/>
      <c r="GV802"/>
      <c r="GW802"/>
      <c r="GX802"/>
      <c r="GY802"/>
      <c r="GZ802"/>
      <c r="HA802"/>
      <c r="HB802"/>
      <c r="HC802"/>
      <c r="HD802"/>
      <c r="HE802"/>
      <c r="HF802"/>
      <c r="HG802"/>
      <c r="HH802"/>
      <c r="HI802"/>
      <c r="HJ802"/>
      <c r="HK802"/>
      <c r="HL802"/>
      <c r="HM802"/>
      <c r="HN802"/>
      <c r="HO802"/>
      <c r="HP802"/>
      <c r="HQ802"/>
      <c r="HR802"/>
      <c r="HS802"/>
      <c r="HT802"/>
      <c r="HU802"/>
      <c r="HV802"/>
      <c r="HW802"/>
      <c r="HX802"/>
      <c r="HY802"/>
      <c r="HZ802"/>
      <c r="IA802"/>
      <c r="IB802"/>
      <c r="IC802"/>
      <c r="ID802"/>
      <c r="IE802"/>
      <c r="IF802"/>
      <c r="IG802"/>
      <c r="IH802"/>
      <c r="II802"/>
      <c r="IJ802"/>
      <c r="IK802"/>
      <c r="IL802"/>
      <c r="IM802"/>
      <c r="IN802"/>
      <c r="IO802"/>
      <c r="IP802"/>
      <c r="IQ802"/>
      <c r="IR802"/>
      <c r="IS802"/>
      <c r="IT802"/>
      <c r="IU802"/>
      <c r="IV802"/>
    </row>
    <row r="803" spans="1:256" ht="30">
      <c r="A803"/>
      <c r="B803" s="41" t="s">
        <v>383</v>
      </c>
      <c r="C803" s="107" t="s">
        <v>2058</v>
      </c>
      <c r="D803" s="107" t="s">
        <v>35</v>
      </c>
      <c r="E803" s="107" t="s">
        <v>36</v>
      </c>
      <c r="F803" s="107" t="s">
        <v>2059</v>
      </c>
      <c r="G803" s="107">
        <v>6321791020</v>
      </c>
      <c r="H803" s="107" t="s">
        <v>2068</v>
      </c>
      <c r="I803" s="107" t="s">
        <v>35</v>
      </c>
      <c r="J803" s="107" t="s">
        <v>36</v>
      </c>
      <c r="K803" s="108" t="s">
        <v>1575</v>
      </c>
      <c r="L803" s="107">
        <v>6321791020</v>
      </c>
      <c r="M803" s="107" t="s">
        <v>2061</v>
      </c>
      <c r="N803" s="109">
        <v>45474</v>
      </c>
      <c r="O803" s="112" t="s">
        <v>2069</v>
      </c>
      <c r="P803" s="113">
        <v>322056219244</v>
      </c>
      <c r="Q803" s="107" t="s">
        <v>2070</v>
      </c>
      <c r="R803" s="107">
        <v>17</v>
      </c>
      <c r="S803" s="61"/>
      <c r="T803" s="61"/>
      <c r="U803" s="61"/>
      <c r="V803" s="61"/>
      <c r="W803" s="111"/>
      <c r="X803" s="111">
        <v>1963</v>
      </c>
      <c r="Y803" s="111"/>
      <c r="Z803" s="111">
        <v>1171</v>
      </c>
      <c r="AA803" s="111"/>
      <c r="AB803" s="111">
        <v>3926</v>
      </c>
      <c r="AC803" s="111"/>
      <c r="AD803" s="111">
        <v>2341</v>
      </c>
      <c r="AE803" s="107" t="s">
        <v>2063</v>
      </c>
      <c r="AF803" s="64">
        <v>45657</v>
      </c>
      <c r="AG803" s="61" t="s">
        <v>2064</v>
      </c>
      <c r="AH803" s="61" t="s">
        <v>2071</v>
      </c>
      <c r="AI803" s="64" t="s">
        <v>2012</v>
      </c>
      <c r="AJ803" s="61" t="s">
        <v>2064</v>
      </c>
      <c r="AK803"/>
      <c r="AL803"/>
      <c r="AM803"/>
      <c r="AN803"/>
      <c r="AO803"/>
      <c r="AP803"/>
      <c r="AQ803"/>
      <c r="AR803"/>
      <c r="AS803"/>
      <c r="AT803"/>
      <c r="AU803"/>
      <c r="AV803"/>
      <c r="AW803"/>
      <c r="AX803"/>
      <c r="AY803"/>
      <c r="AZ803"/>
      <c r="BA803"/>
      <c r="BB803"/>
      <c r="BC803"/>
      <c r="BD803"/>
      <c r="BE803"/>
      <c r="BF803"/>
      <c r="BG803"/>
      <c r="BH803"/>
      <c r="BI803"/>
      <c r="BJ803"/>
      <c r="BK803"/>
      <c r="BL803"/>
      <c r="BM803"/>
      <c r="BN803"/>
      <c r="BO803"/>
      <c r="BP803"/>
      <c r="BQ803"/>
      <c r="BR803"/>
      <c r="BS803"/>
      <c r="BT803"/>
      <c r="BU803"/>
      <c r="BV803"/>
      <c r="BW803"/>
      <c r="BX803"/>
      <c r="BY803"/>
      <c r="BZ803"/>
      <c r="CA803"/>
      <c r="CB803"/>
      <c r="CC803"/>
      <c r="CD803"/>
      <c r="CE803"/>
      <c r="CF803"/>
      <c r="CG803"/>
      <c r="CH803"/>
      <c r="CI803"/>
      <c r="CJ803"/>
      <c r="CK803"/>
      <c r="CL803"/>
      <c r="CM803"/>
      <c r="CN803"/>
      <c r="CO803"/>
      <c r="CP803"/>
      <c r="CQ803"/>
      <c r="CR803"/>
      <c r="CS803"/>
      <c r="CT803"/>
      <c r="CU803"/>
      <c r="CV803"/>
      <c r="CW803"/>
      <c r="CX803"/>
      <c r="CY803"/>
      <c r="CZ803"/>
      <c r="DA803"/>
      <c r="DB803"/>
      <c r="DC803"/>
      <c r="DD803"/>
      <c r="DE803"/>
      <c r="DF803"/>
      <c r="DG803"/>
      <c r="DH803"/>
      <c r="DI803"/>
      <c r="DJ803"/>
      <c r="DK803"/>
      <c r="DL803"/>
      <c r="DM803"/>
      <c r="DN803"/>
      <c r="DO803"/>
      <c r="DP803"/>
      <c r="DQ803"/>
      <c r="DR803"/>
      <c r="DS803"/>
      <c r="DT803"/>
      <c r="DU803"/>
      <c r="DV803"/>
      <c r="DW803"/>
      <c r="DX803"/>
      <c r="DY803"/>
      <c r="DZ803"/>
      <c r="EA803"/>
      <c r="EB803"/>
      <c r="EC803"/>
      <c r="ED803"/>
      <c r="EE803"/>
      <c r="EF803"/>
      <c r="EG803"/>
      <c r="EH803"/>
      <c r="EI803"/>
      <c r="EJ803"/>
      <c r="EK803"/>
      <c r="EL803"/>
      <c r="EM803"/>
      <c r="EN803"/>
      <c r="EO803"/>
      <c r="EP803"/>
      <c r="EQ803"/>
      <c r="ER803"/>
      <c r="ES803"/>
      <c r="ET803"/>
      <c r="EU803"/>
      <c r="EV803"/>
      <c r="EW803"/>
      <c r="EX803"/>
      <c r="EY803"/>
      <c r="EZ803"/>
      <c r="FA803"/>
      <c r="FB803"/>
      <c r="FC803"/>
      <c r="FD803"/>
      <c r="FE803"/>
      <c r="FF803"/>
      <c r="FG803"/>
      <c r="FH803"/>
      <c r="FI803"/>
      <c r="FJ803"/>
      <c r="FK803"/>
      <c r="FL803"/>
      <c r="FM803"/>
      <c r="FN803"/>
      <c r="FO803"/>
      <c r="FP803"/>
      <c r="FQ803"/>
      <c r="FR803"/>
      <c r="FS803"/>
      <c r="FT803"/>
      <c r="FU803"/>
      <c r="FV803"/>
      <c r="FW803"/>
      <c r="FX803"/>
      <c r="FY803"/>
      <c r="FZ803"/>
      <c r="GA803"/>
      <c r="GB803"/>
      <c r="GC803"/>
      <c r="GD803"/>
      <c r="GE803"/>
      <c r="GF803"/>
      <c r="GG803"/>
      <c r="GH803"/>
      <c r="GI803"/>
      <c r="GJ803"/>
      <c r="GK803"/>
      <c r="GL803"/>
      <c r="GM803"/>
      <c r="GN803"/>
      <c r="GO803"/>
      <c r="GP803"/>
      <c r="GQ803"/>
      <c r="GR803"/>
      <c r="GS803"/>
      <c r="GT803"/>
      <c r="GU803"/>
      <c r="GV803"/>
      <c r="GW803"/>
      <c r="GX803"/>
      <c r="GY803"/>
      <c r="GZ803"/>
      <c r="HA803"/>
      <c r="HB803"/>
      <c r="HC803"/>
      <c r="HD803"/>
      <c r="HE803"/>
      <c r="HF803"/>
      <c r="HG803"/>
      <c r="HH803"/>
      <c r="HI803"/>
      <c r="HJ803"/>
      <c r="HK803"/>
      <c r="HL803"/>
      <c r="HM803"/>
      <c r="HN803"/>
      <c r="HO803"/>
      <c r="HP803"/>
      <c r="HQ803"/>
      <c r="HR803"/>
      <c r="HS803"/>
      <c r="HT803"/>
      <c r="HU803"/>
      <c r="HV803"/>
      <c r="HW803"/>
      <c r="HX803"/>
      <c r="HY803"/>
      <c r="HZ803"/>
      <c r="IA803"/>
      <c r="IB803"/>
      <c r="IC803"/>
      <c r="ID803"/>
      <c r="IE803"/>
      <c r="IF803"/>
      <c r="IG803"/>
      <c r="IH803"/>
      <c r="II803"/>
      <c r="IJ803"/>
      <c r="IK803"/>
      <c r="IL803"/>
      <c r="IM803"/>
      <c r="IN803"/>
      <c r="IO803"/>
      <c r="IP803"/>
      <c r="IQ803"/>
      <c r="IR803"/>
      <c r="IS803"/>
      <c r="IT803"/>
      <c r="IU803"/>
      <c r="IV803"/>
    </row>
    <row r="804" spans="1:256" ht="30">
      <c r="A804"/>
      <c r="B804" s="41" t="s">
        <v>386</v>
      </c>
      <c r="C804" s="107" t="s">
        <v>2058</v>
      </c>
      <c r="D804" s="107" t="s">
        <v>35</v>
      </c>
      <c r="E804" s="107" t="s">
        <v>36</v>
      </c>
      <c r="F804" s="107" t="s">
        <v>2059</v>
      </c>
      <c r="G804" s="107">
        <v>6321791020</v>
      </c>
      <c r="H804" s="107" t="s">
        <v>2072</v>
      </c>
      <c r="I804" s="107" t="s">
        <v>35</v>
      </c>
      <c r="J804" s="107" t="s">
        <v>36</v>
      </c>
      <c r="K804" s="108" t="s">
        <v>2073</v>
      </c>
      <c r="L804" s="107">
        <v>6321791020</v>
      </c>
      <c r="M804" s="107" t="s">
        <v>2061</v>
      </c>
      <c r="N804" s="109">
        <v>45474</v>
      </c>
      <c r="O804" s="114" t="s">
        <v>2074</v>
      </c>
      <c r="P804" s="113">
        <v>51364534</v>
      </c>
      <c r="Q804" s="107" t="s">
        <v>1569</v>
      </c>
      <c r="R804" s="107">
        <v>13</v>
      </c>
      <c r="S804" s="61"/>
      <c r="T804" s="61"/>
      <c r="U804" s="61"/>
      <c r="V804" s="61"/>
      <c r="W804" s="111">
        <v>545</v>
      </c>
      <c r="X804" s="111"/>
      <c r="Y804" s="111"/>
      <c r="Z804" s="111"/>
      <c r="AA804" s="111">
        <v>1089</v>
      </c>
      <c r="AB804" s="111"/>
      <c r="AC804" s="111"/>
      <c r="AD804" s="111"/>
      <c r="AE804" s="107" t="s">
        <v>2063</v>
      </c>
      <c r="AF804" s="64">
        <v>45657</v>
      </c>
      <c r="AG804" s="61" t="s">
        <v>2064</v>
      </c>
      <c r="AH804" s="61" t="s">
        <v>2075</v>
      </c>
      <c r="AI804" s="64" t="s">
        <v>2012</v>
      </c>
      <c r="AJ804" s="61" t="s">
        <v>2064</v>
      </c>
      <c r="AK804"/>
      <c r="AL804"/>
      <c r="AM804"/>
      <c r="AN804"/>
      <c r="AO804"/>
      <c r="AP804"/>
      <c r="AQ804"/>
      <c r="AR804"/>
      <c r="AS804"/>
      <c r="AT804"/>
      <c r="AU804"/>
      <c r="AV804"/>
      <c r="AW804"/>
      <c r="AX804"/>
      <c r="AY804"/>
      <c r="AZ804"/>
      <c r="BA804"/>
      <c r="BB804"/>
      <c r="BC804"/>
      <c r="BD804"/>
      <c r="BE804"/>
      <c r="BF804"/>
      <c r="BG804"/>
      <c r="BH804"/>
      <c r="BI804"/>
      <c r="BJ804"/>
      <c r="BK804"/>
      <c r="BL804"/>
      <c r="BM804"/>
      <c r="BN804"/>
      <c r="BO804"/>
      <c r="BP804"/>
      <c r="BQ804"/>
      <c r="BR804"/>
      <c r="BS804"/>
      <c r="BT804"/>
      <c r="BU804"/>
      <c r="BV804"/>
      <c r="BW804"/>
      <c r="BX804"/>
      <c r="BY804"/>
      <c r="BZ804"/>
      <c r="CA804"/>
      <c r="CB804"/>
      <c r="CC804"/>
      <c r="CD804"/>
      <c r="CE804"/>
      <c r="CF804"/>
      <c r="CG804"/>
      <c r="CH804"/>
      <c r="CI804"/>
      <c r="CJ804"/>
      <c r="CK804"/>
      <c r="CL804"/>
      <c r="CM804"/>
      <c r="CN804"/>
      <c r="CO804"/>
      <c r="CP804"/>
      <c r="CQ804"/>
      <c r="CR804"/>
      <c r="CS804"/>
      <c r="CT804"/>
      <c r="CU804"/>
      <c r="CV804"/>
      <c r="CW804"/>
      <c r="CX804"/>
      <c r="CY804"/>
      <c r="CZ804"/>
      <c r="DA804"/>
      <c r="DB804"/>
      <c r="DC804"/>
      <c r="DD804"/>
      <c r="DE804"/>
      <c r="DF804"/>
      <c r="DG804"/>
      <c r="DH804"/>
      <c r="DI804"/>
      <c r="DJ804"/>
      <c r="DK804"/>
      <c r="DL804"/>
      <c r="DM804"/>
      <c r="DN804"/>
      <c r="DO804"/>
      <c r="DP804"/>
      <c r="DQ804"/>
      <c r="DR804"/>
      <c r="DS804"/>
      <c r="DT804"/>
      <c r="DU804"/>
      <c r="DV804"/>
      <c r="DW804"/>
      <c r="DX804"/>
      <c r="DY804"/>
      <c r="DZ804"/>
      <c r="EA804"/>
      <c r="EB804"/>
      <c r="EC804"/>
      <c r="ED804"/>
      <c r="EE804"/>
      <c r="EF804"/>
      <c r="EG804"/>
      <c r="EH804"/>
      <c r="EI804"/>
      <c r="EJ804"/>
      <c r="EK804"/>
      <c r="EL804"/>
      <c r="EM804"/>
      <c r="EN804"/>
      <c r="EO804"/>
      <c r="EP804"/>
      <c r="EQ804"/>
      <c r="ER804"/>
      <c r="ES804"/>
      <c r="ET804"/>
      <c r="EU804"/>
      <c r="EV804"/>
      <c r="EW804"/>
      <c r="EX804"/>
      <c r="EY804"/>
      <c r="EZ804"/>
      <c r="FA804"/>
      <c r="FB804"/>
      <c r="FC804"/>
      <c r="FD804"/>
      <c r="FE804"/>
      <c r="FF804"/>
      <c r="FG804"/>
      <c r="FH804"/>
      <c r="FI804"/>
      <c r="FJ804"/>
      <c r="FK804"/>
      <c r="FL804"/>
      <c r="FM804"/>
      <c r="FN804"/>
      <c r="FO804"/>
      <c r="FP804"/>
      <c r="FQ804"/>
      <c r="FR804"/>
      <c r="FS804"/>
      <c r="FT804"/>
      <c r="FU804"/>
      <c r="FV804"/>
      <c r="FW804"/>
      <c r="FX804"/>
      <c r="FY804"/>
      <c r="FZ804"/>
      <c r="GA804"/>
      <c r="GB804"/>
      <c r="GC804"/>
      <c r="GD804"/>
      <c r="GE804"/>
      <c r="GF804"/>
      <c r="GG804"/>
      <c r="GH804"/>
      <c r="GI804"/>
      <c r="GJ804"/>
      <c r="GK804"/>
      <c r="GL804"/>
      <c r="GM804"/>
      <c r="GN804"/>
      <c r="GO804"/>
      <c r="GP804"/>
      <c r="GQ804"/>
      <c r="GR804"/>
      <c r="GS804"/>
      <c r="GT804"/>
      <c r="GU804"/>
      <c r="GV804"/>
      <c r="GW804"/>
      <c r="GX804"/>
      <c r="GY804"/>
      <c r="GZ804"/>
      <c r="HA804"/>
      <c r="HB804"/>
      <c r="HC804"/>
      <c r="HD804"/>
      <c r="HE804"/>
      <c r="HF804"/>
      <c r="HG804"/>
      <c r="HH804"/>
      <c r="HI804"/>
      <c r="HJ804"/>
      <c r="HK804"/>
      <c r="HL804"/>
      <c r="HM804"/>
      <c r="HN804"/>
      <c r="HO804"/>
      <c r="HP804"/>
      <c r="HQ804"/>
      <c r="HR804"/>
      <c r="HS804"/>
      <c r="HT804"/>
      <c r="HU804"/>
      <c r="HV804"/>
      <c r="HW804"/>
      <c r="HX804"/>
      <c r="HY804"/>
      <c r="HZ804"/>
      <c r="IA804"/>
      <c r="IB804"/>
      <c r="IC804"/>
      <c r="ID804"/>
      <c r="IE804"/>
      <c r="IF804"/>
      <c r="IG804"/>
      <c r="IH804"/>
      <c r="II804"/>
      <c r="IJ804"/>
      <c r="IK804"/>
      <c r="IL804"/>
      <c r="IM804"/>
      <c r="IN804"/>
      <c r="IO804"/>
      <c r="IP804"/>
      <c r="IQ804"/>
      <c r="IR804"/>
      <c r="IS804"/>
      <c r="IT804"/>
      <c r="IU804"/>
      <c r="IV804"/>
    </row>
    <row r="805" spans="1:256" ht="30">
      <c r="A805"/>
      <c r="B805" s="41" t="s">
        <v>389</v>
      </c>
      <c r="C805" s="107" t="s">
        <v>2058</v>
      </c>
      <c r="D805" s="107" t="s">
        <v>35</v>
      </c>
      <c r="E805" s="107" t="s">
        <v>36</v>
      </c>
      <c r="F805" s="107" t="s">
        <v>2059</v>
      </c>
      <c r="G805" s="107">
        <v>6321791020</v>
      </c>
      <c r="H805" s="107" t="s">
        <v>2076</v>
      </c>
      <c r="I805" s="107" t="s">
        <v>1563</v>
      </c>
      <c r="J805" s="107" t="s">
        <v>36</v>
      </c>
      <c r="K805" s="108" t="s">
        <v>2077</v>
      </c>
      <c r="L805" s="107">
        <v>6321791020</v>
      </c>
      <c r="M805" s="107" t="s">
        <v>2061</v>
      </c>
      <c r="N805" s="109">
        <v>45474</v>
      </c>
      <c r="O805" s="112" t="s">
        <v>2078</v>
      </c>
      <c r="P805" s="113">
        <v>322056218697</v>
      </c>
      <c r="Q805" s="107" t="s">
        <v>2070</v>
      </c>
      <c r="R805" s="107">
        <v>26</v>
      </c>
      <c r="S805" s="61"/>
      <c r="T805" s="61"/>
      <c r="U805" s="61"/>
      <c r="V805" s="61"/>
      <c r="W805" s="111"/>
      <c r="X805" s="111">
        <v>6049</v>
      </c>
      <c r="Y805" s="111"/>
      <c r="Z805" s="111">
        <v>1616</v>
      </c>
      <c r="AA805" s="111"/>
      <c r="AB805" s="111">
        <v>12098</v>
      </c>
      <c r="AC805" s="111"/>
      <c r="AD805" s="111">
        <v>3231</v>
      </c>
      <c r="AE805" s="107" t="s">
        <v>2063</v>
      </c>
      <c r="AF805" s="64">
        <v>45657</v>
      </c>
      <c r="AG805" s="61" t="s">
        <v>2064</v>
      </c>
      <c r="AH805" s="61" t="s">
        <v>2079</v>
      </c>
      <c r="AI805" s="64" t="s">
        <v>2012</v>
      </c>
      <c r="AJ805" s="61" t="s">
        <v>2064</v>
      </c>
      <c r="AK805"/>
      <c r="AL805"/>
      <c r="AM805"/>
      <c r="AN805"/>
      <c r="AO805"/>
      <c r="AP805"/>
      <c r="AQ805"/>
      <c r="AR805"/>
      <c r="AS805"/>
      <c r="AT805"/>
      <c r="AU805"/>
      <c r="AV805"/>
      <c r="AW805"/>
      <c r="AX805"/>
      <c r="AY805"/>
      <c r="AZ805"/>
      <c r="BA805"/>
      <c r="BB805"/>
      <c r="BC805"/>
      <c r="BD805"/>
      <c r="BE805"/>
      <c r="BF805"/>
      <c r="BG805"/>
      <c r="BH805"/>
      <c r="BI805"/>
      <c r="BJ805"/>
      <c r="BK805"/>
      <c r="BL805"/>
      <c r="BM805"/>
      <c r="BN805"/>
      <c r="BO805"/>
      <c r="BP805"/>
      <c r="BQ805"/>
      <c r="BR805"/>
      <c r="BS805"/>
      <c r="BT805"/>
      <c r="BU805"/>
      <c r="BV805"/>
      <c r="BW805"/>
      <c r="BX805"/>
      <c r="BY805"/>
      <c r="BZ805"/>
      <c r="CA805"/>
      <c r="CB805"/>
      <c r="CC805"/>
      <c r="CD805"/>
      <c r="CE805"/>
      <c r="CF805"/>
      <c r="CG805"/>
      <c r="CH805"/>
      <c r="CI805"/>
      <c r="CJ805"/>
      <c r="CK805"/>
      <c r="CL805"/>
      <c r="CM805"/>
      <c r="CN805"/>
      <c r="CO805"/>
      <c r="CP805"/>
      <c r="CQ805"/>
      <c r="CR805"/>
      <c r="CS805"/>
      <c r="CT805"/>
      <c r="CU805"/>
      <c r="CV805"/>
      <c r="CW805"/>
      <c r="CX805"/>
      <c r="CY805"/>
      <c r="CZ805"/>
      <c r="DA805"/>
      <c r="DB805"/>
      <c r="DC805"/>
      <c r="DD805"/>
      <c r="DE805"/>
      <c r="DF805"/>
      <c r="DG805"/>
      <c r="DH805"/>
      <c r="DI805"/>
      <c r="DJ805"/>
      <c r="DK805"/>
      <c r="DL805"/>
      <c r="DM805"/>
      <c r="DN805"/>
      <c r="DO805"/>
      <c r="DP805"/>
      <c r="DQ805"/>
      <c r="DR805"/>
      <c r="DS805"/>
      <c r="DT805"/>
      <c r="DU805"/>
      <c r="DV805"/>
      <c r="DW805"/>
      <c r="DX805"/>
      <c r="DY805"/>
      <c r="DZ805"/>
      <c r="EA805"/>
      <c r="EB805"/>
      <c r="EC805"/>
      <c r="ED805"/>
      <c r="EE805"/>
      <c r="EF805"/>
      <c r="EG805"/>
      <c r="EH805"/>
      <c r="EI805"/>
      <c r="EJ805"/>
      <c r="EK805"/>
      <c r="EL805"/>
      <c r="EM805"/>
      <c r="EN805"/>
      <c r="EO805"/>
      <c r="EP805"/>
      <c r="EQ805"/>
      <c r="ER805"/>
      <c r="ES805"/>
      <c r="ET805"/>
      <c r="EU805"/>
      <c r="EV805"/>
      <c r="EW805"/>
      <c r="EX805"/>
      <c r="EY805"/>
      <c r="EZ805"/>
      <c r="FA805"/>
      <c r="FB805"/>
      <c r="FC805"/>
      <c r="FD805"/>
      <c r="FE805"/>
      <c r="FF805"/>
      <c r="FG805"/>
      <c r="FH805"/>
      <c r="FI805"/>
      <c r="FJ805"/>
      <c r="FK805"/>
      <c r="FL805"/>
      <c r="FM805"/>
      <c r="FN805"/>
      <c r="FO805"/>
      <c r="FP805"/>
      <c r="FQ805"/>
      <c r="FR805"/>
      <c r="FS805"/>
      <c r="FT805"/>
      <c r="FU805"/>
      <c r="FV805"/>
      <c r="FW805"/>
      <c r="FX805"/>
      <c r="FY805"/>
      <c r="FZ805"/>
      <c r="GA805"/>
      <c r="GB805"/>
      <c r="GC805"/>
      <c r="GD805"/>
      <c r="GE805"/>
      <c r="GF805"/>
      <c r="GG805"/>
      <c r="GH805"/>
      <c r="GI805"/>
      <c r="GJ805"/>
      <c r="GK805"/>
      <c r="GL805"/>
      <c r="GM805"/>
      <c r="GN805"/>
      <c r="GO805"/>
      <c r="GP805"/>
      <c r="GQ805"/>
      <c r="GR805"/>
      <c r="GS805"/>
      <c r="GT805"/>
      <c r="GU805"/>
      <c r="GV805"/>
      <c r="GW805"/>
      <c r="GX805"/>
      <c r="GY805"/>
      <c r="GZ805"/>
      <c r="HA805"/>
      <c r="HB805"/>
      <c r="HC805"/>
      <c r="HD805"/>
      <c r="HE805"/>
      <c r="HF805"/>
      <c r="HG805"/>
      <c r="HH805"/>
      <c r="HI805"/>
      <c r="HJ805"/>
      <c r="HK805"/>
      <c r="HL805"/>
      <c r="HM805"/>
      <c r="HN805"/>
      <c r="HO805"/>
      <c r="HP805"/>
      <c r="HQ805"/>
      <c r="HR805"/>
      <c r="HS805"/>
      <c r="HT805"/>
      <c r="HU805"/>
      <c r="HV805"/>
      <c r="HW805"/>
      <c r="HX805"/>
      <c r="HY805"/>
      <c r="HZ805"/>
      <c r="IA805"/>
      <c r="IB805"/>
      <c r="IC805"/>
      <c r="ID805"/>
      <c r="IE805"/>
      <c r="IF805"/>
      <c r="IG805"/>
      <c r="IH805"/>
      <c r="II805"/>
      <c r="IJ805"/>
      <c r="IK805"/>
      <c r="IL805"/>
      <c r="IM805"/>
      <c r="IN805"/>
      <c r="IO805"/>
      <c r="IP805"/>
      <c r="IQ805"/>
      <c r="IR805"/>
      <c r="IS805"/>
      <c r="IT805"/>
      <c r="IU805"/>
      <c r="IV805"/>
    </row>
    <row r="806" spans="1:256" ht="30">
      <c r="A806"/>
      <c r="B806" s="41" t="s">
        <v>392</v>
      </c>
      <c r="C806" s="107" t="s">
        <v>2058</v>
      </c>
      <c r="D806" s="107" t="s">
        <v>35</v>
      </c>
      <c r="E806" s="107" t="s">
        <v>36</v>
      </c>
      <c r="F806" s="107" t="s">
        <v>2059</v>
      </c>
      <c r="G806" s="107">
        <v>6321791020</v>
      </c>
      <c r="H806" s="107" t="s">
        <v>2080</v>
      </c>
      <c r="I806" s="107" t="s">
        <v>35</v>
      </c>
      <c r="J806" s="107" t="s">
        <v>36</v>
      </c>
      <c r="K806" s="108" t="s">
        <v>2081</v>
      </c>
      <c r="L806" s="107">
        <v>6321791020</v>
      </c>
      <c r="M806" s="107" t="s">
        <v>2061</v>
      </c>
      <c r="N806" s="109">
        <v>45474</v>
      </c>
      <c r="O806" s="112" t="s">
        <v>2082</v>
      </c>
      <c r="P806" s="113">
        <v>92741931</v>
      </c>
      <c r="Q806" s="107" t="s">
        <v>1569</v>
      </c>
      <c r="R806" s="107">
        <v>6</v>
      </c>
      <c r="S806" s="61"/>
      <c r="T806" s="61"/>
      <c r="U806" s="61"/>
      <c r="V806" s="61"/>
      <c r="W806" s="111">
        <v>933</v>
      </c>
      <c r="X806" s="111"/>
      <c r="Y806" s="111"/>
      <c r="Z806" s="111"/>
      <c r="AA806" s="111">
        <v>1866</v>
      </c>
      <c r="AB806" s="111"/>
      <c r="AC806" s="111"/>
      <c r="AD806" s="111"/>
      <c r="AE806" s="107" t="s">
        <v>2063</v>
      </c>
      <c r="AF806" s="64">
        <v>45657</v>
      </c>
      <c r="AG806" s="61" t="s">
        <v>2064</v>
      </c>
      <c r="AH806" s="61" t="s">
        <v>2083</v>
      </c>
      <c r="AI806" s="64" t="s">
        <v>2012</v>
      </c>
      <c r="AJ806" s="61" t="s">
        <v>2064</v>
      </c>
      <c r="AK806"/>
      <c r="AL806"/>
      <c r="AM806"/>
      <c r="AN806"/>
      <c r="AO806"/>
      <c r="AP806"/>
      <c r="AQ806"/>
      <c r="AR806"/>
      <c r="AS806"/>
      <c r="AT806"/>
      <c r="AU806"/>
      <c r="AV806"/>
      <c r="AW806"/>
      <c r="AX806"/>
      <c r="AY806"/>
      <c r="AZ806"/>
      <c r="BA806"/>
      <c r="BB806"/>
      <c r="BC806"/>
      <c r="BD806"/>
      <c r="BE806"/>
      <c r="BF806"/>
      <c r="BG806"/>
      <c r="BH806"/>
      <c r="BI806"/>
      <c r="BJ806"/>
      <c r="BK806"/>
      <c r="BL806"/>
      <c r="BM806"/>
      <c r="BN806"/>
      <c r="BO806"/>
      <c r="BP806"/>
      <c r="BQ806"/>
      <c r="BR806"/>
      <c r="BS806"/>
      <c r="BT806"/>
      <c r="BU806"/>
      <c r="BV806"/>
      <c r="BW806"/>
      <c r="BX806"/>
      <c r="BY806"/>
      <c r="BZ806"/>
      <c r="CA806"/>
      <c r="CB806"/>
      <c r="CC806"/>
      <c r="CD806"/>
      <c r="CE806"/>
      <c r="CF806"/>
      <c r="CG806"/>
      <c r="CH806"/>
      <c r="CI806"/>
      <c r="CJ806"/>
      <c r="CK806"/>
      <c r="CL806"/>
      <c r="CM806"/>
      <c r="CN806"/>
      <c r="CO806"/>
      <c r="CP806"/>
      <c r="CQ806"/>
      <c r="CR806"/>
      <c r="CS806"/>
      <c r="CT806"/>
      <c r="CU806"/>
      <c r="CV806"/>
      <c r="CW806"/>
      <c r="CX806"/>
      <c r="CY806"/>
      <c r="CZ806"/>
      <c r="DA806"/>
      <c r="DB806"/>
      <c r="DC806"/>
      <c r="DD806"/>
      <c r="DE806"/>
      <c r="DF806"/>
      <c r="DG806"/>
      <c r="DH806"/>
      <c r="DI806"/>
      <c r="DJ806"/>
      <c r="DK806"/>
      <c r="DL806"/>
      <c r="DM806"/>
      <c r="DN806"/>
      <c r="DO806"/>
      <c r="DP806"/>
      <c r="DQ806"/>
      <c r="DR806"/>
      <c r="DS806"/>
      <c r="DT806"/>
      <c r="DU806"/>
      <c r="DV806"/>
      <c r="DW806"/>
      <c r="DX806"/>
      <c r="DY806"/>
      <c r="DZ806"/>
      <c r="EA806"/>
      <c r="EB806"/>
      <c r="EC806"/>
      <c r="ED806"/>
      <c r="EE806"/>
      <c r="EF806"/>
      <c r="EG806"/>
      <c r="EH806"/>
      <c r="EI806"/>
      <c r="EJ806"/>
      <c r="EK806"/>
      <c r="EL806"/>
      <c r="EM806"/>
      <c r="EN806"/>
      <c r="EO806"/>
      <c r="EP806"/>
      <c r="EQ806"/>
      <c r="ER806"/>
      <c r="ES806"/>
      <c r="ET806"/>
      <c r="EU806"/>
      <c r="EV806"/>
      <c r="EW806"/>
      <c r="EX806"/>
      <c r="EY806"/>
      <c r="EZ806"/>
      <c r="FA806"/>
      <c r="FB806"/>
      <c r="FC806"/>
      <c r="FD806"/>
      <c r="FE806"/>
      <c r="FF806"/>
      <c r="FG806"/>
      <c r="FH806"/>
      <c r="FI806"/>
      <c r="FJ806"/>
      <c r="FK806"/>
      <c r="FL806"/>
      <c r="FM806"/>
      <c r="FN806"/>
      <c r="FO806"/>
      <c r="FP806"/>
      <c r="FQ806"/>
      <c r="FR806"/>
      <c r="FS806"/>
      <c r="FT806"/>
      <c r="FU806"/>
      <c r="FV806"/>
      <c r="FW806"/>
      <c r="FX806"/>
      <c r="FY806"/>
      <c r="FZ806"/>
      <c r="GA806"/>
      <c r="GB806"/>
      <c r="GC806"/>
      <c r="GD806"/>
      <c r="GE806"/>
      <c r="GF806"/>
      <c r="GG806"/>
      <c r="GH806"/>
      <c r="GI806"/>
      <c r="GJ806"/>
      <c r="GK806"/>
      <c r="GL806"/>
      <c r="GM806"/>
      <c r="GN806"/>
      <c r="GO806"/>
      <c r="GP806"/>
      <c r="GQ806"/>
      <c r="GR806"/>
      <c r="GS806"/>
      <c r="GT806"/>
      <c r="GU806"/>
      <c r="GV806"/>
      <c r="GW806"/>
      <c r="GX806"/>
      <c r="GY806"/>
      <c r="GZ806"/>
      <c r="HA806"/>
      <c r="HB806"/>
      <c r="HC806"/>
      <c r="HD806"/>
      <c r="HE806"/>
      <c r="HF806"/>
      <c r="HG806"/>
      <c r="HH806"/>
      <c r="HI806"/>
      <c r="HJ806"/>
      <c r="HK806"/>
      <c r="HL806"/>
      <c r="HM806"/>
      <c r="HN806"/>
      <c r="HO806"/>
      <c r="HP806"/>
      <c r="HQ806"/>
      <c r="HR806"/>
      <c r="HS806"/>
      <c r="HT806"/>
      <c r="HU806"/>
      <c r="HV806"/>
      <c r="HW806"/>
      <c r="HX806"/>
      <c r="HY806"/>
      <c r="HZ806"/>
      <c r="IA806"/>
      <c r="IB806"/>
      <c r="IC806"/>
      <c r="ID806"/>
      <c r="IE806"/>
      <c r="IF806"/>
      <c r="IG806"/>
      <c r="IH806"/>
      <c r="II806"/>
      <c r="IJ806"/>
      <c r="IK806"/>
      <c r="IL806"/>
      <c r="IM806"/>
      <c r="IN806"/>
      <c r="IO806"/>
      <c r="IP806"/>
      <c r="IQ806"/>
      <c r="IR806"/>
      <c r="IS806"/>
      <c r="IT806"/>
      <c r="IU806"/>
      <c r="IV806"/>
    </row>
    <row r="807" spans="1:256" ht="30">
      <c r="A807"/>
      <c r="B807" s="41" t="s">
        <v>395</v>
      </c>
      <c r="C807" s="107" t="s">
        <v>2058</v>
      </c>
      <c r="D807" s="107" t="s">
        <v>35</v>
      </c>
      <c r="E807" s="107" t="s">
        <v>36</v>
      </c>
      <c r="F807" s="107" t="s">
        <v>2059</v>
      </c>
      <c r="G807" s="107">
        <v>6321791020</v>
      </c>
      <c r="H807" s="107" t="s">
        <v>2084</v>
      </c>
      <c r="I807" s="107" t="s">
        <v>35</v>
      </c>
      <c r="J807" s="107" t="s">
        <v>36</v>
      </c>
      <c r="K807" s="115" t="s">
        <v>2085</v>
      </c>
      <c r="L807" s="107">
        <v>6321791020</v>
      </c>
      <c r="M807" s="107" t="s">
        <v>2061</v>
      </c>
      <c r="N807" s="109">
        <v>45474</v>
      </c>
      <c r="O807" s="112" t="s">
        <v>2086</v>
      </c>
      <c r="P807" s="113">
        <v>322056218720</v>
      </c>
      <c r="Q807" s="107" t="s">
        <v>1569</v>
      </c>
      <c r="R807" s="107">
        <v>17</v>
      </c>
      <c r="S807" s="61"/>
      <c r="T807" s="61"/>
      <c r="U807" s="61"/>
      <c r="V807" s="61"/>
      <c r="W807" s="111">
        <v>723</v>
      </c>
      <c r="X807" s="111"/>
      <c r="Y807" s="111"/>
      <c r="Z807" s="111"/>
      <c r="AA807" s="111">
        <v>1446</v>
      </c>
      <c r="AB807" s="111"/>
      <c r="AC807" s="111"/>
      <c r="AD807" s="111"/>
      <c r="AE807" s="107" t="s">
        <v>2063</v>
      </c>
      <c r="AF807" s="64">
        <v>45657</v>
      </c>
      <c r="AG807" s="61" t="s">
        <v>2064</v>
      </c>
      <c r="AH807" s="61" t="s">
        <v>2087</v>
      </c>
      <c r="AI807" s="64" t="s">
        <v>2012</v>
      </c>
      <c r="AJ807" s="61" t="s">
        <v>2064</v>
      </c>
      <c r="AK807"/>
      <c r="AL807"/>
      <c r="AM807"/>
      <c r="AN807"/>
      <c r="AO807"/>
      <c r="AP807"/>
      <c r="AQ807"/>
      <c r="AR807"/>
      <c r="AS807"/>
      <c r="AT807"/>
      <c r="AU807"/>
      <c r="AV807"/>
      <c r="AW807"/>
      <c r="AX807"/>
      <c r="AY807"/>
      <c r="AZ807"/>
      <c r="BA807"/>
      <c r="BB807"/>
      <c r="BC807"/>
      <c r="BD807"/>
      <c r="BE807"/>
      <c r="BF807"/>
      <c r="BG807"/>
      <c r="BH807"/>
      <c r="BI807"/>
      <c r="BJ807"/>
      <c r="BK807"/>
      <c r="BL807"/>
      <c r="BM807"/>
      <c r="BN807"/>
      <c r="BO807"/>
      <c r="BP807"/>
      <c r="BQ807"/>
      <c r="BR807"/>
      <c r="BS807"/>
      <c r="BT807"/>
      <c r="BU807"/>
      <c r="BV807"/>
      <c r="BW807"/>
      <c r="BX807"/>
      <c r="BY807"/>
      <c r="BZ807"/>
      <c r="CA807"/>
      <c r="CB807"/>
      <c r="CC807"/>
      <c r="CD807"/>
      <c r="CE807"/>
      <c r="CF807"/>
      <c r="CG807"/>
      <c r="CH807"/>
      <c r="CI807"/>
      <c r="CJ807"/>
      <c r="CK807"/>
      <c r="CL807"/>
      <c r="CM807"/>
      <c r="CN807"/>
      <c r="CO807"/>
      <c r="CP807"/>
      <c r="CQ807"/>
      <c r="CR807"/>
      <c r="CS807"/>
      <c r="CT807"/>
      <c r="CU807"/>
      <c r="CV807"/>
      <c r="CW807"/>
      <c r="CX807"/>
      <c r="CY807"/>
      <c r="CZ807"/>
      <c r="DA807"/>
      <c r="DB807"/>
      <c r="DC807"/>
      <c r="DD807"/>
      <c r="DE807"/>
      <c r="DF807"/>
      <c r="DG807"/>
      <c r="DH807"/>
      <c r="DI807"/>
      <c r="DJ807"/>
      <c r="DK807"/>
      <c r="DL807"/>
      <c r="DM807"/>
      <c r="DN807"/>
      <c r="DO807"/>
      <c r="DP807"/>
      <c r="DQ807"/>
      <c r="DR807"/>
      <c r="DS807"/>
      <c r="DT807"/>
      <c r="DU807"/>
      <c r="DV807"/>
      <c r="DW807"/>
      <c r="DX807"/>
      <c r="DY807"/>
      <c r="DZ807"/>
      <c r="EA807"/>
      <c r="EB807"/>
      <c r="EC807"/>
      <c r="ED807"/>
      <c r="EE807"/>
      <c r="EF807"/>
      <c r="EG807"/>
      <c r="EH807"/>
      <c r="EI807"/>
      <c r="EJ807"/>
      <c r="EK807"/>
      <c r="EL807"/>
      <c r="EM807"/>
      <c r="EN807"/>
      <c r="EO807"/>
      <c r="EP807"/>
      <c r="EQ807"/>
      <c r="ER807"/>
      <c r="ES807"/>
      <c r="ET807"/>
      <c r="EU807"/>
      <c r="EV807"/>
      <c r="EW807"/>
      <c r="EX807"/>
      <c r="EY807"/>
      <c r="EZ807"/>
      <c r="FA807"/>
      <c r="FB807"/>
      <c r="FC807"/>
      <c r="FD807"/>
      <c r="FE807"/>
      <c r="FF807"/>
      <c r="FG807"/>
      <c r="FH807"/>
      <c r="FI807"/>
      <c r="FJ807"/>
      <c r="FK807"/>
      <c r="FL807"/>
      <c r="FM807"/>
      <c r="FN807"/>
      <c r="FO807"/>
      <c r="FP807"/>
      <c r="FQ807"/>
      <c r="FR807"/>
      <c r="FS807"/>
      <c r="FT807"/>
      <c r="FU807"/>
      <c r="FV807"/>
      <c r="FW807"/>
      <c r="FX807"/>
      <c r="FY807"/>
      <c r="FZ807"/>
      <c r="GA807"/>
      <c r="GB807"/>
      <c r="GC807"/>
      <c r="GD807"/>
      <c r="GE807"/>
      <c r="GF807"/>
      <c r="GG807"/>
      <c r="GH807"/>
      <c r="GI807"/>
      <c r="GJ807"/>
      <c r="GK807"/>
      <c r="GL807"/>
      <c r="GM807"/>
      <c r="GN807"/>
      <c r="GO807"/>
      <c r="GP807"/>
      <c r="GQ807"/>
      <c r="GR807"/>
      <c r="GS807"/>
      <c r="GT807"/>
      <c r="GU807"/>
      <c r="GV807"/>
      <c r="GW807"/>
      <c r="GX807"/>
      <c r="GY807"/>
      <c r="GZ807"/>
      <c r="HA807"/>
      <c r="HB807"/>
      <c r="HC807"/>
      <c r="HD807"/>
      <c r="HE807"/>
      <c r="HF807"/>
      <c r="HG807"/>
      <c r="HH807"/>
      <c r="HI807"/>
      <c r="HJ807"/>
      <c r="HK807"/>
      <c r="HL807"/>
      <c r="HM807"/>
      <c r="HN807"/>
      <c r="HO807"/>
      <c r="HP807"/>
      <c r="HQ807"/>
      <c r="HR807"/>
      <c r="HS807"/>
      <c r="HT807"/>
      <c r="HU807"/>
      <c r="HV807"/>
      <c r="HW807"/>
      <c r="HX807"/>
      <c r="HY807"/>
      <c r="HZ807"/>
      <c r="IA807"/>
      <c r="IB807"/>
      <c r="IC807"/>
      <c r="ID807"/>
      <c r="IE807"/>
      <c r="IF807"/>
      <c r="IG807"/>
      <c r="IH807"/>
      <c r="II807"/>
      <c r="IJ807"/>
      <c r="IK807"/>
      <c r="IL807"/>
      <c r="IM807"/>
      <c r="IN807"/>
      <c r="IO807"/>
      <c r="IP807"/>
      <c r="IQ807"/>
      <c r="IR807"/>
      <c r="IS807"/>
      <c r="IT807"/>
      <c r="IU807"/>
      <c r="IV807"/>
    </row>
    <row r="808" spans="1:256" ht="30.75" thickBot="1">
      <c r="A808"/>
      <c r="B808" s="41" t="s">
        <v>398</v>
      </c>
      <c r="C808" s="107" t="s">
        <v>2058</v>
      </c>
      <c r="D808" s="107" t="s">
        <v>35</v>
      </c>
      <c r="E808" s="107" t="s">
        <v>36</v>
      </c>
      <c r="F808" s="107" t="s">
        <v>2059</v>
      </c>
      <c r="G808" s="107">
        <v>6321791020</v>
      </c>
      <c r="H808" s="107" t="s">
        <v>2088</v>
      </c>
      <c r="I808" s="107" t="s">
        <v>1632</v>
      </c>
      <c r="J808" s="107" t="s">
        <v>36</v>
      </c>
      <c r="K808" s="108" t="s">
        <v>2089</v>
      </c>
      <c r="L808" s="107">
        <v>6321791020</v>
      </c>
      <c r="M808" s="107" t="s">
        <v>2061</v>
      </c>
      <c r="N808" s="109">
        <v>45474</v>
      </c>
      <c r="O808" s="112" t="s">
        <v>2090</v>
      </c>
      <c r="P808" s="113">
        <v>322056219335</v>
      </c>
      <c r="Q808" s="107" t="s">
        <v>1569</v>
      </c>
      <c r="R808" s="107">
        <v>17</v>
      </c>
      <c r="S808" s="61"/>
      <c r="T808" s="61"/>
      <c r="U808" s="61"/>
      <c r="V808" s="61"/>
      <c r="W808" s="111">
        <v>3930</v>
      </c>
      <c r="X808" s="111"/>
      <c r="Y808" s="111"/>
      <c r="Z808" s="111"/>
      <c r="AA808" s="111">
        <v>7860</v>
      </c>
      <c r="AB808" s="111"/>
      <c r="AC808" s="111"/>
      <c r="AD808" s="111"/>
      <c r="AE808" s="107" t="s">
        <v>2063</v>
      </c>
      <c r="AF808" s="64">
        <v>45657</v>
      </c>
      <c r="AG808" s="61" t="s">
        <v>2064</v>
      </c>
      <c r="AH808" s="61" t="s">
        <v>2091</v>
      </c>
      <c r="AI808" s="64" t="s">
        <v>2012</v>
      </c>
      <c r="AJ808" s="61" t="s">
        <v>2064</v>
      </c>
      <c r="AK808"/>
      <c r="AL808"/>
      <c r="AM808"/>
      <c r="AN808"/>
      <c r="AO808"/>
      <c r="AP808"/>
      <c r="AQ808"/>
      <c r="AR808"/>
      <c r="AS808"/>
      <c r="AT808"/>
      <c r="AU808"/>
      <c r="AV808"/>
      <c r="AW808"/>
      <c r="AX808"/>
      <c r="AY808"/>
      <c r="AZ808"/>
      <c r="BA808"/>
      <c r="BB808"/>
      <c r="BC808"/>
      <c r="BD808"/>
      <c r="BE808"/>
      <c r="BF808"/>
      <c r="BG808"/>
      <c r="BH808"/>
      <c r="BI808"/>
      <c r="BJ808"/>
      <c r="BK808"/>
      <c r="BL808"/>
      <c r="BM808"/>
      <c r="BN808"/>
      <c r="BO808"/>
      <c r="BP808"/>
      <c r="BQ808"/>
      <c r="BR808"/>
      <c r="BS808"/>
      <c r="BT808"/>
      <c r="BU808"/>
      <c r="BV808"/>
      <c r="BW808"/>
      <c r="BX808"/>
      <c r="BY808"/>
      <c r="BZ808"/>
      <c r="CA808"/>
      <c r="CB808"/>
      <c r="CC808"/>
      <c r="CD808"/>
      <c r="CE808"/>
      <c r="CF808"/>
      <c r="CG808"/>
      <c r="CH808"/>
      <c r="CI808"/>
      <c r="CJ808"/>
      <c r="CK808"/>
      <c r="CL808"/>
      <c r="CM808"/>
      <c r="CN808"/>
      <c r="CO808"/>
      <c r="CP808"/>
      <c r="CQ808"/>
      <c r="CR808"/>
      <c r="CS808"/>
      <c r="CT808"/>
      <c r="CU808"/>
      <c r="CV808"/>
      <c r="CW808"/>
      <c r="CX808"/>
      <c r="CY808"/>
      <c r="CZ808"/>
      <c r="DA808"/>
      <c r="DB808"/>
      <c r="DC808"/>
      <c r="DD808"/>
      <c r="DE808"/>
      <c r="DF808"/>
      <c r="DG808"/>
      <c r="DH808"/>
      <c r="DI808"/>
      <c r="DJ808"/>
      <c r="DK808"/>
      <c r="DL808"/>
      <c r="DM808"/>
      <c r="DN808"/>
      <c r="DO808"/>
      <c r="DP808"/>
      <c r="DQ808"/>
      <c r="DR808"/>
      <c r="DS808"/>
      <c r="DT808"/>
      <c r="DU808"/>
      <c r="DV808"/>
      <c r="DW808"/>
      <c r="DX808"/>
      <c r="DY808"/>
      <c r="DZ808"/>
      <c r="EA808"/>
      <c r="EB808"/>
      <c r="EC808"/>
      <c r="ED808"/>
      <c r="EE808"/>
      <c r="EF808"/>
      <c r="EG808"/>
      <c r="EH808"/>
      <c r="EI808"/>
      <c r="EJ808"/>
      <c r="EK808"/>
      <c r="EL808"/>
      <c r="EM808"/>
      <c r="EN808"/>
      <c r="EO808"/>
      <c r="EP808"/>
      <c r="EQ808"/>
      <c r="ER808"/>
      <c r="ES808"/>
      <c r="ET808"/>
      <c r="EU808"/>
      <c r="EV808"/>
      <c r="EW808"/>
      <c r="EX808"/>
      <c r="EY808"/>
      <c r="EZ808"/>
      <c r="FA808"/>
      <c r="FB808"/>
      <c r="FC808"/>
      <c r="FD808"/>
      <c r="FE808"/>
      <c r="FF808"/>
      <c r="FG808"/>
      <c r="FH808"/>
      <c r="FI808"/>
      <c r="FJ808"/>
      <c r="FK808"/>
      <c r="FL808"/>
      <c r="FM808"/>
      <c r="FN808"/>
      <c r="FO808"/>
      <c r="FP808"/>
      <c r="FQ808"/>
      <c r="FR808"/>
      <c r="FS808"/>
      <c r="FT808"/>
      <c r="FU808"/>
      <c r="FV808"/>
      <c r="FW808"/>
      <c r="FX808"/>
      <c r="FY808"/>
      <c r="FZ808"/>
      <c r="GA808"/>
      <c r="GB808"/>
      <c r="GC808"/>
      <c r="GD808"/>
      <c r="GE808"/>
      <c r="GF808"/>
      <c r="GG808"/>
      <c r="GH808"/>
      <c r="GI808"/>
      <c r="GJ808"/>
      <c r="GK808"/>
      <c r="GL808"/>
      <c r="GM808"/>
      <c r="GN808"/>
      <c r="GO808"/>
      <c r="GP808"/>
      <c r="GQ808"/>
      <c r="GR808"/>
      <c r="GS808"/>
      <c r="GT808"/>
      <c r="GU808"/>
      <c r="GV808"/>
      <c r="GW808"/>
      <c r="GX808"/>
      <c r="GY808"/>
      <c r="GZ808"/>
      <c r="HA808"/>
      <c r="HB808"/>
      <c r="HC808"/>
      <c r="HD808"/>
      <c r="HE808"/>
      <c r="HF808"/>
      <c r="HG808"/>
      <c r="HH808"/>
      <c r="HI808"/>
      <c r="HJ808"/>
      <c r="HK808"/>
      <c r="HL808"/>
      <c r="HM808"/>
      <c r="HN808"/>
      <c r="HO808"/>
      <c r="HP808"/>
      <c r="HQ808"/>
      <c r="HR808"/>
      <c r="HS808"/>
      <c r="HT808"/>
      <c r="HU808"/>
      <c r="HV808"/>
      <c r="HW808"/>
      <c r="HX808"/>
      <c r="HY808"/>
      <c r="HZ808"/>
      <c r="IA808"/>
      <c r="IB808"/>
      <c r="IC808"/>
      <c r="ID808"/>
      <c r="IE808"/>
      <c r="IF808"/>
      <c r="IG808"/>
      <c r="IH808"/>
      <c r="II808"/>
      <c r="IJ808"/>
      <c r="IK808"/>
      <c r="IL808"/>
      <c r="IM808"/>
      <c r="IN808"/>
      <c r="IO808"/>
      <c r="IP808"/>
      <c r="IQ808"/>
      <c r="IR808"/>
      <c r="IS808"/>
      <c r="IT808"/>
      <c r="IU808"/>
      <c r="IV808"/>
    </row>
    <row r="809" spans="1:256" ht="30.75" thickBot="1">
      <c r="A809"/>
      <c r="B809" s="41" t="s">
        <v>401</v>
      </c>
      <c r="C809" s="116" t="s">
        <v>2092</v>
      </c>
      <c r="D809" s="116" t="s">
        <v>35</v>
      </c>
      <c r="E809" s="116" t="s">
        <v>1960</v>
      </c>
      <c r="F809" s="116" t="s">
        <v>2093</v>
      </c>
      <c r="G809" s="116" t="s">
        <v>2094</v>
      </c>
      <c r="H809" s="116" t="s">
        <v>2092</v>
      </c>
      <c r="I809" s="116" t="s">
        <v>35</v>
      </c>
      <c r="J809" s="116" t="s">
        <v>1960</v>
      </c>
      <c r="K809" s="116" t="s">
        <v>2093</v>
      </c>
      <c r="L809" s="116" t="s">
        <v>2094</v>
      </c>
      <c r="M809" s="116" t="s">
        <v>1115</v>
      </c>
      <c r="N809" s="116" t="s">
        <v>2095</v>
      </c>
      <c r="O809" s="117">
        <v>5.90322427500472E+17</v>
      </c>
      <c r="P809" s="116" t="s">
        <v>2096</v>
      </c>
      <c r="Q809" s="116" t="s">
        <v>52</v>
      </c>
      <c r="R809" s="116">
        <v>40</v>
      </c>
      <c r="S809" s="116"/>
      <c r="T809" s="116"/>
      <c r="U809" s="116"/>
      <c r="V809" s="116"/>
      <c r="W809" s="116" t="s">
        <v>2097</v>
      </c>
      <c r="X809" s="116"/>
      <c r="Y809" s="116"/>
      <c r="Z809" s="116"/>
      <c r="AA809" s="116" t="s">
        <v>2098</v>
      </c>
      <c r="AB809" s="116"/>
      <c r="AC809" s="116"/>
      <c r="AD809" s="116"/>
      <c r="AE809" s="116" t="s">
        <v>2011</v>
      </c>
      <c r="AF809" s="116" t="s">
        <v>2099</v>
      </c>
      <c r="AG809" s="116" t="s">
        <v>2013</v>
      </c>
      <c r="AH809" s="116" t="s">
        <v>2100</v>
      </c>
      <c r="AI809" s="116" t="s">
        <v>2099</v>
      </c>
      <c r="AJ809" s="116" t="s">
        <v>2101</v>
      </c>
      <c r="AK809"/>
      <c r="AL809"/>
      <c r="AM809"/>
      <c r="AN809"/>
      <c r="AO809"/>
      <c r="AP809"/>
      <c r="AQ809"/>
      <c r="AR809"/>
      <c r="AS809"/>
      <c r="AT809"/>
      <c r="AU809"/>
      <c r="AV809"/>
      <c r="AW809"/>
      <c r="AX809"/>
      <c r="AY809"/>
      <c r="AZ809"/>
      <c r="BA809"/>
      <c r="BB809"/>
      <c r="BC809"/>
      <c r="BD809"/>
      <c r="BE809"/>
      <c r="BF809"/>
      <c r="BG809"/>
      <c r="BH809"/>
      <c r="BI809"/>
      <c r="BJ809"/>
      <c r="BK809"/>
      <c r="BL809"/>
      <c r="BM809"/>
      <c r="BN809"/>
      <c r="BO809"/>
      <c r="BP809"/>
      <c r="BQ809"/>
      <c r="BR809"/>
      <c r="BS809"/>
      <c r="BT809"/>
      <c r="BU809"/>
      <c r="BV809"/>
      <c r="BW809"/>
      <c r="BX809"/>
      <c r="BY809"/>
      <c r="BZ809"/>
      <c r="CA809"/>
      <c r="CB809"/>
      <c r="CC809"/>
      <c r="CD809"/>
      <c r="CE809"/>
      <c r="CF809"/>
      <c r="CG809"/>
      <c r="CH809"/>
      <c r="CI809"/>
      <c r="CJ809"/>
      <c r="CK809"/>
      <c r="CL809"/>
      <c r="CM809"/>
      <c r="CN809"/>
      <c r="CO809"/>
      <c r="CP809"/>
      <c r="CQ809"/>
      <c r="CR809"/>
      <c r="CS809"/>
      <c r="CT809"/>
      <c r="CU809"/>
      <c r="CV809"/>
      <c r="CW809"/>
      <c r="CX809"/>
      <c r="CY809"/>
      <c r="CZ809"/>
      <c r="DA809"/>
      <c r="DB809"/>
      <c r="DC809"/>
      <c r="DD809"/>
      <c r="DE809"/>
      <c r="DF809"/>
      <c r="DG809"/>
      <c r="DH809"/>
      <c r="DI809"/>
      <c r="DJ809"/>
      <c r="DK809"/>
      <c r="DL809"/>
      <c r="DM809"/>
      <c r="DN809"/>
      <c r="DO809"/>
      <c r="DP809"/>
      <c r="DQ809"/>
      <c r="DR809"/>
      <c r="DS809"/>
      <c r="DT809"/>
      <c r="DU809"/>
      <c r="DV809"/>
      <c r="DW809"/>
      <c r="DX809"/>
      <c r="DY809"/>
      <c r="DZ809"/>
      <c r="EA809"/>
      <c r="EB809"/>
      <c r="EC809"/>
      <c r="ED809"/>
      <c r="EE809"/>
      <c r="EF809"/>
      <c r="EG809"/>
      <c r="EH809"/>
      <c r="EI809"/>
      <c r="EJ809"/>
      <c r="EK809"/>
      <c r="EL809"/>
      <c r="EM809"/>
      <c r="EN809"/>
      <c r="EO809"/>
      <c r="EP809"/>
      <c r="EQ809"/>
      <c r="ER809"/>
      <c r="ES809"/>
      <c r="ET809"/>
      <c r="EU809"/>
      <c r="EV809"/>
      <c r="EW809"/>
      <c r="EX809"/>
      <c r="EY809"/>
      <c r="EZ809"/>
      <c r="FA809"/>
      <c r="FB809"/>
      <c r="FC809"/>
      <c r="FD809"/>
      <c r="FE809"/>
      <c r="FF809"/>
      <c r="FG809"/>
      <c r="FH809"/>
      <c r="FI809"/>
      <c r="FJ809"/>
      <c r="FK809"/>
      <c r="FL809"/>
      <c r="FM809"/>
      <c r="FN809"/>
      <c r="FO809"/>
      <c r="FP809"/>
      <c r="FQ809"/>
      <c r="FR809"/>
      <c r="FS809"/>
      <c r="FT809"/>
      <c r="FU809"/>
      <c r="FV809"/>
      <c r="FW809"/>
      <c r="FX809"/>
      <c r="FY809"/>
      <c r="FZ809"/>
      <c r="GA809"/>
      <c r="GB809"/>
      <c r="GC809"/>
      <c r="GD809"/>
      <c r="GE809"/>
      <c r="GF809"/>
      <c r="GG809"/>
      <c r="GH809"/>
      <c r="GI809"/>
      <c r="GJ809"/>
      <c r="GK809"/>
      <c r="GL809"/>
      <c r="GM809"/>
      <c r="GN809"/>
      <c r="GO809"/>
      <c r="GP809"/>
      <c r="GQ809"/>
      <c r="GR809"/>
      <c r="GS809"/>
      <c r="GT809"/>
      <c r="GU809"/>
      <c r="GV809"/>
      <c r="GW809"/>
      <c r="GX809"/>
      <c r="GY809"/>
      <c r="GZ809"/>
      <c r="HA809"/>
      <c r="HB809"/>
      <c r="HC809"/>
      <c r="HD809"/>
      <c r="HE809"/>
      <c r="HF809"/>
      <c r="HG809"/>
      <c r="HH809"/>
      <c r="HI809"/>
      <c r="HJ809"/>
      <c r="HK809"/>
      <c r="HL809"/>
      <c r="HM809"/>
      <c r="HN809"/>
      <c r="HO809"/>
      <c r="HP809"/>
      <c r="HQ809"/>
      <c r="HR809"/>
      <c r="HS809"/>
      <c r="HT809"/>
      <c r="HU809"/>
      <c r="HV809"/>
      <c r="HW809"/>
      <c r="HX809"/>
      <c r="HY809"/>
      <c r="HZ809"/>
      <c r="IA809"/>
      <c r="IB809"/>
      <c r="IC809"/>
      <c r="ID809"/>
      <c r="IE809"/>
      <c r="IF809"/>
      <c r="IG809"/>
      <c r="IH809"/>
      <c r="II809"/>
      <c r="IJ809"/>
      <c r="IK809"/>
      <c r="IL809"/>
      <c r="IM809"/>
      <c r="IN809"/>
      <c r="IO809"/>
      <c r="IP809"/>
      <c r="IQ809"/>
      <c r="IR809"/>
      <c r="IS809"/>
      <c r="IT809"/>
      <c r="IU809"/>
      <c r="IV809"/>
    </row>
    <row r="810" spans="1:256" ht="30.75" thickBot="1">
      <c r="A810"/>
      <c r="B810" s="41" t="s">
        <v>404</v>
      </c>
      <c r="C810" s="116" t="s">
        <v>2092</v>
      </c>
      <c r="D810" s="116" t="s">
        <v>35</v>
      </c>
      <c r="E810" s="116" t="s">
        <v>1960</v>
      </c>
      <c r="F810" s="116" t="s">
        <v>2102</v>
      </c>
      <c r="G810" s="116" t="s">
        <v>2094</v>
      </c>
      <c r="H810" s="116" t="s">
        <v>2092</v>
      </c>
      <c r="I810" s="116" t="s">
        <v>35</v>
      </c>
      <c r="J810" s="116" t="s">
        <v>1960</v>
      </c>
      <c r="K810" s="116" t="s">
        <v>2102</v>
      </c>
      <c r="L810" s="116" t="s">
        <v>2094</v>
      </c>
      <c r="M810" s="116" t="s">
        <v>1115</v>
      </c>
      <c r="N810" s="116" t="s">
        <v>2095</v>
      </c>
      <c r="O810" s="117">
        <v>5.90322427500464E+17</v>
      </c>
      <c r="P810" s="116" t="s">
        <v>2103</v>
      </c>
      <c r="Q810" s="116" t="s">
        <v>52</v>
      </c>
      <c r="R810" s="116">
        <v>13</v>
      </c>
      <c r="S810" s="116"/>
      <c r="T810" s="116"/>
      <c r="U810" s="116"/>
      <c r="V810" s="116"/>
      <c r="W810" s="116" t="s">
        <v>2104</v>
      </c>
      <c r="X810" s="116"/>
      <c r="Y810" s="116"/>
      <c r="Z810" s="116"/>
      <c r="AA810" s="116" t="s">
        <v>2105</v>
      </c>
      <c r="AB810" s="116"/>
      <c r="AC810" s="116"/>
      <c r="AD810" s="116"/>
      <c r="AE810" s="116" t="s">
        <v>2011</v>
      </c>
      <c r="AF810" s="116" t="s">
        <v>2099</v>
      </c>
      <c r="AG810" s="116" t="s">
        <v>2013</v>
      </c>
      <c r="AH810" s="116" t="s">
        <v>2106</v>
      </c>
      <c r="AI810" s="116" t="s">
        <v>2099</v>
      </c>
      <c r="AJ810" s="116" t="s">
        <v>2101</v>
      </c>
      <c r="AK810"/>
      <c r="AL810"/>
      <c r="AM810"/>
      <c r="AN810"/>
      <c r="AO810"/>
      <c r="AP810"/>
      <c r="AQ810"/>
      <c r="AR810"/>
      <c r="AS810"/>
      <c r="AT810"/>
      <c r="AU810"/>
      <c r="AV810"/>
      <c r="AW810"/>
      <c r="AX810"/>
      <c r="AY810"/>
      <c r="AZ810"/>
      <c r="BA810"/>
      <c r="BB810"/>
      <c r="BC810"/>
      <c r="BD810"/>
      <c r="BE810"/>
      <c r="BF810"/>
      <c r="BG810"/>
      <c r="BH810"/>
      <c r="BI810"/>
      <c r="BJ810"/>
      <c r="BK810"/>
      <c r="BL810"/>
      <c r="BM810"/>
      <c r="BN810"/>
      <c r="BO810"/>
      <c r="BP810"/>
      <c r="BQ810"/>
      <c r="BR810"/>
      <c r="BS810"/>
      <c r="BT810"/>
      <c r="BU810"/>
      <c r="BV810"/>
      <c r="BW810"/>
      <c r="BX810"/>
      <c r="BY810"/>
      <c r="BZ810"/>
      <c r="CA810"/>
      <c r="CB810"/>
      <c r="CC810"/>
      <c r="CD810"/>
      <c r="CE810"/>
      <c r="CF810"/>
      <c r="CG810"/>
      <c r="CH810"/>
      <c r="CI810"/>
      <c r="CJ810"/>
      <c r="CK810"/>
      <c r="CL810"/>
      <c r="CM810"/>
      <c r="CN810"/>
      <c r="CO810"/>
      <c r="CP810"/>
      <c r="CQ810"/>
      <c r="CR810"/>
      <c r="CS810"/>
      <c r="CT810"/>
      <c r="CU810"/>
      <c r="CV810"/>
      <c r="CW810"/>
      <c r="CX810"/>
      <c r="CY810"/>
      <c r="CZ810"/>
      <c r="DA810"/>
      <c r="DB810"/>
      <c r="DC810"/>
      <c r="DD810"/>
      <c r="DE810"/>
      <c r="DF810"/>
      <c r="DG810"/>
      <c r="DH810"/>
      <c r="DI810"/>
      <c r="DJ810"/>
      <c r="DK810"/>
      <c r="DL810"/>
      <c r="DM810"/>
      <c r="DN810"/>
      <c r="DO810"/>
      <c r="DP810"/>
      <c r="DQ810"/>
      <c r="DR810"/>
      <c r="DS810"/>
      <c r="DT810"/>
      <c r="DU810"/>
      <c r="DV810"/>
      <c r="DW810"/>
      <c r="DX810"/>
      <c r="DY810"/>
      <c r="DZ810"/>
      <c r="EA810"/>
      <c r="EB810"/>
      <c r="EC810"/>
      <c r="ED810"/>
      <c r="EE810"/>
      <c r="EF810"/>
      <c r="EG810"/>
      <c r="EH810"/>
      <c r="EI810"/>
      <c r="EJ810"/>
      <c r="EK810"/>
      <c r="EL810"/>
      <c r="EM810"/>
      <c r="EN810"/>
      <c r="EO810"/>
      <c r="EP810"/>
      <c r="EQ810"/>
      <c r="ER810"/>
      <c r="ES810"/>
      <c r="ET810"/>
      <c r="EU810"/>
      <c r="EV810"/>
      <c r="EW810"/>
      <c r="EX810"/>
      <c r="EY810"/>
      <c r="EZ810"/>
      <c r="FA810"/>
      <c r="FB810"/>
      <c r="FC810"/>
      <c r="FD810"/>
      <c r="FE810"/>
      <c r="FF810"/>
      <c r="FG810"/>
      <c r="FH810"/>
      <c r="FI810"/>
      <c r="FJ810"/>
      <c r="FK810"/>
      <c r="FL810"/>
      <c r="FM810"/>
      <c r="FN810"/>
      <c r="FO810"/>
      <c r="FP810"/>
      <c r="FQ810"/>
      <c r="FR810"/>
      <c r="FS810"/>
      <c r="FT810"/>
      <c r="FU810"/>
      <c r="FV810"/>
      <c r="FW810"/>
      <c r="FX810"/>
      <c r="FY810"/>
      <c r="FZ810"/>
      <c r="GA810"/>
      <c r="GB810"/>
      <c r="GC810"/>
      <c r="GD810"/>
      <c r="GE810"/>
      <c r="GF810"/>
      <c r="GG810"/>
      <c r="GH810"/>
      <c r="GI810"/>
      <c r="GJ810"/>
      <c r="GK810"/>
      <c r="GL810"/>
      <c r="GM810"/>
      <c r="GN810"/>
      <c r="GO810"/>
      <c r="GP810"/>
      <c r="GQ810"/>
      <c r="GR810"/>
      <c r="GS810"/>
      <c r="GT810"/>
      <c r="GU810"/>
      <c r="GV810"/>
      <c r="GW810"/>
      <c r="GX810"/>
      <c r="GY810"/>
      <c r="GZ810"/>
      <c r="HA810"/>
      <c r="HB810"/>
      <c r="HC810"/>
      <c r="HD810"/>
      <c r="HE810"/>
      <c r="HF810"/>
      <c r="HG810"/>
      <c r="HH810"/>
      <c r="HI810"/>
      <c r="HJ810"/>
      <c r="HK810"/>
      <c r="HL810"/>
      <c r="HM810"/>
      <c r="HN810"/>
      <c r="HO810"/>
      <c r="HP810"/>
      <c r="HQ810"/>
      <c r="HR810"/>
      <c r="HS810"/>
      <c r="HT810"/>
      <c r="HU810"/>
      <c r="HV810"/>
      <c r="HW810"/>
      <c r="HX810"/>
      <c r="HY810"/>
      <c r="HZ810"/>
      <c r="IA810"/>
      <c r="IB810"/>
      <c r="IC810"/>
      <c r="ID810"/>
      <c r="IE810"/>
      <c r="IF810"/>
      <c r="IG810"/>
      <c r="IH810"/>
      <c r="II810"/>
      <c r="IJ810"/>
      <c r="IK810"/>
      <c r="IL810"/>
      <c r="IM810"/>
      <c r="IN810"/>
      <c r="IO810"/>
      <c r="IP810"/>
      <c r="IQ810"/>
      <c r="IR810"/>
      <c r="IS810"/>
      <c r="IT810"/>
      <c r="IU810"/>
      <c r="IV810"/>
    </row>
    <row r="811" spans="1:256" ht="30">
      <c r="A811"/>
      <c r="B811" s="41" t="s">
        <v>407</v>
      </c>
      <c r="C811" s="41" t="s">
        <v>2107</v>
      </c>
      <c r="D811" s="41" t="s">
        <v>35</v>
      </c>
      <c r="E811" s="41" t="s">
        <v>36</v>
      </c>
      <c r="F811" s="41" t="s">
        <v>37</v>
      </c>
      <c r="G811" s="41" t="s">
        <v>2108</v>
      </c>
      <c r="H811" s="41" t="s">
        <v>2109</v>
      </c>
      <c r="I811" s="41" t="s">
        <v>35</v>
      </c>
      <c r="J811" s="41" t="s">
        <v>36</v>
      </c>
      <c r="K811" s="41" t="s">
        <v>2110</v>
      </c>
      <c r="L811" s="41" t="s">
        <v>2108</v>
      </c>
      <c r="M811" s="41" t="s">
        <v>2111</v>
      </c>
      <c r="N811" s="44" t="s">
        <v>2112</v>
      </c>
      <c r="O811" s="95" t="s">
        <v>2113</v>
      </c>
      <c r="P811" s="41">
        <v>51365170</v>
      </c>
      <c r="Q811" s="41" t="s">
        <v>1569</v>
      </c>
      <c r="R811" s="41">
        <v>21</v>
      </c>
      <c r="S811" s="41"/>
      <c r="T811" s="41"/>
      <c r="U811" s="41"/>
      <c r="V811" s="41"/>
      <c r="W811" s="96">
        <f aca="true" t="shared" si="0" ref="W811:W818">AA811/2</f>
        <v>4000</v>
      </c>
      <c r="X811" s="96"/>
      <c r="Y811" s="96"/>
      <c r="Z811" s="96"/>
      <c r="AA811" s="96">
        <v>8000</v>
      </c>
      <c r="AB811" s="41"/>
      <c r="AC811" s="41"/>
      <c r="AD811" s="41"/>
      <c r="AE811" s="41" t="s">
        <v>2114</v>
      </c>
      <c r="AF811" s="44" t="s">
        <v>2012</v>
      </c>
      <c r="AG811" s="41" t="s">
        <v>2115</v>
      </c>
      <c r="AH811" s="41" t="s">
        <v>2116</v>
      </c>
      <c r="AI811" s="44" t="s">
        <v>2012</v>
      </c>
      <c r="AJ811" s="41">
        <v>75005229</v>
      </c>
      <c r="AK811"/>
      <c r="AL811"/>
      <c r="AM811"/>
      <c r="AN811"/>
      <c r="AO811"/>
      <c r="AP811"/>
      <c r="AQ811"/>
      <c r="AR811"/>
      <c r="AS811"/>
      <c r="AT811"/>
      <c r="AU811"/>
      <c r="AV811"/>
      <c r="AW811"/>
      <c r="AX811"/>
      <c r="AY811"/>
      <c r="AZ811"/>
      <c r="BA811"/>
      <c r="BB811"/>
      <c r="BC811"/>
      <c r="BD811"/>
      <c r="BE811"/>
      <c r="BF811"/>
      <c r="BG811"/>
      <c r="BH811"/>
      <c r="BI811"/>
      <c r="BJ811"/>
      <c r="BK811"/>
      <c r="BL811"/>
      <c r="BM811"/>
      <c r="BN811"/>
      <c r="BO811"/>
      <c r="BP811"/>
      <c r="BQ811"/>
      <c r="BR811"/>
      <c r="BS811"/>
      <c r="BT811"/>
      <c r="BU811"/>
      <c r="BV811"/>
      <c r="BW811"/>
      <c r="BX811"/>
      <c r="BY811"/>
      <c r="BZ811"/>
      <c r="CA811"/>
      <c r="CB811"/>
      <c r="CC811"/>
      <c r="CD811"/>
      <c r="CE811"/>
      <c r="CF811"/>
      <c r="CG811"/>
      <c r="CH811"/>
      <c r="CI811"/>
      <c r="CJ811"/>
      <c r="CK811"/>
      <c r="CL811"/>
      <c r="CM811"/>
      <c r="CN811"/>
      <c r="CO811"/>
      <c r="CP811"/>
      <c r="CQ811"/>
      <c r="CR811"/>
      <c r="CS811"/>
      <c r="CT811"/>
      <c r="CU811"/>
      <c r="CV811"/>
      <c r="CW811"/>
      <c r="CX811"/>
      <c r="CY811"/>
      <c r="CZ811"/>
      <c r="DA811"/>
      <c r="DB811"/>
      <c r="DC811"/>
      <c r="DD811"/>
      <c r="DE811"/>
      <c r="DF811"/>
      <c r="DG811"/>
      <c r="DH811"/>
      <c r="DI811"/>
      <c r="DJ811"/>
      <c r="DK811"/>
      <c r="DL811"/>
      <c r="DM811"/>
      <c r="DN811"/>
      <c r="DO811"/>
      <c r="DP811"/>
      <c r="DQ811"/>
      <c r="DR811"/>
      <c r="DS811"/>
      <c r="DT811"/>
      <c r="DU811"/>
      <c r="DV811"/>
      <c r="DW811"/>
      <c r="DX811"/>
      <c r="DY811"/>
      <c r="DZ811"/>
      <c r="EA811"/>
      <c r="EB811"/>
      <c r="EC811"/>
      <c r="ED811"/>
      <c r="EE811"/>
      <c r="EF811"/>
      <c r="EG811"/>
      <c r="EH811"/>
      <c r="EI811"/>
      <c r="EJ811"/>
      <c r="EK811"/>
      <c r="EL811"/>
      <c r="EM811"/>
      <c r="EN811"/>
      <c r="EO811"/>
      <c r="EP811"/>
      <c r="EQ811"/>
      <c r="ER811"/>
      <c r="ES811"/>
      <c r="ET811"/>
      <c r="EU811"/>
      <c r="EV811"/>
      <c r="EW811"/>
      <c r="EX811"/>
      <c r="EY811"/>
      <c r="EZ811"/>
      <c r="FA811"/>
      <c r="FB811"/>
      <c r="FC811"/>
      <c r="FD811"/>
      <c r="FE811"/>
      <c r="FF811"/>
      <c r="FG811"/>
      <c r="FH811"/>
      <c r="FI811"/>
      <c r="FJ811"/>
      <c r="FK811"/>
      <c r="FL811"/>
      <c r="FM811"/>
      <c r="FN811"/>
      <c r="FO811"/>
      <c r="FP811"/>
      <c r="FQ811"/>
      <c r="FR811"/>
      <c r="FS811"/>
      <c r="FT811"/>
      <c r="FU811"/>
      <c r="FV811"/>
      <c r="FW811"/>
      <c r="FX811"/>
      <c r="FY811"/>
      <c r="FZ811"/>
      <c r="GA811"/>
      <c r="GB811"/>
      <c r="GC811"/>
      <c r="GD811"/>
      <c r="GE811"/>
      <c r="GF811"/>
      <c r="GG811"/>
      <c r="GH811"/>
      <c r="GI811"/>
      <c r="GJ811"/>
      <c r="GK811"/>
      <c r="GL811"/>
      <c r="GM811"/>
      <c r="GN811"/>
      <c r="GO811"/>
      <c r="GP811"/>
      <c r="GQ811"/>
      <c r="GR811"/>
      <c r="GS811"/>
      <c r="GT811"/>
      <c r="GU811"/>
      <c r="GV811"/>
      <c r="GW811"/>
      <c r="GX811"/>
      <c r="GY811"/>
      <c r="GZ811"/>
      <c r="HA811"/>
      <c r="HB811"/>
      <c r="HC811"/>
      <c r="HD811"/>
      <c r="HE811"/>
      <c r="HF811"/>
      <c r="HG811"/>
      <c r="HH811"/>
      <c r="HI811"/>
      <c r="HJ811"/>
      <c r="HK811"/>
      <c r="HL811"/>
      <c r="HM811"/>
      <c r="HN811"/>
      <c r="HO811"/>
      <c r="HP811"/>
      <c r="HQ811"/>
      <c r="HR811"/>
      <c r="HS811"/>
      <c r="HT811"/>
      <c r="HU811"/>
      <c r="HV811"/>
      <c r="HW811"/>
      <c r="HX811"/>
      <c r="HY811"/>
      <c r="HZ811"/>
      <c r="IA811"/>
      <c r="IB811"/>
      <c r="IC811"/>
      <c r="ID811"/>
      <c r="IE811"/>
      <c r="IF811"/>
      <c r="IG811"/>
      <c r="IH811"/>
      <c r="II811"/>
      <c r="IJ811"/>
      <c r="IK811"/>
      <c r="IL811"/>
      <c r="IM811"/>
      <c r="IN811"/>
      <c r="IO811"/>
      <c r="IP811"/>
      <c r="IQ811"/>
      <c r="IR811"/>
      <c r="IS811"/>
      <c r="IT811"/>
      <c r="IU811"/>
      <c r="IV811"/>
    </row>
    <row r="812" spans="1:256" ht="30">
      <c r="A812"/>
      <c r="B812" s="41" t="s">
        <v>410</v>
      </c>
      <c r="C812" s="41" t="s">
        <v>2107</v>
      </c>
      <c r="D812" s="41" t="s">
        <v>35</v>
      </c>
      <c r="E812" s="41" t="s">
        <v>36</v>
      </c>
      <c r="F812" s="41" t="s">
        <v>37</v>
      </c>
      <c r="G812" s="41" t="s">
        <v>2108</v>
      </c>
      <c r="H812" s="41" t="s">
        <v>2109</v>
      </c>
      <c r="I812" s="41" t="s">
        <v>35</v>
      </c>
      <c r="J812" s="41" t="s">
        <v>36</v>
      </c>
      <c r="K812" s="41" t="s">
        <v>2117</v>
      </c>
      <c r="L812" s="41" t="s">
        <v>2108</v>
      </c>
      <c r="M812" s="41" t="s">
        <v>2111</v>
      </c>
      <c r="N812" s="44" t="s">
        <v>2112</v>
      </c>
      <c r="O812" s="95" t="s">
        <v>2118</v>
      </c>
      <c r="P812" s="41"/>
      <c r="Q812" s="41" t="s">
        <v>1569</v>
      </c>
      <c r="R812" s="41">
        <v>10</v>
      </c>
      <c r="S812" s="41"/>
      <c r="T812" s="41"/>
      <c r="U812" s="41"/>
      <c r="V812" s="41"/>
      <c r="W812" s="96">
        <f t="shared" si="0"/>
        <v>3500</v>
      </c>
      <c r="X812" s="96"/>
      <c r="Y812" s="96"/>
      <c r="Z812" s="96"/>
      <c r="AA812" s="96">
        <f>7000</f>
        <v>7000</v>
      </c>
      <c r="AB812" s="41"/>
      <c r="AC812" s="41"/>
      <c r="AD812" s="41"/>
      <c r="AE812" s="41" t="s">
        <v>2114</v>
      </c>
      <c r="AF812" s="44" t="s">
        <v>2012</v>
      </c>
      <c r="AG812" s="41" t="s">
        <v>2115</v>
      </c>
      <c r="AH812" s="41"/>
      <c r="AI812" s="44" t="s">
        <v>2012</v>
      </c>
      <c r="AJ812" s="41"/>
      <c r="AK812"/>
      <c r="AL812"/>
      <c r="AM812"/>
      <c r="AN812"/>
      <c r="AO812"/>
      <c r="AP812"/>
      <c r="AQ812"/>
      <c r="AR812"/>
      <c r="AS812"/>
      <c r="AT812"/>
      <c r="AU812"/>
      <c r="AV812"/>
      <c r="AW812"/>
      <c r="AX812"/>
      <c r="AY812"/>
      <c r="AZ812"/>
      <c r="BA812"/>
      <c r="BB812"/>
      <c r="BC812"/>
      <c r="BD812"/>
      <c r="BE812"/>
      <c r="BF812"/>
      <c r="BG812"/>
      <c r="BH812"/>
      <c r="BI812"/>
      <c r="BJ812"/>
      <c r="BK812"/>
      <c r="BL812"/>
      <c r="BM812"/>
      <c r="BN812"/>
      <c r="BO812"/>
      <c r="BP812"/>
      <c r="BQ812"/>
      <c r="BR812"/>
      <c r="BS812"/>
      <c r="BT812"/>
      <c r="BU812"/>
      <c r="BV812"/>
      <c r="BW812"/>
      <c r="BX812"/>
      <c r="BY812"/>
      <c r="BZ812"/>
      <c r="CA812"/>
      <c r="CB812"/>
      <c r="CC812"/>
      <c r="CD812"/>
      <c r="CE812"/>
      <c r="CF812"/>
      <c r="CG812"/>
      <c r="CH812"/>
      <c r="CI812"/>
      <c r="CJ812"/>
      <c r="CK812"/>
      <c r="CL812"/>
      <c r="CM812"/>
      <c r="CN812"/>
      <c r="CO812"/>
      <c r="CP812"/>
      <c r="CQ812"/>
      <c r="CR812"/>
      <c r="CS812"/>
      <c r="CT812"/>
      <c r="CU812"/>
      <c r="CV812"/>
      <c r="CW812"/>
      <c r="CX812"/>
      <c r="CY812"/>
      <c r="CZ812"/>
      <c r="DA812"/>
      <c r="DB812"/>
      <c r="DC812"/>
      <c r="DD812"/>
      <c r="DE812"/>
      <c r="DF812"/>
      <c r="DG812"/>
      <c r="DH812"/>
      <c r="DI812"/>
      <c r="DJ812"/>
      <c r="DK812"/>
      <c r="DL812"/>
      <c r="DM812"/>
      <c r="DN812"/>
      <c r="DO812"/>
      <c r="DP812"/>
      <c r="DQ812"/>
      <c r="DR812"/>
      <c r="DS812"/>
      <c r="DT812"/>
      <c r="DU812"/>
      <c r="DV812"/>
      <c r="DW812"/>
      <c r="DX812"/>
      <c r="DY812"/>
      <c r="DZ812"/>
      <c r="EA812"/>
      <c r="EB812"/>
      <c r="EC812"/>
      <c r="ED812"/>
      <c r="EE812"/>
      <c r="EF812"/>
      <c r="EG812"/>
      <c r="EH812"/>
      <c r="EI812"/>
      <c r="EJ812"/>
      <c r="EK812"/>
      <c r="EL812"/>
      <c r="EM812"/>
      <c r="EN812"/>
      <c r="EO812"/>
      <c r="EP812"/>
      <c r="EQ812"/>
      <c r="ER812"/>
      <c r="ES812"/>
      <c r="ET812"/>
      <c r="EU812"/>
      <c r="EV812"/>
      <c r="EW812"/>
      <c r="EX812"/>
      <c r="EY812"/>
      <c r="EZ812"/>
      <c r="FA812"/>
      <c r="FB812"/>
      <c r="FC812"/>
      <c r="FD812"/>
      <c r="FE812"/>
      <c r="FF812"/>
      <c r="FG812"/>
      <c r="FH812"/>
      <c r="FI812"/>
      <c r="FJ812"/>
      <c r="FK812"/>
      <c r="FL812"/>
      <c r="FM812"/>
      <c r="FN812"/>
      <c r="FO812"/>
      <c r="FP812"/>
      <c r="FQ812"/>
      <c r="FR812"/>
      <c r="FS812"/>
      <c r="FT812"/>
      <c r="FU812"/>
      <c r="FV812"/>
      <c r="FW812"/>
      <c r="FX812"/>
      <c r="FY812"/>
      <c r="FZ812"/>
      <c r="GA812"/>
      <c r="GB812"/>
      <c r="GC812"/>
      <c r="GD812"/>
      <c r="GE812"/>
      <c r="GF812"/>
      <c r="GG812"/>
      <c r="GH812"/>
      <c r="GI812"/>
      <c r="GJ812"/>
      <c r="GK812"/>
      <c r="GL812"/>
      <c r="GM812"/>
      <c r="GN812"/>
      <c r="GO812"/>
      <c r="GP812"/>
      <c r="GQ812"/>
      <c r="GR812"/>
      <c r="GS812"/>
      <c r="GT812"/>
      <c r="GU812"/>
      <c r="GV812"/>
      <c r="GW812"/>
      <c r="GX812"/>
      <c r="GY812"/>
      <c r="GZ812"/>
      <c r="HA812"/>
      <c r="HB812"/>
      <c r="HC812"/>
      <c r="HD812"/>
      <c r="HE812"/>
      <c r="HF812"/>
      <c r="HG812"/>
      <c r="HH812"/>
      <c r="HI812"/>
      <c r="HJ812"/>
      <c r="HK812"/>
      <c r="HL812"/>
      <c r="HM812"/>
      <c r="HN812"/>
      <c r="HO812"/>
      <c r="HP812"/>
      <c r="HQ812"/>
      <c r="HR812"/>
      <c r="HS812"/>
      <c r="HT812"/>
      <c r="HU812"/>
      <c r="HV812"/>
      <c r="HW812"/>
      <c r="HX812"/>
      <c r="HY812"/>
      <c r="HZ812"/>
      <c r="IA812"/>
      <c r="IB812"/>
      <c r="IC812"/>
      <c r="ID812"/>
      <c r="IE812"/>
      <c r="IF812"/>
      <c r="IG812"/>
      <c r="IH812"/>
      <c r="II812"/>
      <c r="IJ812"/>
      <c r="IK812"/>
      <c r="IL812"/>
      <c r="IM812"/>
      <c r="IN812"/>
      <c r="IO812"/>
      <c r="IP812"/>
      <c r="IQ812"/>
      <c r="IR812"/>
      <c r="IS812"/>
      <c r="IT812"/>
      <c r="IU812"/>
      <c r="IV812"/>
    </row>
    <row r="813" spans="1:256" ht="30">
      <c r="A813"/>
      <c r="B813" s="41" t="s">
        <v>413</v>
      </c>
      <c r="C813" s="41" t="s">
        <v>2107</v>
      </c>
      <c r="D813" s="41" t="s">
        <v>35</v>
      </c>
      <c r="E813" s="41" t="s">
        <v>36</v>
      </c>
      <c r="F813" s="41" t="s">
        <v>37</v>
      </c>
      <c r="G813" s="41" t="s">
        <v>2108</v>
      </c>
      <c r="H813" s="41" t="s">
        <v>2109</v>
      </c>
      <c r="I813" s="41" t="s">
        <v>35</v>
      </c>
      <c r="J813" s="41" t="s">
        <v>36</v>
      </c>
      <c r="K813" s="41" t="s">
        <v>2119</v>
      </c>
      <c r="L813" s="41" t="s">
        <v>2108</v>
      </c>
      <c r="M813" s="41" t="s">
        <v>2111</v>
      </c>
      <c r="N813" s="44" t="s">
        <v>2112</v>
      </c>
      <c r="O813" s="95" t="s">
        <v>2120</v>
      </c>
      <c r="P813" s="41">
        <v>94946085</v>
      </c>
      <c r="Q813" s="41" t="s">
        <v>1579</v>
      </c>
      <c r="R813" s="41">
        <v>180</v>
      </c>
      <c r="S813" s="41"/>
      <c r="T813" s="41"/>
      <c r="U813" s="41"/>
      <c r="V813" s="41"/>
      <c r="W813" s="96">
        <f t="shared" si="0"/>
        <v>112500</v>
      </c>
      <c r="X813" s="96"/>
      <c r="Y813" s="96"/>
      <c r="Z813" s="96"/>
      <c r="AA813" s="96">
        <v>225000</v>
      </c>
      <c r="AB813" s="41"/>
      <c r="AC813" s="41"/>
      <c r="AD813" s="41"/>
      <c r="AE813" s="41" t="s">
        <v>2114</v>
      </c>
      <c r="AF813" s="44" t="s">
        <v>2012</v>
      </c>
      <c r="AG813" s="41" t="s">
        <v>2115</v>
      </c>
      <c r="AH813" s="41" t="s">
        <v>2121</v>
      </c>
      <c r="AI813" s="44" t="s">
        <v>2012</v>
      </c>
      <c r="AJ813" s="41"/>
      <c r="AK813"/>
      <c r="AL813"/>
      <c r="AM813"/>
      <c r="AN813"/>
      <c r="AO813"/>
      <c r="AP813"/>
      <c r="AQ813"/>
      <c r="AR813"/>
      <c r="AS813"/>
      <c r="AT813"/>
      <c r="AU813"/>
      <c r="AV813"/>
      <c r="AW813"/>
      <c r="AX813"/>
      <c r="AY813"/>
      <c r="AZ813"/>
      <c r="BA813"/>
      <c r="BB813"/>
      <c r="BC813"/>
      <c r="BD813"/>
      <c r="BE813"/>
      <c r="BF813"/>
      <c r="BG813"/>
      <c r="BH813"/>
      <c r="BI813"/>
      <c r="BJ813"/>
      <c r="BK813"/>
      <c r="BL813"/>
      <c r="BM813"/>
      <c r="BN813"/>
      <c r="BO813"/>
      <c r="BP813"/>
      <c r="BQ813"/>
      <c r="BR813"/>
      <c r="BS813"/>
      <c r="BT813"/>
      <c r="BU813"/>
      <c r="BV813"/>
      <c r="BW813"/>
      <c r="BX813"/>
      <c r="BY813"/>
      <c r="BZ813"/>
      <c r="CA813"/>
      <c r="CB813"/>
      <c r="CC813"/>
      <c r="CD813"/>
      <c r="CE813"/>
      <c r="CF813"/>
      <c r="CG813"/>
      <c r="CH813"/>
      <c r="CI813"/>
      <c r="CJ813"/>
      <c r="CK813"/>
      <c r="CL813"/>
      <c r="CM813"/>
      <c r="CN813"/>
      <c r="CO813"/>
      <c r="CP813"/>
      <c r="CQ813"/>
      <c r="CR813"/>
      <c r="CS813"/>
      <c r="CT813"/>
      <c r="CU813"/>
      <c r="CV813"/>
      <c r="CW813"/>
      <c r="CX813"/>
      <c r="CY813"/>
      <c r="CZ813"/>
      <c r="DA813"/>
      <c r="DB813"/>
      <c r="DC813"/>
      <c r="DD813"/>
      <c r="DE813"/>
      <c r="DF813"/>
      <c r="DG813"/>
      <c r="DH813"/>
      <c r="DI813"/>
      <c r="DJ813"/>
      <c r="DK813"/>
      <c r="DL813"/>
      <c r="DM813"/>
      <c r="DN813"/>
      <c r="DO813"/>
      <c r="DP813"/>
      <c r="DQ813"/>
      <c r="DR813"/>
      <c r="DS813"/>
      <c r="DT813"/>
      <c r="DU813"/>
      <c r="DV813"/>
      <c r="DW813"/>
      <c r="DX813"/>
      <c r="DY813"/>
      <c r="DZ813"/>
      <c r="EA813"/>
      <c r="EB813"/>
      <c r="EC813"/>
      <c r="ED813"/>
      <c r="EE813"/>
      <c r="EF813"/>
      <c r="EG813"/>
      <c r="EH813"/>
      <c r="EI813"/>
      <c r="EJ813"/>
      <c r="EK813"/>
      <c r="EL813"/>
      <c r="EM813"/>
      <c r="EN813"/>
      <c r="EO813"/>
      <c r="EP813"/>
      <c r="EQ813"/>
      <c r="ER813"/>
      <c r="ES813"/>
      <c r="ET813"/>
      <c r="EU813"/>
      <c r="EV813"/>
      <c r="EW813"/>
      <c r="EX813"/>
      <c r="EY813"/>
      <c r="EZ813"/>
      <c r="FA813"/>
      <c r="FB813"/>
      <c r="FC813"/>
      <c r="FD813"/>
      <c r="FE813"/>
      <c r="FF813"/>
      <c r="FG813"/>
      <c r="FH813"/>
      <c r="FI813"/>
      <c r="FJ813"/>
      <c r="FK813"/>
      <c r="FL813"/>
      <c r="FM813"/>
      <c r="FN813"/>
      <c r="FO813"/>
      <c r="FP813"/>
      <c r="FQ813"/>
      <c r="FR813"/>
      <c r="FS813"/>
      <c r="FT813"/>
      <c r="FU813"/>
      <c r="FV813"/>
      <c r="FW813"/>
      <c r="FX813"/>
      <c r="FY813"/>
      <c r="FZ813"/>
      <c r="GA813"/>
      <c r="GB813"/>
      <c r="GC813"/>
      <c r="GD813"/>
      <c r="GE813"/>
      <c r="GF813"/>
      <c r="GG813"/>
      <c r="GH813"/>
      <c r="GI813"/>
      <c r="GJ813"/>
      <c r="GK813"/>
      <c r="GL813"/>
      <c r="GM813"/>
      <c r="GN813"/>
      <c r="GO813"/>
      <c r="GP813"/>
      <c r="GQ813"/>
      <c r="GR813"/>
      <c r="GS813"/>
      <c r="GT813"/>
      <c r="GU813"/>
      <c r="GV813"/>
      <c r="GW813"/>
      <c r="GX813"/>
      <c r="GY813"/>
      <c r="GZ813"/>
      <c r="HA813"/>
      <c r="HB813"/>
      <c r="HC813"/>
      <c r="HD813"/>
      <c r="HE813"/>
      <c r="HF813"/>
      <c r="HG813"/>
      <c r="HH813"/>
      <c r="HI813"/>
      <c r="HJ813"/>
      <c r="HK813"/>
      <c r="HL813"/>
      <c r="HM813"/>
      <c r="HN813"/>
      <c r="HO813"/>
      <c r="HP813"/>
      <c r="HQ813"/>
      <c r="HR813"/>
      <c r="HS813"/>
      <c r="HT813"/>
      <c r="HU813"/>
      <c r="HV813"/>
      <c r="HW813"/>
      <c r="HX813"/>
      <c r="HY813"/>
      <c r="HZ813"/>
      <c r="IA813"/>
      <c r="IB813"/>
      <c r="IC813"/>
      <c r="ID813"/>
      <c r="IE813"/>
      <c r="IF813"/>
      <c r="IG813"/>
      <c r="IH813"/>
      <c r="II813"/>
      <c r="IJ813"/>
      <c r="IK813"/>
      <c r="IL813"/>
      <c r="IM813"/>
      <c r="IN813"/>
      <c r="IO813"/>
      <c r="IP813"/>
      <c r="IQ813"/>
      <c r="IR813"/>
      <c r="IS813"/>
      <c r="IT813"/>
      <c r="IU813"/>
      <c r="IV813"/>
    </row>
    <row r="814" spans="1:256" ht="30">
      <c r="A814"/>
      <c r="B814" s="41" t="s">
        <v>416</v>
      </c>
      <c r="C814" s="41" t="s">
        <v>2107</v>
      </c>
      <c r="D814" s="41" t="s">
        <v>35</v>
      </c>
      <c r="E814" s="41" t="s">
        <v>36</v>
      </c>
      <c r="F814" s="41" t="s">
        <v>37</v>
      </c>
      <c r="G814" s="41" t="s">
        <v>2108</v>
      </c>
      <c r="H814" s="41" t="s">
        <v>2109</v>
      </c>
      <c r="I814" s="41" t="s">
        <v>35</v>
      </c>
      <c r="J814" s="41" t="s">
        <v>36</v>
      </c>
      <c r="K814" s="41" t="s">
        <v>2122</v>
      </c>
      <c r="L814" s="41" t="s">
        <v>2108</v>
      </c>
      <c r="M814" s="41" t="s">
        <v>2111</v>
      </c>
      <c r="N814" s="44" t="s">
        <v>2112</v>
      </c>
      <c r="O814" s="95" t="s">
        <v>2123</v>
      </c>
      <c r="P814" s="41">
        <v>96487774</v>
      </c>
      <c r="Q814" s="41" t="s">
        <v>1579</v>
      </c>
      <c r="R814" s="41">
        <v>190</v>
      </c>
      <c r="S814" s="41"/>
      <c r="T814" s="41"/>
      <c r="U814" s="41"/>
      <c r="V814" s="41"/>
      <c r="W814" s="96">
        <f t="shared" si="0"/>
        <v>100000</v>
      </c>
      <c r="X814" s="96"/>
      <c r="Y814" s="96"/>
      <c r="Z814" s="96"/>
      <c r="AA814" s="96">
        <v>200000</v>
      </c>
      <c r="AB814" s="41"/>
      <c r="AC814" s="41"/>
      <c r="AD814" s="41"/>
      <c r="AE814" s="41" t="s">
        <v>2114</v>
      </c>
      <c r="AF814" s="44" t="s">
        <v>2012</v>
      </c>
      <c r="AG814" s="41" t="s">
        <v>2115</v>
      </c>
      <c r="AH814" s="41" t="s">
        <v>2124</v>
      </c>
      <c r="AI814" s="44" t="s">
        <v>2012</v>
      </c>
      <c r="AJ814" s="41"/>
      <c r="AK814"/>
      <c r="AL814"/>
      <c r="AM814"/>
      <c r="AN814"/>
      <c r="AO814"/>
      <c r="AP814"/>
      <c r="AQ814"/>
      <c r="AR814"/>
      <c r="AS814"/>
      <c r="AT814"/>
      <c r="AU814"/>
      <c r="AV814"/>
      <c r="AW814"/>
      <c r="AX814"/>
      <c r="AY814"/>
      <c r="AZ814"/>
      <c r="BA814"/>
      <c r="BB814"/>
      <c r="BC814"/>
      <c r="BD814"/>
      <c r="BE814"/>
      <c r="BF814"/>
      <c r="BG814"/>
      <c r="BH814"/>
      <c r="BI814"/>
      <c r="BJ814"/>
      <c r="BK814"/>
      <c r="BL814"/>
      <c r="BM814"/>
      <c r="BN814"/>
      <c r="BO814"/>
      <c r="BP814"/>
      <c r="BQ814"/>
      <c r="BR814"/>
      <c r="BS814"/>
      <c r="BT814"/>
      <c r="BU814"/>
      <c r="BV814"/>
      <c r="BW814"/>
      <c r="BX814"/>
      <c r="BY814"/>
      <c r="BZ814"/>
      <c r="CA814"/>
      <c r="CB814"/>
      <c r="CC814"/>
      <c r="CD814"/>
      <c r="CE814"/>
      <c r="CF814"/>
      <c r="CG814"/>
      <c r="CH814"/>
      <c r="CI814"/>
      <c r="CJ814"/>
      <c r="CK814"/>
      <c r="CL814"/>
      <c r="CM814"/>
      <c r="CN814"/>
      <c r="CO814"/>
      <c r="CP814"/>
      <c r="CQ814"/>
      <c r="CR814"/>
      <c r="CS814"/>
      <c r="CT814"/>
      <c r="CU814"/>
      <c r="CV814"/>
      <c r="CW814"/>
      <c r="CX814"/>
      <c r="CY814"/>
      <c r="CZ814"/>
      <c r="DA814"/>
      <c r="DB814"/>
      <c r="DC814"/>
      <c r="DD814"/>
      <c r="DE814"/>
      <c r="DF814"/>
      <c r="DG814"/>
      <c r="DH814"/>
      <c r="DI814"/>
      <c r="DJ814"/>
      <c r="DK814"/>
      <c r="DL814"/>
      <c r="DM814"/>
      <c r="DN814"/>
      <c r="DO814"/>
      <c r="DP814"/>
      <c r="DQ814"/>
      <c r="DR814"/>
      <c r="DS814"/>
      <c r="DT814"/>
      <c r="DU814"/>
      <c r="DV814"/>
      <c r="DW814"/>
      <c r="DX814"/>
      <c r="DY814"/>
      <c r="DZ814"/>
      <c r="EA814"/>
      <c r="EB814"/>
      <c r="EC814"/>
      <c r="ED814"/>
      <c r="EE814"/>
      <c r="EF814"/>
      <c r="EG814"/>
      <c r="EH814"/>
      <c r="EI814"/>
      <c r="EJ814"/>
      <c r="EK814"/>
      <c r="EL814"/>
      <c r="EM814"/>
      <c r="EN814"/>
      <c r="EO814"/>
      <c r="EP814"/>
      <c r="EQ814"/>
      <c r="ER814"/>
      <c r="ES814"/>
      <c r="ET814"/>
      <c r="EU814"/>
      <c r="EV814"/>
      <c r="EW814"/>
      <c r="EX814"/>
      <c r="EY814"/>
      <c r="EZ814"/>
      <c r="FA814"/>
      <c r="FB814"/>
      <c r="FC814"/>
      <c r="FD814"/>
      <c r="FE814"/>
      <c r="FF814"/>
      <c r="FG814"/>
      <c r="FH814"/>
      <c r="FI814"/>
      <c r="FJ814"/>
      <c r="FK814"/>
      <c r="FL814"/>
      <c r="FM814"/>
      <c r="FN814"/>
      <c r="FO814"/>
      <c r="FP814"/>
      <c r="FQ814"/>
      <c r="FR814"/>
      <c r="FS814"/>
      <c r="FT814"/>
      <c r="FU814"/>
      <c r="FV814"/>
      <c r="FW814"/>
      <c r="FX814"/>
      <c r="FY814"/>
      <c r="FZ814"/>
      <c r="GA814"/>
      <c r="GB814"/>
      <c r="GC814"/>
      <c r="GD814"/>
      <c r="GE814"/>
      <c r="GF814"/>
      <c r="GG814"/>
      <c r="GH814"/>
      <c r="GI814"/>
      <c r="GJ814"/>
      <c r="GK814"/>
      <c r="GL814"/>
      <c r="GM814"/>
      <c r="GN814"/>
      <c r="GO814"/>
      <c r="GP814"/>
      <c r="GQ814"/>
      <c r="GR814"/>
      <c r="GS814"/>
      <c r="GT814"/>
      <c r="GU814"/>
      <c r="GV814"/>
      <c r="GW814"/>
      <c r="GX814"/>
      <c r="GY814"/>
      <c r="GZ814"/>
      <c r="HA814"/>
      <c r="HB814"/>
      <c r="HC814"/>
      <c r="HD814"/>
      <c r="HE814"/>
      <c r="HF814"/>
      <c r="HG814"/>
      <c r="HH814"/>
      <c r="HI814"/>
      <c r="HJ814"/>
      <c r="HK814"/>
      <c r="HL814"/>
      <c r="HM814"/>
      <c r="HN814"/>
      <c r="HO814"/>
      <c r="HP814"/>
      <c r="HQ814"/>
      <c r="HR814"/>
      <c r="HS814"/>
      <c r="HT814"/>
      <c r="HU814"/>
      <c r="HV814"/>
      <c r="HW814"/>
      <c r="HX814"/>
      <c r="HY814"/>
      <c r="HZ814"/>
      <c r="IA814"/>
      <c r="IB814"/>
      <c r="IC814"/>
      <c r="ID814"/>
      <c r="IE814"/>
      <c r="IF814"/>
      <c r="IG814"/>
      <c r="IH814"/>
      <c r="II814"/>
      <c r="IJ814"/>
      <c r="IK814"/>
      <c r="IL814"/>
      <c r="IM814"/>
      <c r="IN814"/>
      <c r="IO814"/>
      <c r="IP814"/>
      <c r="IQ814"/>
      <c r="IR814"/>
      <c r="IS814"/>
      <c r="IT814"/>
      <c r="IU814"/>
      <c r="IV814"/>
    </row>
    <row r="815" spans="1:256" ht="30">
      <c r="A815"/>
      <c r="B815" s="41" t="s">
        <v>419</v>
      </c>
      <c r="C815" s="41" t="s">
        <v>2107</v>
      </c>
      <c r="D815" s="41" t="s">
        <v>35</v>
      </c>
      <c r="E815" s="41" t="s">
        <v>36</v>
      </c>
      <c r="F815" s="41" t="s">
        <v>37</v>
      </c>
      <c r="G815" s="41" t="s">
        <v>2108</v>
      </c>
      <c r="H815" s="41" t="s">
        <v>2109</v>
      </c>
      <c r="I815" s="41" t="s">
        <v>35</v>
      </c>
      <c r="J815" s="41" t="s">
        <v>36</v>
      </c>
      <c r="K815" s="41" t="s">
        <v>2117</v>
      </c>
      <c r="L815" s="41" t="s">
        <v>2108</v>
      </c>
      <c r="M815" s="41" t="s">
        <v>2111</v>
      </c>
      <c r="N815" s="44" t="s">
        <v>2112</v>
      </c>
      <c r="O815" s="95" t="s">
        <v>2125</v>
      </c>
      <c r="P815" s="41">
        <v>95212745</v>
      </c>
      <c r="Q815" s="41" t="s">
        <v>1579</v>
      </c>
      <c r="R815" s="41">
        <v>180</v>
      </c>
      <c r="S815" s="41"/>
      <c r="T815" s="41"/>
      <c r="U815" s="41"/>
      <c r="V815" s="41"/>
      <c r="W815" s="96">
        <f t="shared" si="0"/>
        <v>175000</v>
      </c>
      <c r="X815" s="96"/>
      <c r="Y815" s="96"/>
      <c r="Z815" s="96"/>
      <c r="AA815" s="96">
        <v>350000</v>
      </c>
      <c r="AB815" s="41"/>
      <c r="AC815" s="41"/>
      <c r="AD815" s="41"/>
      <c r="AE815" s="41" t="s">
        <v>2114</v>
      </c>
      <c r="AF815" s="44" t="s">
        <v>2012</v>
      </c>
      <c r="AG815" s="41" t="s">
        <v>2115</v>
      </c>
      <c r="AH815" s="41"/>
      <c r="AI815" s="44" t="s">
        <v>2012</v>
      </c>
      <c r="AJ815" s="41"/>
      <c r="AK815"/>
      <c r="AL815"/>
      <c r="AM815"/>
      <c r="AN815"/>
      <c r="AO815"/>
      <c r="AP815"/>
      <c r="AQ815"/>
      <c r="AR815"/>
      <c r="AS815"/>
      <c r="AT815"/>
      <c r="AU815"/>
      <c r="AV815"/>
      <c r="AW815"/>
      <c r="AX815"/>
      <c r="AY815"/>
      <c r="AZ815"/>
      <c r="BA815"/>
      <c r="BB815"/>
      <c r="BC815"/>
      <c r="BD815"/>
      <c r="BE815"/>
      <c r="BF815"/>
      <c r="BG815"/>
      <c r="BH815"/>
      <c r="BI815"/>
      <c r="BJ815"/>
      <c r="BK815"/>
      <c r="BL815"/>
      <c r="BM815"/>
      <c r="BN815"/>
      <c r="BO815"/>
      <c r="BP815"/>
      <c r="BQ815"/>
      <c r="BR815"/>
      <c r="BS815"/>
      <c r="BT815"/>
      <c r="BU815"/>
      <c r="BV815"/>
      <c r="BW815"/>
      <c r="BX815"/>
      <c r="BY815"/>
      <c r="BZ815"/>
      <c r="CA815"/>
      <c r="CB815"/>
      <c r="CC815"/>
      <c r="CD815"/>
      <c r="CE815"/>
      <c r="CF815"/>
      <c r="CG815"/>
      <c r="CH815"/>
      <c r="CI815"/>
      <c r="CJ815"/>
      <c r="CK815"/>
      <c r="CL815"/>
      <c r="CM815"/>
      <c r="CN815"/>
      <c r="CO815"/>
      <c r="CP815"/>
      <c r="CQ815"/>
      <c r="CR815"/>
      <c r="CS815"/>
      <c r="CT815"/>
      <c r="CU815"/>
      <c r="CV815"/>
      <c r="CW815"/>
      <c r="CX815"/>
      <c r="CY815"/>
      <c r="CZ815"/>
      <c r="DA815"/>
      <c r="DB815"/>
      <c r="DC815"/>
      <c r="DD815"/>
      <c r="DE815"/>
      <c r="DF815"/>
      <c r="DG815"/>
      <c r="DH815"/>
      <c r="DI815"/>
      <c r="DJ815"/>
      <c r="DK815"/>
      <c r="DL815"/>
      <c r="DM815"/>
      <c r="DN815"/>
      <c r="DO815"/>
      <c r="DP815"/>
      <c r="DQ815"/>
      <c r="DR815"/>
      <c r="DS815"/>
      <c r="DT815"/>
      <c r="DU815"/>
      <c r="DV815"/>
      <c r="DW815"/>
      <c r="DX815"/>
      <c r="DY815"/>
      <c r="DZ815"/>
      <c r="EA815"/>
      <c r="EB815"/>
      <c r="EC815"/>
      <c r="ED815"/>
      <c r="EE815"/>
      <c r="EF815"/>
      <c r="EG815"/>
      <c r="EH815"/>
      <c r="EI815"/>
      <c r="EJ815"/>
      <c r="EK815"/>
      <c r="EL815"/>
      <c r="EM815"/>
      <c r="EN815"/>
      <c r="EO815"/>
      <c r="EP815"/>
      <c r="EQ815"/>
      <c r="ER815"/>
      <c r="ES815"/>
      <c r="ET815"/>
      <c r="EU815"/>
      <c r="EV815"/>
      <c r="EW815"/>
      <c r="EX815"/>
      <c r="EY815"/>
      <c r="EZ815"/>
      <c r="FA815"/>
      <c r="FB815"/>
      <c r="FC815"/>
      <c r="FD815"/>
      <c r="FE815"/>
      <c r="FF815"/>
      <c r="FG815"/>
      <c r="FH815"/>
      <c r="FI815"/>
      <c r="FJ815"/>
      <c r="FK815"/>
      <c r="FL815"/>
      <c r="FM815"/>
      <c r="FN815"/>
      <c r="FO815"/>
      <c r="FP815"/>
      <c r="FQ815"/>
      <c r="FR815"/>
      <c r="FS815"/>
      <c r="FT815"/>
      <c r="FU815"/>
      <c r="FV815"/>
      <c r="FW815"/>
      <c r="FX815"/>
      <c r="FY815"/>
      <c r="FZ815"/>
      <c r="GA815"/>
      <c r="GB815"/>
      <c r="GC815"/>
      <c r="GD815"/>
      <c r="GE815"/>
      <c r="GF815"/>
      <c r="GG815"/>
      <c r="GH815"/>
      <c r="GI815"/>
      <c r="GJ815"/>
      <c r="GK815"/>
      <c r="GL815"/>
      <c r="GM815"/>
      <c r="GN815"/>
      <c r="GO815"/>
      <c r="GP815"/>
      <c r="GQ815"/>
      <c r="GR815"/>
      <c r="GS815"/>
      <c r="GT815"/>
      <c r="GU815"/>
      <c r="GV815"/>
      <c r="GW815"/>
      <c r="GX815"/>
      <c r="GY815"/>
      <c r="GZ815"/>
      <c r="HA815"/>
      <c r="HB815"/>
      <c r="HC815"/>
      <c r="HD815"/>
      <c r="HE815"/>
      <c r="HF815"/>
      <c r="HG815"/>
      <c r="HH815"/>
      <c r="HI815"/>
      <c r="HJ815"/>
      <c r="HK815"/>
      <c r="HL815"/>
      <c r="HM815"/>
      <c r="HN815"/>
      <c r="HO815"/>
      <c r="HP815"/>
      <c r="HQ815"/>
      <c r="HR815"/>
      <c r="HS815"/>
      <c r="HT815"/>
      <c r="HU815"/>
      <c r="HV815"/>
      <c r="HW815"/>
      <c r="HX815"/>
      <c r="HY815"/>
      <c r="HZ815"/>
      <c r="IA815"/>
      <c r="IB815"/>
      <c r="IC815"/>
      <c r="ID815"/>
      <c r="IE815"/>
      <c r="IF815"/>
      <c r="IG815"/>
      <c r="IH815"/>
      <c r="II815"/>
      <c r="IJ815"/>
      <c r="IK815"/>
      <c r="IL815"/>
      <c r="IM815"/>
      <c r="IN815"/>
      <c r="IO815"/>
      <c r="IP815"/>
      <c r="IQ815"/>
      <c r="IR815"/>
      <c r="IS815"/>
      <c r="IT815"/>
      <c r="IU815"/>
      <c r="IV815"/>
    </row>
    <row r="816" spans="1:256" ht="30">
      <c r="A816"/>
      <c r="B816" s="41" t="s">
        <v>422</v>
      </c>
      <c r="C816" s="41" t="s">
        <v>2107</v>
      </c>
      <c r="D816" s="41" t="s">
        <v>35</v>
      </c>
      <c r="E816" s="41" t="s">
        <v>36</v>
      </c>
      <c r="F816" s="41" t="s">
        <v>37</v>
      </c>
      <c r="G816" s="41" t="s">
        <v>2108</v>
      </c>
      <c r="H816" s="41" t="s">
        <v>2109</v>
      </c>
      <c r="I816" s="41" t="s">
        <v>35</v>
      </c>
      <c r="J816" s="41" t="s">
        <v>36</v>
      </c>
      <c r="K816" s="41" t="s">
        <v>2126</v>
      </c>
      <c r="L816" s="41" t="s">
        <v>2108</v>
      </c>
      <c r="M816" s="41" t="s">
        <v>2111</v>
      </c>
      <c r="N816" s="44" t="s">
        <v>2112</v>
      </c>
      <c r="O816" s="95" t="s">
        <v>2127</v>
      </c>
      <c r="P816" s="41">
        <v>97609833</v>
      </c>
      <c r="Q816" s="41" t="s">
        <v>1579</v>
      </c>
      <c r="R816" s="41">
        <v>180</v>
      </c>
      <c r="S816" s="41"/>
      <c r="T816" s="41"/>
      <c r="U816" s="41"/>
      <c r="V816" s="41"/>
      <c r="W816" s="96">
        <f t="shared" si="0"/>
        <v>125000</v>
      </c>
      <c r="X816" s="96"/>
      <c r="Y816" s="96"/>
      <c r="Z816" s="96"/>
      <c r="AA816" s="96">
        <v>250000</v>
      </c>
      <c r="AB816" s="41"/>
      <c r="AC816" s="41"/>
      <c r="AD816" s="41"/>
      <c r="AE816" s="41" t="s">
        <v>2114</v>
      </c>
      <c r="AF816" s="44" t="s">
        <v>2012</v>
      </c>
      <c r="AG816" s="41" t="s">
        <v>2115</v>
      </c>
      <c r="AH816" s="41"/>
      <c r="AI816" s="44" t="s">
        <v>2012</v>
      </c>
      <c r="AJ816" s="41"/>
      <c r="AK816"/>
      <c r="AL816"/>
      <c r="AM816"/>
      <c r="AN816"/>
      <c r="AO816"/>
      <c r="AP816"/>
      <c r="AQ816"/>
      <c r="AR816"/>
      <c r="AS816"/>
      <c r="AT816"/>
      <c r="AU816"/>
      <c r="AV816"/>
      <c r="AW816"/>
      <c r="AX816"/>
      <c r="AY816"/>
      <c r="AZ816"/>
      <c r="BA816"/>
      <c r="BB816"/>
      <c r="BC816"/>
      <c r="BD816"/>
      <c r="BE816"/>
      <c r="BF816"/>
      <c r="BG816"/>
      <c r="BH816"/>
      <c r="BI816"/>
      <c r="BJ816"/>
      <c r="BK816"/>
      <c r="BL816"/>
      <c r="BM816"/>
      <c r="BN816"/>
      <c r="BO816"/>
      <c r="BP816"/>
      <c r="BQ816"/>
      <c r="BR816"/>
      <c r="BS816"/>
      <c r="BT816"/>
      <c r="BU816"/>
      <c r="BV816"/>
      <c r="BW816"/>
      <c r="BX816"/>
      <c r="BY816"/>
      <c r="BZ816"/>
      <c r="CA816"/>
      <c r="CB816"/>
      <c r="CC816"/>
      <c r="CD816"/>
      <c r="CE816"/>
      <c r="CF816"/>
      <c r="CG816"/>
      <c r="CH816"/>
      <c r="CI816"/>
      <c r="CJ816"/>
      <c r="CK816"/>
      <c r="CL816"/>
      <c r="CM816"/>
      <c r="CN816"/>
      <c r="CO816"/>
      <c r="CP816"/>
      <c r="CQ816"/>
      <c r="CR816"/>
      <c r="CS816"/>
      <c r="CT816"/>
      <c r="CU816"/>
      <c r="CV816"/>
      <c r="CW816"/>
      <c r="CX816"/>
      <c r="CY816"/>
      <c r="CZ816"/>
      <c r="DA816"/>
      <c r="DB816"/>
      <c r="DC816"/>
      <c r="DD816"/>
      <c r="DE816"/>
      <c r="DF816"/>
      <c r="DG816"/>
      <c r="DH816"/>
      <c r="DI816"/>
      <c r="DJ816"/>
      <c r="DK816"/>
      <c r="DL816"/>
      <c r="DM816"/>
      <c r="DN816"/>
      <c r="DO816"/>
      <c r="DP816"/>
      <c r="DQ816"/>
      <c r="DR816"/>
      <c r="DS816"/>
      <c r="DT816"/>
      <c r="DU816"/>
      <c r="DV816"/>
      <c r="DW816"/>
      <c r="DX816"/>
      <c r="DY816"/>
      <c r="DZ816"/>
      <c r="EA816"/>
      <c r="EB816"/>
      <c r="EC816"/>
      <c r="ED816"/>
      <c r="EE816"/>
      <c r="EF816"/>
      <c r="EG816"/>
      <c r="EH816"/>
      <c r="EI816"/>
      <c r="EJ816"/>
      <c r="EK816"/>
      <c r="EL816"/>
      <c r="EM816"/>
      <c r="EN816"/>
      <c r="EO816"/>
      <c r="EP816"/>
      <c r="EQ816"/>
      <c r="ER816"/>
      <c r="ES816"/>
      <c r="ET816"/>
      <c r="EU816"/>
      <c r="EV816"/>
      <c r="EW816"/>
      <c r="EX816"/>
      <c r="EY816"/>
      <c r="EZ816"/>
      <c r="FA816"/>
      <c r="FB816"/>
      <c r="FC816"/>
      <c r="FD816"/>
      <c r="FE816"/>
      <c r="FF816"/>
      <c r="FG816"/>
      <c r="FH816"/>
      <c r="FI816"/>
      <c r="FJ816"/>
      <c r="FK816"/>
      <c r="FL816"/>
      <c r="FM816"/>
      <c r="FN816"/>
      <c r="FO816"/>
      <c r="FP816"/>
      <c r="FQ816"/>
      <c r="FR816"/>
      <c r="FS816"/>
      <c r="FT816"/>
      <c r="FU816"/>
      <c r="FV816"/>
      <c r="FW816"/>
      <c r="FX816"/>
      <c r="FY816"/>
      <c r="FZ816"/>
      <c r="GA816"/>
      <c r="GB816"/>
      <c r="GC816"/>
      <c r="GD816"/>
      <c r="GE816"/>
      <c r="GF816"/>
      <c r="GG816"/>
      <c r="GH816"/>
      <c r="GI816"/>
      <c r="GJ816"/>
      <c r="GK816"/>
      <c r="GL816"/>
      <c r="GM816"/>
      <c r="GN816"/>
      <c r="GO816"/>
      <c r="GP816"/>
      <c r="GQ816"/>
      <c r="GR816"/>
      <c r="GS816"/>
      <c r="GT816"/>
      <c r="GU816"/>
      <c r="GV816"/>
      <c r="GW816"/>
      <c r="GX816"/>
      <c r="GY816"/>
      <c r="GZ816"/>
      <c r="HA816"/>
      <c r="HB816"/>
      <c r="HC816"/>
      <c r="HD816"/>
      <c r="HE816"/>
      <c r="HF816"/>
      <c r="HG816"/>
      <c r="HH816"/>
      <c r="HI816"/>
      <c r="HJ816"/>
      <c r="HK816"/>
      <c r="HL816"/>
      <c r="HM816"/>
      <c r="HN816"/>
      <c r="HO816"/>
      <c r="HP816"/>
      <c r="HQ816"/>
      <c r="HR816"/>
      <c r="HS816"/>
      <c r="HT816"/>
      <c r="HU816"/>
      <c r="HV816"/>
      <c r="HW816"/>
      <c r="HX816"/>
      <c r="HY816"/>
      <c r="HZ816"/>
      <c r="IA816"/>
      <c r="IB816"/>
      <c r="IC816"/>
      <c r="ID816"/>
      <c r="IE816"/>
      <c r="IF816"/>
      <c r="IG816"/>
      <c r="IH816"/>
      <c r="II816"/>
      <c r="IJ816"/>
      <c r="IK816"/>
      <c r="IL816"/>
      <c r="IM816"/>
      <c r="IN816"/>
      <c r="IO816"/>
      <c r="IP816"/>
      <c r="IQ816"/>
      <c r="IR816"/>
      <c r="IS816"/>
      <c r="IT816"/>
      <c r="IU816"/>
      <c r="IV816"/>
    </row>
    <row r="817" spans="1:256" ht="30">
      <c r="A817"/>
      <c r="B817" s="41" t="s">
        <v>425</v>
      </c>
      <c r="C817" s="41" t="s">
        <v>2107</v>
      </c>
      <c r="D817" s="41" t="s">
        <v>35</v>
      </c>
      <c r="E817" s="41" t="s">
        <v>36</v>
      </c>
      <c r="F817" s="41" t="s">
        <v>37</v>
      </c>
      <c r="G817" s="41" t="s">
        <v>2108</v>
      </c>
      <c r="H817" s="41" t="s">
        <v>2109</v>
      </c>
      <c r="I817" s="41" t="s">
        <v>35</v>
      </c>
      <c r="J817" s="41" t="s">
        <v>36</v>
      </c>
      <c r="K817" s="41" t="s">
        <v>2128</v>
      </c>
      <c r="L817" s="41" t="s">
        <v>2108</v>
      </c>
      <c r="M817" s="41" t="s">
        <v>2111</v>
      </c>
      <c r="N817" s="44" t="s">
        <v>2112</v>
      </c>
      <c r="O817" s="95" t="s">
        <v>2129</v>
      </c>
      <c r="P817" s="41">
        <v>96487744</v>
      </c>
      <c r="Q817" s="41" t="s">
        <v>1579</v>
      </c>
      <c r="R817" s="41">
        <v>180</v>
      </c>
      <c r="S817" s="41"/>
      <c r="T817" s="41"/>
      <c r="U817" s="41"/>
      <c r="V817" s="41"/>
      <c r="W817" s="96">
        <f t="shared" si="0"/>
        <v>135000</v>
      </c>
      <c r="X817" s="96"/>
      <c r="Y817" s="96"/>
      <c r="Z817" s="96"/>
      <c r="AA817" s="96">
        <v>270000</v>
      </c>
      <c r="AB817" s="41"/>
      <c r="AC817" s="41"/>
      <c r="AD817" s="41"/>
      <c r="AE817" s="41" t="s">
        <v>2114</v>
      </c>
      <c r="AF817" s="44" t="s">
        <v>2012</v>
      </c>
      <c r="AG817" s="41" t="s">
        <v>2115</v>
      </c>
      <c r="AH817" s="41"/>
      <c r="AI817" s="44" t="s">
        <v>2012</v>
      </c>
      <c r="AJ817" s="41"/>
      <c r="AK817"/>
      <c r="AL817"/>
      <c r="AM817"/>
      <c r="AN817"/>
      <c r="AO817"/>
      <c r="AP817"/>
      <c r="AQ817"/>
      <c r="AR817"/>
      <c r="AS817"/>
      <c r="AT817"/>
      <c r="AU817"/>
      <c r="AV817"/>
      <c r="AW817"/>
      <c r="AX817"/>
      <c r="AY817"/>
      <c r="AZ817"/>
      <c r="BA817"/>
      <c r="BB817"/>
      <c r="BC817"/>
      <c r="BD817"/>
      <c r="BE817"/>
      <c r="BF817"/>
      <c r="BG817"/>
      <c r="BH817"/>
      <c r="BI817"/>
      <c r="BJ817"/>
      <c r="BK817"/>
      <c r="BL817"/>
      <c r="BM817"/>
      <c r="BN817"/>
      <c r="BO817"/>
      <c r="BP817"/>
      <c r="BQ817"/>
      <c r="BR817"/>
      <c r="BS817"/>
      <c r="BT817"/>
      <c r="BU817"/>
      <c r="BV817"/>
      <c r="BW817"/>
      <c r="BX817"/>
      <c r="BY817"/>
      <c r="BZ817"/>
      <c r="CA817"/>
      <c r="CB817"/>
      <c r="CC817"/>
      <c r="CD817"/>
      <c r="CE817"/>
      <c r="CF817"/>
      <c r="CG817"/>
      <c r="CH817"/>
      <c r="CI817"/>
      <c r="CJ817"/>
      <c r="CK817"/>
      <c r="CL817"/>
      <c r="CM817"/>
      <c r="CN817"/>
      <c r="CO817"/>
      <c r="CP817"/>
      <c r="CQ817"/>
      <c r="CR817"/>
      <c r="CS817"/>
      <c r="CT817"/>
      <c r="CU817"/>
      <c r="CV817"/>
      <c r="CW817"/>
      <c r="CX817"/>
      <c r="CY817"/>
      <c r="CZ817"/>
      <c r="DA817"/>
      <c r="DB817"/>
      <c r="DC817"/>
      <c r="DD817"/>
      <c r="DE817"/>
      <c r="DF817"/>
      <c r="DG817"/>
      <c r="DH817"/>
      <c r="DI817"/>
      <c r="DJ817"/>
      <c r="DK817"/>
      <c r="DL817"/>
      <c r="DM817"/>
      <c r="DN817"/>
      <c r="DO817"/>
      <c r="DP817"/>
      <c r="DQ817"/>
      <c r="DR817"/>
      <c r="DS817"/>
      <c r="DT817"/>
      <c r="DU817"/>
      <c r="DV817"/>
      <c r="DW817"/>
      <c r="DX817"/>
      <c r="DY817"/>
      <c r="DZ817"/>
      <c r="EA817"/>
      <c r="EB817"/>
      <c r="EC817"/>
      <c r="ED817"/>
      <c r="EE817"/>
      <c r="EF817"/>
      <c r="EG817"/>
      <c r="EH817"/>
      <c r="EI817"/>
      <c r="EJ817"/>
      <c r="EK817"/>
      <c r="EL817"/>
      <c r="EM817"/>
      <c r="EN817"/>
      <c r="EO817"/>
      <c r="EP817"/>
      <c r="EQ817"/>
      <c r="ER817"/>
      <c r="ES817"/>
      <c r="ET817"/>
      <c r="EU817"/>
      <c r="EV817"/>
      <c r="EW817"/>
      <c r="EX817"/>
      <c r="EY817"/>
      <c r="EZ817"/>
      <c r="FA817"/>
      <c r="FB817"/>
      <c r="FC817"/>
      <c r="FD817"/>
      <c r="FE817"/>
      <c r="FF817"/>
      <c r="FG817"/>
      <c r="FH817"/>
      <c r="FI817"/>
      <c r="FJ817"/>
      <c r="FK817"/>
      <c r="FL817"/>
      <c r="FM817"/>
      <c r="FN817"/>
      <c r="FO817"/>
      <c r="FP817"/>
      <c r="FQ817"/>
      <c r="FR817"/>
      <c r="FS817"/>
      <c r="FT817"/>
      <c r="FU817"/>
      <c r="FV817"/>
      <c r="FW817"/>
      <c r="FX817"/>
      <c r="FY817"/>
      <c r="FZ817"/>
      <c r="GA817"/>
      <c r="GB817"/>
      <c r="GC817"/>
      <c r="GD817"/>
      <c r="GE817"/>
      <c r="GF817"/>
      <c r="GG817"/>
      <c r="GH817"/>
      <c r="GI817"/>
      <c r="GJ817"/>
      <c r="GK817"/>
      <c r="GL817"/>
      <c r="GM817"/>
      <c r="GN817"/>
      <c r="GO817"/>
      <c r="GP817"/>
      <c r="GQ817"/>
      <c r="GR817"/>
      <c r="GS817"/>
      <c r="GT817"/>
      <c r="GU817"/>
      <c r="GV817"/>
      <c r="GW817"/>
      <c r="GX817"/>
      <c r="GY817"/>
      <c r="GZ817"/>
      <c r="HA817"/>
      <c r="HB817"/>
      <c r="HC817"/>
      <c r="HD817"/>
      <c r="HE817"/>
      <c r="HF817"/>
      <c r="HG817"/>
      <c r="HH817"/>
      <c r="HI817"/>
      <c r="HJ817"/>
      <c r="HK817"/>
      <c r="HL817"/>
      <c r="HM817"/>
      <c r="HN817"/>
      <c r="HO817"/>
      <c r="HP817"/>
      <c r="HQ817"/>
      <c r="HR817"/>
      <c r="HS817"/>
      <c r="HT817"/>
      <c r="HU817"/>
      <c r="HV817"/>
      <c r="HW817"/>
      <c r="HX817"/>
      <c r="HY817"/>
      <c r="HZ817"/>
      <c r="IA817"/>
      <c r="IB817"/>
      <c r="IC817"/>
      <c r="ID817"/>
      <c r="IE817"/>
      <c r="IF817"/>
      <c r="IG817"/>
      <c r="IH817"/>
      <c r="II817"/>
      <c r="IJ817"/>
      <c r="IK817"/>
      <c r="IL817"/>
      <c r="IM817"/>
      <c r="IN817"/>
      <c r="IO817"/>
      <c r="IP817"/>
      <c r="IQ817"/>
      <c r="IR817"/>
      <c r="IS817"/>
      <c r="IT817"/>
      <c r="IU817"/>
      <c r="IV817"/>
    </row>
    <row r="818" spans="1:256" ht="30">
      <c r="A818"/>
      <c r="B818" s="41" t="s">
        <v>428</v>
      </c>
      <c r="C818" s="41" t="s">
        <v>2107</v>
      </c>
      <c r="D818" s="41" t="s">
        <v>35</v>
      </c>
      <c r="E818" s="41" t="s">
        <v>36</v>
      </c>
      <c r="F818" s="41" t="s">
        <v>37</v>
      </c>
      <c r="G818" s="41" t="s">
        <v>2108</v>
      </c>
      <c r="H818" s="41" t="s">
        <v>2109</v>
      </c>
      <c r="I818" s="41" t="s">
        <v>35</v>
      </c>
      <c r="J818" s="41" t="s">
        <v>36</v>
      </c>
      <c r="K818" s="41" t="s">
        <v>2110</v>
      </c>
      <c r="L818" s="41" t="s">
        <v>2108</v>
      </c>
      <c r="M818" s="41" t="s">
        <v>2111</v>
      </c>
      <c r="N818" s="44" t="s">
        <v>2112</v>
      </c>
      <c r="O818" s="95" t="s">
        <v>2130</v>
      </c>
      <c r="P818" s="41"/>
      <c r="Q818" s="41" t="s">
        <v>1579</v>
      </c>
      <c r="R818" s="41">
        <v>180</v>
      </c>
      <c r="S818" s="41"/>
      <c r="T818" s="41"/>
      <c r="U818" s="41"/>
      <c r="V818" s="41"/>
      <c r="W818" s="96">
        <f t="shared" si="0"/>
        <v>55000</v>
      </c>
      <c r="X818" s="96"/>
      <c r="Y818" s="96"/>
      <c r="Z818" s="96"/>
      <c r="AA818" s="96">
        <v>110000</v>
      </c>
      <c r="AB818" s="41"/>
      <c r="AC818" s="41"/>
      <c r="AD818" s="41"/>
      <c r="AE818" s="41" t="s">
        <v>2114</v>
      </c>
      <c r="AF818" s="44" t="s">
        <v>2012</v>
      </c>
      <c r="AG818" s="41" t="s">
        <v>2115</v>
      </c>
      <c r="AH818" s="41"/>
      <c r="AI818" s="44" t="s">
        <v>2012</v>
      </c>
      <c r="AJ818" s="41"/>
      <c r="AK818"/>
      <c r="AL818"/>
      <c r="AM818"/>
      <c r="AN818"/>
      <c r="AO818"/>
      <c r="AP818"/>
      <c r="AQ818"/>
      <c r="AR818"/>
      <c r="AS818"/>
      <c r="AT818"/>
      <c r="AU818"/>
      <c r="AV818"/>
      <c r="AW818"/>
      <c r="AX818"/>
      <c r="AY818"/>
      <c r="AZ818"/>
      <c r="BA818"/>
      <c r="BB818"/>
      <c r="BC818"/>
      <c r="BD818"/>
      <c r="BE818"/>
      <c r="BF818"/>
      <c r="BG818"/>
      <c r="BH818"/>
      <c r="BI818"/>
      <c r="BJ818"/>
      <c r="BK818"/>
      <c r="BL818"/>
      <c r="BM818"/>
      <c r="BN818"/>
      <c r="BO818"/>
      <c r="BP818"/>
      <c r="BQ818"/>
      <c r="BR818"/>
      <c r="BS818"/>
      <c r="BT818"/>
      <c r="BU818"/>
      <c r="BV818"/>
      <c r="BW818"/>
      <c r="BX818"/>
      <c r="BY818"/>
      <c r="BZ818"/>
      <c r="CA818"/>
      <c r="CB818"/>
      <c r="CC818"/>
      <c r="CD818"/>
      <c r="CE818"/>
      <c r="CF818"/>
      <c r="CG818"/>
      <c r="CH818"/>
      <c r="CI818"/>
      <c r="CJ818"/>
      <c r="CK818"/>
      <c r="CL818"/>
      <c r="CM818"/>
      <c r="CN818"/>
      <c r="CO818"/>
      <c r="CP818"/>
      <c r="CQ818"/>
      <c r="CR818"/>
      <c r="CS818"/>
      <c r="CT818"/>
      <c r="CU818"/>
      <c r="CV818"/>
      <c r="CW818"/>
      <c r="CX818"/>
      <c r="CY818"/>
      <c r="CZ818"/>
      <c r="DA818"/>
      <c r="DB818"/>
      <c r="DC818"/>
      <c r="DD818"/>
      <c r="DE818"/>
      <c r="DF818"/>
      <c r="DG818"/>
      <c r="DH818"/>
      <c r="DI818"/>
      <c r="DJ818"/>
      <c r="DK818"/>
      <c r="DL818"/>
      <c r="DM818"/>
      <c r="DN818"/>
      <c r="DO818"/>
      <c r="DP818"/>
      <c r="DQ818"/>
      <c r="DR818"/>
      <c r="DS818"/>
      <c r="DT818"/>
      <c r="DU818"/>
      <c r="DV818"/>
      <c r="DW818"/>
      <c r="DX818"/>
      <c r="DY818"/>
      <c r="DZ818"/>
      <c r="EA818"/>
      <c r="EB818"/>
      <c r="EC818"/>
      <c r="ED818"/>
      <c r="EE818"/>
      <c r="EF818"/>
      <c r="EG818"/>
      <c r="EH818"/>
      <c r="EI818"/>
      <c r="EJ818"/>
      <c r="EK818"/>
      <c r="EL818"/>
      <c r="EM818"/>
      <c r="EN818"/>
      <c r="EO818"/>
      <c r="EP818"/>
      <c r="EQ818"/>
      <c r="ER818"/>
      <c r="ES818"/>
      <c r="ET818"/>
      <c r="EU818"/>
      <c r="EV818"/>
      <c r="EW818"/>
      <c r="EX818"/>
      <c r="EY818"/>
      <c r="EZ818"/>
      <c r="FA818"/>
      <c r="FB818"/>
      <c r="FC818"/>
      <c r="FD818"/>
      <c r="FE818"/>
      <c r="FF818"/>
      <c r="FG818"/>
      <c r="FH818"/>
      <c r="FI818"/>
      <c r="FJ818"/>
      <c r="FK818"/>
      <c r="FL818"/>
      <c r="FM818"/>
      <c r="FN818"/>
      <c r="FO818"/>
      <c r="FP818"/>
      <c r="FQ818"/>
      <c r="FR818"/>
      <c r="FS818"/>
      <c r="FT818"/>
      <c r="FU818"/>
      <c r="FV818"/>
      <c r="FW818"/>
      <c r="FX818"/>
      <c r="FY818"/>
      <c r="FZ818"/>
      <c r="GA818"/>
      <c r="GB818"/>
      <c r="GC818"/>
      <c r="GD818"/>
      <c r="GE818"/>
      <c r="GF818"/>
      <c r="GG818"/>
      <c r="GH818"/>
      <c r="GI818"/>
      <c r="GJ818"/>
      <c r="GK818"/>
      <c r="GL818"/>
      <c r="GM818"/>
      <c r="GN818"/>
      <c r="GO818"/>
      <c r="GP818"/>
      <c r="GQ818"/>
      <c r="GR818"/>
      <c r="GS818"/>
      <c r="GT818"/>
      <c r="GU818"/>
      <c r="GV818"/>
      <c r="GW818"/>
      <c r="GX818"/>
      <c r="GY818"/>
      <c r="GZ818"/>
      <c r="HA818"/>
      <c r="HB818"/>
      <c r="HC818"/>
      <c r="HD818"/>
      <c r="HE818"/>
      <c r="HF818"/>
      <c r="HG818"/>
      <c r="HH818"/>
      <c r="HI818"/>
      <c r="HJ818"/>
      <c r="HK818"/>
      <c r="HL818"/>
      <c r="HM818"/>
      <c r="HN818"/>
      <c r="HO818"/>
      <c r="HP818"/>
      <c r="HQ818"/>
      <c r="HR818"/>
      <c r="HS818"/>
      <c r="HT818"/>
      <c r="HU818"/>
      <c r="HV818"/>
      <c r="HW818"/>
      <c r="HX818"/>
      <c r="HY818"/>
      <c r="HZ818"/>
      <c r="IA818"/>
      <c r="IB818"/>
      <c r="IC818"/>
      <c r="ID818"/>
      <c r="IE818"/>
      <c r="IF818"/>
      <c r="IG818"/>
      <c r="IH818"/>
      <c r="II818"/>
      <c r="IJ818"/>
      <c r="IK818"/>
      <c r="IL818"/>
      <c r="IM818"/>
      <c r="IN818"/>
      <c r="IO818"/>
      <c r="IP818"/>
      <c r="IQ818"/>
      <c r="IR818"/>
      <c r="IS818"/>
      <c r="IT818"/>
      <c r="IU818"/>
      <c r="IV818"/>
    </row>
    <row r="819" spans="1:256" ht="30">
      <c r="A819"/>
      <c r="B819" s="41" t="s">
        <v>431</v>
      </c>
      <c r="C819" s="118" t="s">
        <v>2131</v>
      </c>
      <c r="D819" s="119" t="s">
        <v>35</v>
      </c>
      <c r="E819" s="119" t="s">
        <v>36</v>
      </c>
      <c r="F819" s="120" t="s">
        <v>2132</v>
      </c>
      <c r="G819" s="120">
        <v>6321753077</v>
      </c>
      <c r="H819" s="120" t="s">
        <v>2133</v>
      </c>
      <c r="I819" s="119" t="s">
        <v>35</v>
      </c>
      <c r="J819" s="119" t="s">
        <v>36</v>
      </c>
      <c r="K819" s="120" t="s">
        <v>2132</v>
      </c>
      <c r="L819" s="120">
        <v>6321753077</v>
      </c>
      <c r="M819" s="120" t="s">
        <v>2050</v>
      </c>
      <c r="N819" s="121">
        <v>45474</v>
      </c>
      <c r="O819" s="122" t="s">
        <v>2134</v>
      </c>
      <c r="P819" s="123">
        <v>87718551</v>
      </c>
      <c r="Q819" s="119" t="s">
        <v>2135</v>
      </c>
      <c r="R819" s="119">
        <v>450</v>
      </c>
      <c r="S819" s="124"/>
      <c r="T819" s="61"/>
      <c r="U819" s="61"/>
      <c r="V819" s="61"/>
      <c r="W819" s="99"/>
      <c r="X819" s="66">
        <v>400000</v>
      </c>
      <c r="Y819" s="66">
        <v>500000</v>
      </c>
      <c r="Z819" s="61"/>
      <c r="AA819" s="125"/>
      <c r="AB819" s="125">
        <v>695000</v>
      </c>
      <c r="AC819" s="125">
        <v>1105000</v>
      </c>
      <c r="AD819" s="126"/>
      <c r="AE819" s="86" t="s">
        <v>2136</v>
      </c>
      <c r="AF819" s="127">
        <v>45291</v>
      </c>
      <c r="AG819" s="128" t="s">
        <v>2137</v>
      </c>
      <c r="AH819" s="129" t="s">
        <v>2138</v>
      </c>
      <c r="AI819" s="130">
        <v>45291</v>
      </c>
      <c r="AJ819" s="131" t="s">
        <v>2013</v>
      </c>
      <c r="AK819"/>
      <c r="AL819"/>
      <c r="AM819"/>
      <c r="AN819"/>
      <c r="AO819"/>
      <c r="AP819"/>
      <c r="AQ819"/>
      <c r="AR819"/>
      <c r="AS819"/>
      <c r="AT819"/>
      <c r="AU819"/>
      <c r="AV819"/>
      <c r="AW819"/>
      <c r="AX819"/>
      <c r="AY819"/>
      <c r="AZ819"/>
      <c r="BA819"/>
      <c r="BB819"/>
      <c r="BC819"/>
      <c r="BD819"/>
      <c r="BE819"/>
      <c r="BF819"/>
      <c r="BG819"/>
      <c r="BH819"/>
      <c r="BI819"/>
      <c r="BJ819"/>
      <c r="BK819"/>
      <c r="BL819"/>
      <c r="BM819"/>
      <c r="BN819"/>
      <c r="BO819"/>
      <c r="BP819"/>
      <c r="BQ819"/>
      <c r="BR819"/>
      <c r="BS819"/>
      <c r="BT819"/>
      <c r="BU819"/>
      <c r="BV819"/>
      <c r="BW819"/>
      <c r="BX819"/>
      <c r="BY819"/>
      <c r="BZ819"/>
      <c r="CA819"/>
      <c r="CB819"/>
      <c r="CC819"/>
      <c r="CD819"/>
      <c r="CE819"/>
      <c r="CF819"/>
      <c r="CG819"/>
      <c r="CH819"/>
      <c r="CI819"/>
      <c r="CJ819"/>
      <c r="CK819"/>
      <c r="CL819"/>
      <c r="CM819"/>
      <c r="CN819"/>
      <c r="CO819"/>
      <c r="CP819"/>
      <c r="CQ819"/>
      <c r="CR819"/>
      <c r="CS819"/>
      <c r="CT819"/>
      <c r="CU819"/>
      <c r="CV819"/>
      <c r="CW819"/>
      <c r="CX819"/>
      <c r="CY819"/>
      <c r="CZ819"/>
      <c r="DA819"/>
      <c r="DB819"/>
      <c r="DC819"/>
      <c r="DD819"/>
      <c r="DE819"/>
      <c r="DF819"/>
      <c r="DG819"/>
      <c r="DH819"/>
      <c r="DI819"/>
      <c r="DJ819"/>
      <c r="DK819"/>
      <c r="DL819"/>
      <c r="DM819"/>
      <c r="DN819"/>
      <c r="DO819"/>
      <c r="DP819"/>
      <c r="DQ819"/>
      <c r="DR819"/>
      <c r="DS819"/>
      <c r="DT819"/>
      <c r="DU819"/>
      <c r="DV819"/>
      <c r="DW819"/>
      <c r="DX819"/>
      <c r="DY819"/>
      <c r="DZ819"/>
      <c r="EA819"/>
      <c r="EB819"/>
      <c r="EC819"/>
      <c r="ED819"/>
      <c r="EE819"/>
      <c r="EF819"/>
      <c r="EG819"/>
      <c r="EH819"/>
      <c r="EI819"/>
      <c r="EJ819"/>
      <c r="EK819"/>
      <c r="EL819"/>
      <c r="EM819"/>
      <c r="EN819"/>
      <c r="EO819"/>
      <c r="EP819"/>
      <c r="EQ819"/>
      <c r="ER819"/>
      <c r="ES819"/>
      <c r="ET819"/>
      <c r="EU819"/>
      <c r="EV819"/>
      <c r="EW819"/>
      <c r="EX819"/>
      <c r="EY819"/>
      <c r="EZ819"/>
      <c r="FA819"/>
      <c r="FB819"/>
      <c r="FC819"/>
      <c r="FD819"/>
      <c r="FE819"/>
      <c r="FF819"/>
      <c r="FG819"/>
      <c r="FH819"/>
      <c r="FI819"/>
      <c r="FJ819"/>
      <c r="FK819"/>
      <c r="FL819"/>
      <c r="FM819"/>
      <c r="FN819"/>
      <c r="FO819"/>
      <c r="FP819"/>
      <c r="FQ819"/>
      <c r="FR819"/>
      <c r="FS819"/>
      <c r="FT819"/>
      <c r="FU819"/>
      <c r="FV819"/>
      <c r="FW819"/>
      <c r="FX819"/>
      <c r="FY819"/>
      <c r="FZ819"/>
      <c r="GA819"/>
      <c r="GB819"/>
      <c r="GC819"/>
      <c r="GD819"/>
      <c r="GE819"/>
      <c r="GF819"/>
      <c r="GG819"/>
      <c r="GH819"/>
      <c r="GI819"/>
      <c r="GJ819"/>
      <c r="GK819"/>
      <c r="GL819"/>
      <c r="GM819"/>
      <c r="GN819"/>
      <c r="GO819"/>
      <c r="GP819"/>
      <c r="GQ819"/>
      <c r="GR819"/>
      <c r="GS819"/>
      <c r="GT819"/>
      <c r="GU819"/>
      <c r="GV819"/>
      <c r="GW819"/>
      <c r="GX819"/>
      <c r="GY819"/>
      <c r="GZ819"/>
      <c r="HA819"/>
      <c r="HB819"/>
      <c r="HC819"/>
      <c r="HD819"/>
      <c r="HE819"/>
      <c r="HF819"/>
      <c r="HG819"/>
      <c r="HH819"/>
      <c r="HI819"/>
      <c r="HJ819"/>
      <c r="HK819"/>
      <c r="HL819"/>
      <c r="HM819"/>
      <c r="HN819"/>
      <c r="HO819"/>
      <c r="HP819"/>
      <c r="HQ819"/>
      <c r="HR819"/>
      <c r="HS819"/>
      <c r="HT819"/>
      <c r="HU819"/>
      <c r="HV819"/>
      <c r="HW819"/>
      <c r="HX819"/>
      <c r="HY819"/>
      <c r="HZ819"/>
      <c r="IA819"/>
      <c r="IB819"/>
      <c r="IC819"/>
      <c r="ID819"/>
      <c r="IE819"/>
      <c r="IF819"/>
      <c r="IG819"/>
      <c r="IH819"/>
      <c r="II819"/>
      <c r="IJ819"/>
      <c r="IK819"/>
      <c r="IL819"/>
      <c r="IM819"/>
      <c r="IN819"/>
      <c r="IO819"/>
      <c r="IP819"/>
      <c r="IQ819"/>
      <c r="IR819"/>
      <c r="IS819"/>
      <c r="IT819"/>
      <c r="IU819"/>
      <c r="IV819"/>
    </row>
    <row r="820" spans="1:256" ht="30">
      <c r="A820"/>
      <c r="B820" s="41" t="s">
        <v>433</v>
      </c>
      <c r="C820" s="118" t="s">
        <v>2131</v>
      </c>
      <c r="D820" s="119" t="s">
        <v>35</v>
      </c>
      <c r="E820" s="119" t="s">
        <v>36</v>
      </c>
      <c r="F820" s="120" t="s">
        <v>2132</v>
      </c>
      <c r="G820" s="120">
        <v>6321753077</v>
      </c>
      <c r="H820" s="120" t="s">
        <v>2133</v>
      </c>
      <c r="I820" s="119" t="s">
        <v>35</v>
      </c>
      <c r="J820" s="119" t="s">
        <v>36</v>
      </c>
      <c r="K820" s="120" t="s">
        <v>2132</v>
      </c>
      <c r="L820" s="120">
        <v>6321753077</v>
      </c>
      <c r="M820" s="120" t="s">
        <v>2050</v>
      </c>
      <c r="N820" s="121">
        <v>45474</v>
      </c>
      <c r="O820" s="132" t="s">
        <v>2139</v>
      </c>
      <c r="P820" s="123">
        <v>93934632</v>
      </c>
      <c r="Q820" s="119" t="s">
        <v>2135</v>
      </c>
      <c r="R820" s="119">
        <v>450</v>
      </c>
      <c r="S820" s="124"/>
      <c r="T820" s="61"/>
      <c r="U820" s="61"/>
      <c r="V820" s="61"/>
      <c r="W820" s="99"/>
      <c r="X820" s="66">
        <v>2500</v>
      </c>
      <c r="Y820" s="66">
        <v>2500</v>
      </c>
      <c r="Z820" s="61"/>
      <c r="AA820" s="126"/>
      <c r="AB820" s="126">
        <v>5000</v>
      </c>
      <c r="AC820" s="126">
        <v>5000</v>
      </c>
      <c r="AD820" s="126"/>
      <c r="AE820" s="86" t="s">
        <v>2140</v>
      </c>
      <c r="AF820" s="127">
        <v>45291</v>
      </c>
      <c r="AG820" s="128" t="s">
        <v>2137</v>
      </c>
      <c r="AH820" s="129" t="s">
        <v>2141</v>
      </c>
      <c r="AI820" s="130">
        <v>45291</v>
      </c>
      <c r="AJ820" s="131" t="s">
        <v>2013</v>
      </c>
      <c r="AK820"/>
      <c r="AL820"/>
      <c r="AM820"/>
      <c r="AN820"/>
      <c r="AO820"/>
      <c r="AP820"/>
      <c r="AQ820"/>
      <c r="AR820"/>
      <c r="AS820"/>
      <c r="AT820"/>
      <c r="AU820"/>
      <c r="AV820"/>
      <c r="AW820"/>
      <c r="AX820"/>
      <c r="AY820"/>
      <c r="AZ820"/>
      <c r="BA820"/>
      <c r="BB820"/>
      <c r="BC820"/>
      <c r="BD820"/>
      <c r="BE820"/>
      <c r="BF820"/>
      <c r="BG820"/>
      <c r="BH820"/>
      <c r="BI820"/>
      <c r="BJ820"/>
      <c r="BK820"/>
      <c r="BL820"/>
      <c r="BM820"/>
      <c r="BN820"/>
      <c r="BO820"/>
      <c r="BP820"/>
      <c r="BQ820"/>
      <c r="BR820"/>
      <c r="BS820"/>
      <c r="BT820"/>
      <c r="BU820"/>
      <c r="BV820"/>
      <c r="BW820"/>
      <c r="BX820"/>
      <c r="BY820"/>
      <c r="BZ820"/>
      <c r="CA820"/>
      <c r="CB820"/>
      <c r="CC820"/>
      <c r="CD820"/>
      <c r="CE820"/>
      <c r="CF820"/>
      <c r="CG820"/>
      <c r="CH820"/>
      <c r="CI820"/>
      <c r="CJ820"/>
      <c r="CK820"/>
      <c r="CL820"/>
      <c r="CM820"/>
      <c r="CN820"/>
      <c r="CO820"/>
      <c r="CP820"/>
      <c r="CQ820"/>
      <c r="CR820"/>
      <c r="CS820"/>
      <c r="CT820"/>
      <c r="CU820"/>
      <c r="CV820"/>
      <c r="CW820"/>
      <c r="CX820"/>
      <c r="CY820"/>
      <c r="CZ820"/>
      <c r="DA820"/>
      <c r="DB820"/>
      <c r="DC820"/>
      <c r="DD820"/>
      <c r="DE820"/>
      <c r="DF820"/>
      <c r="DG820"/>
      <c r="DH820"/>
      <c r="DI820"/>
      <c r="DJ820"/>
      <c r="DK820"/>
      <c r="DL820"/>
      <c r="DM820"/>
      <c r="DN820"/>
      <c r="DO820"/>
      <c r="DP820"/>
      <c r="DQ820"/>
      <c r="DR820"/>
      <c r="DS820"/>
      <c r="DT820"/>
      <c r="DU820"/>
      <c r="DV820"/>
      <c r="DW820"/>
      <c r="DX820"/>
      <c r="DY820"/>
      <c r="DZ820"/>
      <c r="EA820"/>
      <c r="EB820"/>
      <c r="EC820"/>
      <c r="ED820"/>
      <c r="EE820"/>
      <c r="EF820"/>
      <c r="EG820"/>
      <c r="EH820"/>
      <c r="EI820"/>
      <c r="EJ820"/>
      <c r="EK820"/>
      <c r="EL820"/>
      <c r="EM820"/>
      <c r="EN820"/>
      <c r="EO820"/>
      <c r="EP820"/>
      <c r="EQ820"/>
      <c r="ER820"/>
      <c r="ES820"/>
      <c r="ET820"/>
      <c r="EU820"/>
      <c r="EV820"/>
      <c r="EW820"/>
      <c r="EX820"/>
      <c r="EY820"/>
      <c r="EZ820"/>
      <c r="FA820"/>
      <c r="FB820"/>
      <c r="FC820"/>
      <c r="FD820"/>
      <c r="FE820"/>
      <c r="FF820"/>
      <c r="FG820"/>
      <c r="FH820"/>
      <c r="FI820"/>
      <c r="FJ820"/>
      <c r="FK820"/>
      <c r="FL820"/>
      <c r="FM820"/>
      <c r="FN820"/>
      <c r="FO820"/>
      <c r="FP820"/>
      <c r="FQ820"/>
      <c r="FR820"/>
      <c r="FS820"/>
      <c r="FT820"/>
      <c r="FU820"/>
      <c r="FV820"/>
      <c r="FW820"/>
      <c r="FX820"/>
      <c r="FY820"/>
      <c r="FZ820"/>
      <c r="GA820"/>
      <c r="GB820"/>
      <c r="GC820"/>
      <c r="GD820"/>
      <c r="GE820"/>
      <c r="GF820"/>
      <c r="GG820"/>
      <c r="GH820"/>
      <c r="GI820"/>
      <c r="GJ820"/>
      <c r="GK820"/>
      <c r="GL820"/>
      <c r="GM820"/>
      <c r="GN820"/>
      <c r="GO820"/>
      <c r="GP820"/>
      <c r="GQ820"/>
      <c r="GR820"/>
      <c r="GS820"/>
      <c r="GT820"/>
      <c r="GU820"/>
      <c r="GV820"/>
      <c r="GW820"/>
      <c r="GX820"/>
      <c r="GY820"/>
      <c r="GZ820"/>
      <c r="HA820"/>
      <c r="HB820"/>
      <c r="HC820"/>
      <c r="HD820"/>
      <c r="HE820"/>
      <c r="HF820"/>
      <c r="HG820"/>
      <c r="HH820"/>
      <c r="HI820"/>
      <c r="HJ820"/>
      <c r="HK820"/>
      <c r="HL820"/>
      <c r="HM820"/>
      <c r="HN820"/>
      <c r="HO820"/>
      <c r="HP820"/>
      <c r="HQ820"/>
      <c r="HR820"/>
      <c r="HS820"/>
      <c r="HT820"/>
      <c r="HU820"/>
      <c r="HV820"/>
      <c r="HW820"/>
      <c r="HX820"/>
      <c r="HY820"/>
      <c r="HZ820"/>
      <c r="IA820"/>
      <c r="IB820"/>
      <c r="IC820"/>
      <c r="ID820"/>
      <c r="IE820"/>
      <c r="IF820"/>
      <c r="IG820"/>
      <c r="IH820"/>
      <c r="II820"/>
      <c r="IJ820"/>
      <c r="IK820"/>
      <c r="IL820"/>
      <c r="IM820"/>
      <c r="IN820"/>
      <c r="IO820"/>
      <c r="IP820"/>
      <c r="IQ820"/>
      <c r="IR820"/>
      <c r="IS820"/>
      <c r="IT820"/>
      <c r="IU820"/>
      <c r="IV820"/>
    </row>
    <row r="821" spans="1:256" ht="30">
      <c r="A821"/>
      <c r="B821" s="41" t="s">
        <v>436</v>
      </c>
      <c r="C821" s="118" t="s">
        <v>2131</v>
      </c>
      <c r="D821" s="119" t="s">
        <v>35</v>
      </c>
      <c r="E821" s="119" t="s">
        <v>36</v>
      </c>
      <c r="F821" s="120" t="s">
        <v>2132</v>
      </c>
      <c r="G821" s="120">
        <v>6321753077</v>
      </c>
      <c r="H821" s="120" t="s">
        <v>2133</v>
      </c>
      <c r="I821" s="119" t="s">
        <v>35</v>
      </c>
      <c r="J821" s="119" t="s">
        <v>36</v>
      </c>
      <c r="K821" s="120" t="s">
        <v>2142</v>
      </c>
      <c r="L821" s="120">
        <v>6321753077</v>
      </c>
      <c r="M821" s="120" t="s">
        <v>2050</v>
      </c>
      <c r="N821" s="121">
        <v>45474</v>
      </c>
      <c r="O821" s="122" t="s">
        <v>2143</v>
      </c>
      <c r="P821" s="119">
        <v>50085367</v>
      </c>
      <c r="Q821" s="119" t="s">
        <v>52</v>
      </c>
      <c r="R821" s="119">
        <v>25</v>
      </c>
      <c r="S821" s="124"/>
      <c r="T821" s="61"/>
      <c r="U821" s="61"/>
      <c r="V821" s="61"/>
      <c r="W821" s="99">
        <v>4000</v>
      </c>
      <c r="X821" s="61"/>
      <c r="Y821" s="61"/>
      <c r="Z821" s="61"/>
      <c r="AA821" s="126">
        <v>8000</v>
      </c>
      <c r="AB821" s="126"/>
      <c r="AC821" s="126"/>
      <c r="AD821" s="126"/>
      <c r="AE821" s="86" t="s">
        <v>2140</v>
      </c>
      <c r="AF821" s="129" t="s">
        <v>45</v>
      </c>
      <c r="AG821" s="128" t="s">
        <v>2137</v>
      </c>
      <c r="AH821" s="129" t="s">
        <v>2144</v>
      </c>
      <c r="AI821" s="130">
        <v>45291</v>
      </c>
      <c r="AJ821" s="131" t="s">
        <v>2013</v>
      </c>
      <c r="AK821"/>
      <c r="AL821"/>
      <c r="AM821"/>
      <c r="AN821"/>
      <c r="AO821"/>
      <c r="AP821"/>
      <c r="AQ821"/>
      <c r="AR821"/>
      <c r="AS821"/>
      <c r="AT821"/>
      <c r="AU821"/>
      <c r="AV821"/>
      <c r="AW821"/>
      <c r="AX821"/>
      <c r="AY821"/>
      <c r="AZ821"/>
      <c r="BA821"/>
      <c r="BB821"/>
      <c r="BC821"/>
      <c r="BD821"/>
      <c r="BE821"/>
      <c r="BF821"/>
      <c r="BG821"/>
      <c r="BH821"/>
      <c r="BI821"/>
      <c r="BJ821"/>
      <c r="BK821"/>
      <c r="BL821"/>
      <c r="BM821"/>
      <c r="BN821"/>
      <c r="BO821"/>
      <c r="BP821"/>
      <c r="BQ821"/>
      <c r="BR821"/>
      <c r="BS821"/>
      <c r="BT821"/>
      <c r="BU821"/>
      <c r="BV821"/>
      <c r="BW821"/>
      <c r="BX821"/>
      <c r="BY821"/>
      <c r="BZ821"/>
      <c r="CA821"/>
      <c r="CB821"/>
      <c r="CC821"/>
      <c r="CD821"/>
      <c r="CE821"/>
      <c r="CF821"/>
      <c r="CG821"/>
      <c r="CH821"/>
      <c r="CI821"/>
      <c r="CJ821"/>
      <c r="CK821"/>
      <c r="CL821"/>
      <c r="CM821"/>
      <c r="CN821"/>
      <c r="CO821"/>
      <c r="CP821"/>
      <c r="CQ821"/>
      <c r="CR821"/>
      <c r="CS821"/>
      <c r="CT821"/>
      <c r="CU821"/>
      <c r="CV821"/>
      <c r="CW821"/>
      <c r="CX821"/>
      <c r="CY821"/>
      <c r="CZ821"/>
      <c r="DA821"/>
      <c r="DB821"/>
      <c r="DC821"/>
      <c r="DD821"/>
      <c r="DE821"/>
      <c r="DF821"/>
      <c r="DG821"/>
      <c r="DH821"/>
      <c r="DI821"/>
      <c r="DJ821"/>
      <c r="DK821"/>
      <c r="DL821"/>
      <c r="DM821"/>
      <c r="DN821"/>
      <c r="DO821"/>
      <c r="DP821"/>
      <c r="DQ821"/>
      <c r="DR821"/>
      <c r="DS821"/>
      <c r="DT821"/>
      <c r="DU821"/>
      <c r="DV821"/>
      <c r="DW821"/>
      <c r="DX821"/>
      <c r="DY821"/>
      <c r="DZ821"/>
      <c r="EA821"/>
      <c r="EB821"/>
      <c r="EC821"/>
      <c r="ED821"/>
      <c r="EE821"/>
      <c r="EF821"/>
      <c r="EG821"/>
      <c r="EH821"/>
      <c r="EI821"/>
      <c r="EJ821"/>
      <c r="EK821"/>
      <c r="EL821"/>
      <c r="EM821"/>
      <c r="EN821"/>
      <c r="EO821"/>
      <c r="EP821"/>
      <c r="EQ821"/>
      <c r="ER821"/>
      <c r="ES821"/>
      <c r="ET821"/>
      <c r="EU821"/>
      <c r="EV821"/>
      <c r="EW821"/>
      <c r="EX821"/>
      <c r="EY821"/>
      <c r="EZ821"/>
      <c r="FA821"/>
      <c r="FB821"/>
      <c r="FC821"/>
      <c r="FD821"/>
      <c r="FE821"/>
      <c r="FF821"/>
      <c r="FG821"/>
      <c r="FH821"/>
      <c r="FI821"/>
      <c r="FJ821"/>
      <c r="FK821"/>
      <c r="FL821"/>
      <c r="FM821"/>
      <c r="FN821"/>
      <c r="FO821"/>
      <c r="FP821"/>
      <c r="FQ821"/>
      <c r="FR821"/>
      <c r="FS821"/>
      <c r="FT821"/>
      <c r="FU821"/>
      <c r="FV821"/>
      <c r="FW821"/>
      <c r="FX821"/>
      <c r="FY821"/>
      <c r="FZ821"/>
      <c r="GA821"/>
      <c r="GB821"/>
      <c r="GC821"/>
      <c r="GD821"/>
      <c r="GE821"/>
      <c r="GF821"/>
      <c r="GG821"/>
      <c r="GH821"/>
      <c r="GI821"/>
      <c r="GJ821"/>
      <c r="GK821"/>
      <c r="GL821"/>
      <c r="GM821"/>
      <c r="GN821"/>
      <c r="GO821"/>
      <c r="GP821"/>
      <c r="GQ821"/>
      <c r="GR821"/>
      <c r="GS821"/>
      <c r="GT821"/>
      <c r="GU821"/>
      <c r="GV821"/>
      <c r="GW821"/>
      <c r="GX821"/>
      <c r="GY821"/>
      <c r="GZ821"/>
      <c r="HA821"/>
      <c r="HB821"/>
      <c r="HC821"/>
      <c r="HD821"/>
      <c r="HE821"/>
      <c r="HF821"/>
      <c r="HG821"/>
      <c r="HH821"/>
      <c r="HI821"/>
      <c r="HJ821"/>
      <c r="HK821"/>
      <c r="HL821"/>
      <c r="HM821"/>
      <c r="HN821"/>
      <c r="HO821"/>
      <c r="HP821"/>
      <c r="HQ821"/>
      <c r="HR821"/>
      <c r="HS821"/>
      <c r="HT821"/>
      <c r="HU821"/>
      <c r="HV821"/>
      <c r="HW821"/>
      <c r="HX821"/>
      <c r="HY821"/>
      <c r="HZ821"/>
      <c r="IA821"/>
      <c r="IB821"/>
      <c r="IC821"/>
      <c r="ID821"/>
      <c r="IE821"/>
      <c r="IF821"/>
      <c r="IG821"/>
      <c r="IH821"/>
      <c r="II821"/>
      <c r="IJ821"/>
      <c r="IK821"/>
      <c r="IL821"/>
      <c r="IM821"/>
      <c r="IN821"/>
      <c r="IO821"/>
      <c r="IP821"/>
      <c r="IQ821"/>
      <c r="IR821"/>
      <c r="IS821"/>
      <c r="IT821"/>
      <c r="IU821"/>
      <c r="IV821"/>
    </row>
    <row r="822" spans="1:256" ht="30">
      <c r="A822"/>
      <c r="B822" s="41" t="s">
        <v>439</v>
      </c>
      <c r="C822" s="42" t="s">
        <v>1111</v>
      </c>
      <c r="D822" s="43" t="s">
        <v>35</v>
      </c>
      <c r="E822" s="43" t="s">
        <v>36</v>
      </c>
      <c r="F822" s="43" t="s">
        <v>1112</v>
      </c>
      <c r="G822" s="43">
        <v>6321789678</v>
      </c>
      <c r="H822" s="43" t="s">
        <v>2145</v>
      </c>
      <c r="I822" s="43" t="s">
        <v>35</v>
      </c>
      <c r="J822" s="43" t="s">
        <v>36</v>
      </c>
      <c r="K822" s="48" t="s">
        <v>2146</v>
      </c>
      <c r="L822" s="41"/>
      <c r="M822" s="41" t="s">
        <v>1115</v>
      </c>
      <c r="N822" s="44">
        <v>45474</v>
      </c>
      <c r="O822" s="133">
        <v>5.90322427500458E+17</v>
      </c>
      <c r="P822" s="52" t="s">
        <v>2147</v>
      </c>
      <c r="Q822" s="43" t="s">
        <v>52</v>
      </c>
      <c r="R822" s="43">
        <v>4</v>
      </c>
      <c r="S822" s="41"/>
      <c r="T822" s="41"/>
      <c r="U822" s="41"/>
      <c r="V822" s="41"/>
      <c r="W822" s="46">
        <v>2400</v>
      </c>
      <c r="X822" s="41"/>
      <c r="Y822" s="41"/>
      <c r="Z822" s="41"/>
      <c r="AA822" s="47">
        <v>4800</v>
      </c>
      <c r="AB822" s="41"/>
      <c r="AC822" s="41"/>
      <c r="AD822" s="47"/>
      <c r="AE822" s="48" t="s">
        <v>1118</v>
      </c>
      <c r="AF822" s="49" t="s">
        <v>1121</v>
      </c>
      <c r="AG822" s="48" t="s">
        <v>1119</v>
      </c>
      <c r="AH822" s="134" t="s">
        <v>2148</v>
      </c>
      <c r="AI822" s="44" t="s">
        <v>1121</v>
      </c>
      <c r="AJ822" s="51" t="s">
        <v>2149</v>
      </c>
      <c r="AK822"/>
      <c r="AL822"/>
      <c r="AM822"/>
      <c r="AN822"/>
      <c r="AO822"/>
      <c r="AP822"/>
      <c r="AQ822"/>
      <c r="AR822"/>
      <c r="AS822"/>
      <c r="AT822"/>
      <c r="AU822"/>
      <c r="AV822"/>
      <c r="AW822"/>
      <c r="AX822"/>
      <c r="AY822"/>
      <c r="AZ822"/>
      <c r="BA822"/>
      <c r="BB822"/>
      <c r="BC822"/>
      <c r="BD822"/>
      <c r="BE822"/>
      <c r="BF822"/>
      <c r="BG822"/>
      <c r="BH822"/>
      <c r="BI822"/>
      <c r="BJ822"/>
      <c r="BK822"/>
      <c r="BL822"/>
      <c r="BM822"/>
      <c r="BN822"/>
      <c r="BO822"/>
      <c r="BP822"/>
      <c r="BQ822"/>
      <c r="BR822"/>
      <c r="BS822"/>
      <c r="BT822"/>
      <c r="BU822"/>
      <c r="BV822"/>
      <c r="BW822"/>
      <c r="BX822"/>
      <c r="BY822"/>
      <c r="BZ822"/>
      <c r="CA822"/>
      <c r="CB822"/>
      <c r="CC822"/>
      <c r="CD822"/>
      <c r="CE822"/>
      <c r="CF822"/>
      <c r="CG822"/>
      <c r="CH822"/>
      <c r="CI822"/>
      <c r="CJ822"/>
      <c r="CK822"/>
      <c r="CL822"/>
      <c r="CM822"/>
      <c r="CN822"/>
      <c r="CO822"/>
      <c r="CP822"/>
      <c r="CQ822"/>
      <c r="CR822"/>
      <c r="CS822"/>
      <c r="CT822"/>
      <c r="CU822"/>
      <c r="CV822"/>
      <c r="CW822"/>
      <c r="CX822"/>
      <c r="CY822"/>
      <c r="CZ822"/>
      <c r="DA822"/>
      <c r="DB822"/>
      <c r="DC822"/>
      <c r="DD822"/>
      <c r="DE822"/>
      <c r="DF822"/>
      <c r="DG822"/>
      <c r="DH822"/>
      <c r="DI822"/>
      <c r="DJ822"/>
      <c r="DK822"/>
      <c r="DL822"/>
      <c r="DM822"/>
      <c r="DN822"/>
      <c r="DO822"/>
      <c r="DP822"/>
      <c r="DQ822"/>
      <c r="DR822"/>
      <c r="DS822"/>
      <c r="DT822"/>
      <c r="DU822"/>
      <c r="DV822"/>
      <c r="DW822"/>
      <c r="DX822"/>
      <c r="DY822"/>
      <c r="DZ822"/>
      <c r="EA822"/>
      <c r="EB822"/>
      <c r="EC822"/>
      <c r="ED822"/>
      <c r="EE822"/>
      <c r="EF822"/>
      <c r="EG822"/>
      <c r="EH822"/>
      <c r="EI822"/>
      <c r="EJ822"/>
      <c r="EK822"/>
      <c r="EL822"/>
      <c r="EM822"/>
      <c r="EN822"/>
      <c r="EO822"/>
      <c r="EP822"/>
      <c r="EQ822"/>
      <c r="ER822"/>
      <c r="ES822"/>
      <c r="ET822"/>
      <c r="EU822"/>
      <c r="EV822"/>
      <c r="EW822"/>
      <c r="EX822"/>
      <c r="EY822"/>
      <c r="EZ822"/>
      <c r="FA822"/>
      <c r="FB822"/>
      <c r="FC822"/>
      <c r="FD822"/>
      <c r="FE822"/>
      <c r="FF822"/>
      <c r="FG822"/>
      <c r="FH822"/>
      <c r="FI822"/>
      <c r="FJ822"/>
      <c r="FK822"/>
      <c r="FL822"/>
      <c r="FM822"/>
      <c r="FN822"/>
      <c r="FO822"/>
      <c r="FP822"/>
      <c r="FQ822"/>
      <c r="FR822"/>
      <c r="FS822"/>
      <c r="FT822"/>
      <c r="FU822"/>
      <c r="FV822"/>
      <c r="FW822"/>
      <c r="FX822"/>
      <c r="FY822"/>
      <c r="FZ822"/>
      <c r="GA822"/>
      <c r="GB822"/>
      <c r="GC822"/>
      <c r="GD822"/>
      <c r="GE822"/>
      <c r="GF822"/>
      <c r="GG822"/>
      <c r="GH822"/>
      <c r="GI822"/>
      <c r="GJ822"/>
      <c r="GK822"/>
      <c r="GL822"/>
      <c r="GM822"/>
      <c r="GN822"/>
      <c r="GO822"/>
      <c r="GP822"/>
      <c r="GQ822"/>
      <c r="GR822"/>
      <c r="GS822"/>
      <c r="GT822"/>
      <c r="GU822"/>
      <c r="GV822"/>
      <c r="GW822"/>
      <c r="GX822"/>
      <c r="GY822"/>
      <c r="GZ822"/>
      <c r="HA822"/>
      <c r="HB822"/>
      <c r="HC822"/>
      <c r="HD822"/>
      <c r="HE822"/>
      <c r="HF822"/>
      <c r="HG822"/>
      <c r="HH822"/>
      <c r="HI822"/>
      <c r="HJ822"/>
      <c r="HK822"/>
      <c r="HL822"/>
      <c r="HM822"/>
      <c r="HN822"/>
      <c r="HO822"/>
      <c r="HP822"/>
      <c r="HQ822"/>
      <c r="HR822"/>
      <c r="HS822"/>
      <c r="HT822"/>
      <c r="HU822"/>
      <c r="HV822"/>
      <c r="HW822"/>
      <c r="HX822"/>
      <c r="HY822"/>
      <c r="HZ822"/>
      <c r="IA822"/>
      <c r="IB822"/>
      <c r="IC822"/>
      <c r="ID822"/>
      <c r="IE822"/>
      <c r="IF822"/>
      <c r="IG822"/>
      <c r="IH822"/>
      <c r="II822"/>
      <c r="IJ822"/>
      <c r="IK822"/>
      <c r="IL822"/>
      <c r="IM822"/>
      <c r="IN822"/>
      <c r="IO822"/>
      <c r="IP822"/>
      <c r="IQ822"/>
      <c r="IR822"/>
      <c r="IS822"/>
      <c r="IT822"/>
      <c r="IU822"/>
      <c r="IV822"/>
    </row>
    <row r="823" spans="1:256" ht="15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/>
      <c r="O823"/>
      <c r="P823"/>
      <c r="Q823"/>
      <c r="R823"/>
      <c r="S823"/>
      <c r="T823"/>
      <c r="U823"/>
      <c r="V823"/>
      <c r="W823"/>
      <c r="X823"/>
      <c r="Y823"/>
      <c r="Z823"/>
      <c r="AA823"/>
      <c r="AB823"/>
      <c r="AC823"/>
      <c r="AD823"/>
      <c r="AE823"/>
      <c r="AF823"/>
      <c r="AG823"/>
      <c r="AH823"/>
      <c r="AI823"/>
      <c r="AJ823"/>
      <c r="AK823"/>
      <c r="AL823"/>
      <c r="AM823"/>
      <c r="AN823"/>
      <c r="AO823"/>
      <c r="AP823"/>
      <c r="AQ823"/>
      <c r="AR823"/>
      <c r="AS823"/>
      <c r="AT823"/>
      <c r="AU823"/>
      <c r="AV823"/>
      <c r="AW823"/>
      <c r="AX823"/>
      <c r="AY823"/>
      <c r="AZ823"/>
      <c r="BA823"/>
      <c r="BB823"/>
      <c r="BC823"/>
      <c r="BD823"/>
      <c r="BE823"/>
      <c r="BF823"/>
      <c r="BG823"/>
      <c r="BH823"/>
      <c r="BI823"/>
      <c r="BJ823"/>
      <c r="BK823"/>
      <c r="BL823"/>
      <c r="BM823"/>
      <c r="BN823"/>
      <c r="BO823"/>
      <c r="BP823"/>
      <c r="BQ823"/>
      <c r="BR823"/>
      <c r="BS823"/>
      <c r="BT823"/>
      <c r="BU823"/>
      <c r="BV823"/>
      <c r="BW823"/>
      <c r="BX823"/>
      <c r="BY823"/>
      <c r="BZ823"/>
      <c r="CA823"/>
      <c r="CB823"/>
      <c r="CC823"/>
      <c r="CD823"/>
      <c r="CE823"/>
      <c r="CF823"/>
      <c r="CG823"/>
      <c r="CH823"/>
      <c r="CI823"/>
      <c r="CJ823"/>
      <c r="CK823"/>
      <c r="CL823"/>
      <c r="CM823"/>
      <c r="CN823"/>
      <c r="CO823"/>
      <c r="CP823"/>
      <c r="CQ823"/>
      <c r="CR823"/>
      <c r="CS823"/>
      <c r="CT823"/>
      <c r="CU823"/>
      <c r="CV823"/>
      <c r="CW823"/>
      <c r="CX823"/>
      <c r="CY823"/>
      <c r="CZ823"/>
      <c r="DA823"/>
      <c r="DB823"/>
      <c r="DC823"/>
      <c r="DD823"/>
      <c r="DE823"/>
      <c r="DF823"/>
      <c r="DG823"/>
      <c r="DH823"/>
      <c r="DI823"/>
      <c r="DJ823"/>
      <c r="DK823"/>
      <c r="DL823"/>
      <c r="DM823"/>
      <c r="DN823"/>
      <c r="DO823"/>
      <c r="DP823"/>
      <c r="DQ823"/>
      <c r="DR823"/>
      <c r="DS823"/>
      <c r="DT823"/>
      <c r="DU823"/>
      <c r="DV823"/>
      <c r="DW823"/>
      <c r="DX823"/>
      <c r="DY823"/>
      <c r="DZ823"/>
      <c r="EA823"/>
      <c r="EB823"/>
      <c r="EC823"/>
      <c r="ED823"/>
      <c r="EE823"/>
      <c r="EF823"/>
      <c r="EG823"/>
      <c r="EH823"/>
      <c r="EI823"/>
      <c r="EJ823"/>
      <c r="EK823"/>
      <c r="EL823"/>
      <c r="EM823"/>
      <c r="EN823"/>
      <c r="EO823"/>
      <c r="EP823"/>
      <c r="EQ823"/>
      <c r="ER823"/>
      <c r="ES823"/>
      <c r="ET823"/>
      <c r="EU823"/>
      <c r="EV823"/>
      <c r="EW823"/>
      <c r="EX823"/>
      <c r="EY823"/>
      <c r="EZ823"/>
      <c r="FA823"/>
      <c r="FB823"/>
      <c r="FC823"/>
      <c r="FD823"/>
      <c r="FE823"/>
      <c r="FF823"/>
      <c r="FG823"/>
      <c r="FH823"/>
      <c r="FI823"/>
      <c r="FJ823"/>
      <c r="FK823"/>
      <c r="FL823"/>
      <c r="FM823"/>
      <c r="FN823"/>
      <c r="FO823"/>
      <c r="FP823"/>
      <c r="FQ823"/>
      <c r="FR823"/>
      <c r="FS823"/>
      <c r="FT823"/>
      <c r="FU823"/>
      <c r="FV823"/>
      <c r="FW823"/>
      <c r="FX823"/>
      <c r="FY823"/>
      <c r="FZ823"/>
      <c r="GA823"/>
      <c r="GB823"/>
      <c r="GC823"/>
      <c r="GD823"/>
      <c r="GE823"/>
      <c r="GF823"/>
      <c r="GG823"/>
      <c r="GH823"/>
      <c r="GI823"/>
      <c r="GJ823"/>
      <c r="GK823"/>
      <c r="GL823"/>
      <c r="GM823"/>
      <c r="GN823"/>
      <c r="GO823"/>
      <c r="GP823"/>
      <c r="GQ823"/>
      <c r="GR823"/>
      <c r="GS823"/>
      <c r="GT823"/>
      <c r="GU823"/>
      <c r="GV823"/>
      <c r="GW823"/>
      <c r="GX823"/>
      <c r="GY823"/>
      <c r="GZ823"/>
      <c r="HA823"/>
      <c r="HB823"/>
      <c r="HC823"/>
      <c r="HD823"/>
      <c r="HE823"/>
      <c r="HF823"/>
      <c r="HG823"/>
      <c r="HH823"/>
      <c r="HI823"/>
      <c r="HJ823"/>
      <c r="HK823"/>
      <c r="HL823"/>
      <c r="HM823"/>
      <c r="HN823"/>
      <c r="HO823"/>
      <c r="HP823"/>
      <c r="HQ823"/>
      <c r="HR823"/>
      <c r="HS823"/>
      <c r="HT823"/>
      <c r="HU823"/>
      <c r="HV823"/>
      <c r="HW823"/>
      <c r="HX823"/>
      <c r="HY823"/>
      <c r="HZ823"/>
      <c r="IA823"/>
      <c r="IB823"/>
      <c r="IC823"/>
      <c r="ID823"/>
      <c r="IE823"/>
      <c r="IF823"/>
      <c r="IG823"/>
      <c r="IH823"/>
      <c r="II823"/>
      <c r="IJ823"/>
      <c r="IK823"/>
      <c r="IL823"/>
      <c r="IM823"/>
      <c r="IN823"/>
      <c r="IO823"/>
      <c r="IP823"/>
      <c r="IQ823"/>
      <c r="IR823"/>
      <c r="IS823"/>
      <c r="IT823"/>
      <c r="IU823"/>
      <c r="IV823"/>
    </row>
    <row r="824" spans="1:256" ht="15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/>
      <c r="O824"/>
      <c r="P824"/>
      <c r="Q824"/>
      <c r="R824"/>
      <c r="S824"/>
      <c r="T824"/>
      <c r="U824"/>
      <c r="V824"/>
      <c r="W824"/>
      <c r="X824"/>
      <c r="Y824"/>
      <c r="Z824"/>
      <c r="AA824"/>
      <c r="AB824"/>
      <c r="AC824"/>
      <c r="AD824"/>
      <c r="AE824"/>
      <c r="AF824"/>
      <c r="AG824"/>
      <c r="AH824"/>
      <c r="AI824"/>
      <c r="AJ824"/>
      <c r="AK824"/>
      <c r="AL824"/>
      <c r="AM824"/>
      <c r="AN824"/>
      <c r="AO824"/>
      <c r="AP824"/>
      <c r="AQ824"/>
      <c r="AR824"/>
      <c r="AS824"/>
      <c r="AT824"/>
      <c r="AU824"/>
      <c r="AV824"/>
      <c r="AW824"/>
      <c r="AX824"/>
      <c r="AY824"/>
      <c r="AZ824"/>
      <c r="BA824"/>
      <c r="BB824"/>
      <c r="BC824"/>
      <c r="BD824"/>
      <c r="BE824"/>
      <c r="BF824"/>
      <c r="BG824"/>
      <c r="BH824"/>
      <c r="BI824"/>
      <c r="BJ824"/>
      <c r="BK824"/>
      <c r="BL824"/>
      <c r="BM824"/>
      <c r="BN824"/>
      <c r="BO824"/>
      <c r="BP824"/>
      <c r="BQ824"/>
      <c r="BR824"/>
      <c r="BS824"/>
      <c r="BT824"/>
      <c r="BU824"/>
      <c r="BV824"/>
      <c r="BW824"/>
      <c r="BX824"/>
      <c r="BY824"/>
      <c r="BZ824"/>
      <c r="CA824"/>
      <c r="CB824"/>
      <c r="CC824"/>
      <c r="CD824"/>
      <c r="CE824"/>
      <c r="CF824"/>
      <c r="CG824"/>
      <c r="CH824"/>
      <c r="CI824"/>
      <c r="CJ824"/>
      <c r="CK824"/>
      <c r="CL824"/>
      <c r="CM824"/>
      <c r="CN824"/>
      <c r="CO824"/>
      <c r="CP824"/>
      <c r="CQ824"/>
      <c r="CR824"/>
      <c r="CS824"/>
      <c r="CT824"/>
      <c r="CU824"/>
      <c r="CV824"/>
      <c r="CW824"/>
      <c r="CX824"/>
      <c r="CY824"/>
      <c r="CZ824"/>
      <c r="DA824"/>
      <c r="DB824"/>
      <c r="DC824"/>
      <c r="DD824"/>
      <c r="DE824"/>
      <c r="DF824"/>
      <c r="DG824"/>
      <c r="DH824"/>
      <c r="DI824"/>
      <c r="DJ824"/>
      <c r="DK824"/>
      <c r="DL824"/>
      <c r="DM824"/>
      <c r="DN824"/>
      <c r="DO824"/>
      <c r="DP824"/>
      <c r="DQ824"/>
      <c r="DR824"/>
      <c r="DS824"/>
      <c r="DT824"/>
      <c r="DU824"/>
      <c r="DV824"/>
      <c r="DW824"/>
      <c r="DX824"/>
      <c r="DY824"/>
      <c r="DZ824"/>
      <c r="EA824"/>
      <c r="EB824"/>
      <c r="EC824"/>
      <c r="ED824"/>
      <c r="EE824"/>
      <c r="EF824"/>
      <c r="EG824"/>
      <c r="EH824"/>
      <c r="EI824"/>
      <c r="EJ824"/>
      <c r="EK824"/>
      <c r="EL824"/>
      <c r="EM824"/>
      <c r="EN824"/>
      <c r="EO824"/>
      <c r="EP824"/>
      <c r="EQ824"/>
      <c r="ER824"/>
      <c r="ES824"/>
      <c r="ET824"/>
      <c r="EU824"/>
      <c r="EV824"/>
      <c r="EW824"/>
      <c r="EX824"/>
      <c r="EY824"/>
      <c r="EZ824"/>
      <c r="FA824"/>
      <c r="FB824"/>
      <c r="FC824"/>
      <c r="FD824"/>
      <c r="FE824"/>
      <c r="FF824"/>
      <c r="FG824"/>
      <c r="FH824"/>
      <c r="FI824"/>
      <c r="FJ824"/>
      <c r="FK824"/>
      <c r="FL824"/>
      <c r="FM824"/>
      <c r="FN824"/>
      <c r="FO824"/>
      <c r="FP824"/>
      <c r="FQ824"/>
      <c r="FR824"/>
      <c r="FS824"/>
      <c r="FT824"/>
      <c r="FU824"/>
      <c r="FV824"/>
      <c r="FW824"/>
      <c r="FX824"/>
      <c r="FY824"/>
      <c r="FZ824"/>
      <c r="GA824"/>
      <c r="GB824"/>
      <c r="GC824"/>
      <c r="GD824"/>
      <c r="GE824"/>
      <c r="GF824"/>
      <c r="GG824"/>
      <c r="GH824"/>
      <c r="GI824"/>
      <c r="GJ824"/>
      <c r="GK824"/>
      <c r="GL824"/>
      <c r="GM824"/>
      <c r="GN824"/>
      <c r="GO824"/>
      <c r="GP824"/>
      <c r="GQ824"/>
      <c r="GR824"/>
      <c r="GS824"/>
      <c r="GT824"/>
      <c r="GU824"/>
      <c r="GV824"/>
      <c r="GW824"/>
      <c r="GX824"/>
      <c r="GY824"/>
      <c r="GZ824"/>
      <c r="HA824"/>
      <c r="HB824"/>
      <c r="HC824"/>
      <c r="HD824"/>
      <c r="HE824"/>
      <c r="HF824"/>
      <c r="HG824"/>
      <c r="HH824"/>
      <c r="HI824"/>
      <c r="HJ824"/>
      <c r="HK824"/>
      <c r="HL824"/>
      <c r="HM824"/>
      <c r="HN824"/>
      <c r="HO824"/>
      <c r="HP824"/>
      <c r="HQ824"/>
      <c r="HR824"/>
      <c r="HS824"/>
      <c r="HT824"/>
      <c r="HU824"/>
      <c r="HV824"/>
      <c r="HW824"/>
      <c r="HX824"/>
      <c r="HY824"/>
      <c r="HZ824"/>
      <c r="IA824"/>
      <c r="IB824"/>
      <c r="IC824"/>
      <c r="ID824"/>
      <c r="IE824"/>
      <c r="IF824"/>
      <c r="IG824"/>
      <c r="IH824"/>
      <c r="II824"/>
      <c r="IJ824"/>
      <c r="IK824"/>
      <c r="IL824"/>
      <c r="IM824"/>
      <c r="IN824"/>
      <c r="IO824"/>
      <c r="IP824"/>
      <c r="IQ824"/>
      <c r="IR824"/>
      <c r="IS824"/>
      <c r="IT824"/>
      <c r="IU824"/>
      <c r="IV824"/>
    </row>
    <row r="825" spans="1:256" ht="15">
      <c r="A825"/>
      <c r="B825"/>
      <c r="C825"/>
      <c r="D825"/>
      <c r="E825"/>
      <c r="F825"/>
      <c r="G825"/>
      <c r="H825"/>
      <c r="I825"/>
      <c r="J825"/>
      <c r="K825"/>
      <c r="L825"/>
      <c r="M825"/>
      <c r="N825"/>
      <c r="O825"/>
      <c r="P825"/>
      <c r="Q825"/>
      <c r="R825"/>
      <c r="S825"/>
      <c r="T825"/>
      <c r="U825"/>
      <c r="V825" t="s">
        <v>2150</v>
      </c>
      <c r="W825" s="135">
        <f>SUM(W7:AE822)</f>
        <v>10846409</v>
      </c>
      <c r="X825"/>
      <c r="Y825" s="135"/>
      <c r="Z825"/>
      <c r="AA825"/>
      <c r="AB825"/>
      <c r="AC825"/>
      <c r="AD825"/>
      <c r="AE825"/>
      <c r="AF825"/>
      <c r="AG825"/>
      <c r="AH825"/>
      <c r="AI825"/>
      <c r="AJ825"/>
      <c r="AK825"/>
      <c r="AL825"/>
      <c r="AM825"/>
      <c r="AN825"/>
      <c r="AO825"/>
      <c r="AP825"/>
      <c r="AQ825"/>
      <c r="AR825"/>
      <c r="AS825"/>
      <c r="AT825"/>
      <c r="AU825"/>
      <c r="AV825"/>
      <c r="AW825"/>
      <c r="AX825"/>
      <c r="AY825"/>
      <c r="AZ825"/>
      <c r="BA825"/>
      <c r="BB825"/>
      <c r="BC825"/>
      <c r="BD825"/>
      <c r="BE825"/>
      <c r="BF825"/>
      <c r="BG825"/>
      <c r="BH825"/>
      <c r="BI825"/>
      <c r="BJ825"/>
      <c r="BK825"/>
      <c r="BL825"/>
      <c r="BM825"/>
      <c r="BN825"/>
      <c r="BO825"/>
      <c r="BP825"/>
      <c r="BQ825"/>
      <c r="BR825"/>
      <c r="BS825"/>
      <c r="BT825"/>
      <c r="BU825"/>
      <c r="BV825"/>
      <c r="BW825"/>
      <c r="BX825"/>
      <c r="BY825"/>
      <c r="BZ825"/>
      <c r="CA825"/>
      <c r="CB825"/>
      <c r="CC825"/>
      <c r="CD825"/>
      <c r="CE825"/>
      <c r="CF825"/>
      <c r="CG825"/>
      <c r="CH825"/>
      <c r="CI825"/>
      <c r="CJ825"/>
      <c r="CK825"/>
      <c r="CL825"/>
      <c r="CM825"/>
      <c r="CN825"/>
      <c r="CO825"/>
      <c r="CP825"/>
      <c r="CQ825"/>
      <c r="CR825"/>
      <c r="CS825"/>
      <c r="CT825"/>
      <c r="CU825"/>
      <c r="CV825"/>
      <c r="CW825"/>
      <c r="CX825"/>
      <c r="CY825"/>
      <c r="CZ825"/>
      <c r="DA825"/>
      <c r="DB825"/>
      <c r="DC825"/>
      <c r="DD825"/>
      <c r="DE825"/>
      <c r="DF825"/>
      <c r="DG825"/>
      <c r="DH825"/>
      <c r="DI825"/>
      <c r="DJ825"/>
      <c r="DK825"/>
      <c r="DL825"/>
      <c r="DM825"/>
      <c r="DN825"/>
      <c r="DO825"/>
      <c r="DP825"/>
      <c r="DQ825"/>
      <c r="DR825"/>
      <c r="DS825"/>
      <c r="DT825"/>
      <c r="DU825"/>
      <c r="DV825"/>
      <c r="DW825"/>
      <c r="DX825"/>
      <c r="DY825"/>
      <c r="DZ825"/>
      <c r="EA825"/>
      <c r="EB825"/>
      <c r="EC825"/>
      <c r="ED825"/>
      <c r="EE825"/>
      <c r="EF825"/>
      <c r="EG825"/>
      <c r="EH825"/>
      <c r="EI825"/>
      <c r="EJ825"/>
      <c r="EK825"/>
      <c r="EL825"/>
      <c r="EM825"/>
      <c r="EN825"/>
      <c r="EO825"/>
      <c r="EP825"/>
      <c r="EQ825"/>
      <c r="ER825"/>
      <c r="ES825"/>
      <c r="ET825"/>
      <c r="EU825"/>
      <c r="EV825"/>
      <c r="EW825"/>
      <c r="EX825"/>
      <c r="EY825"/>
      <c r="EZ825"/>
      <c r="FA825"/>
      <c r="FB825"/>
      <c r="FC825"/>
      <c r="FD825"/>
      <c r="FE825"/>
      <c r="FF825"/>
      <c r="FG825"/>
      <c r="FH825"/>
      <c r="FI825"/>
      <c r="FJ825"/>
      <c r="FK825"/>
      <c r="FL825"/>
      <c r="FM825"/>
      <c r="FN825"/>
      <c r="FO825"/>
      <c r="FP825"/>
      <c r="FQ825"/>
      <c r="FR825"/>
      <c r="FS825"/>
      <c r="FT825"/>
      <c r="FU825"/>
      <c r="FV825"/>
      <c r="FW825"/>
      <c r="FX825"/>
      <c r="FY825"/>
      <c r="FZ825"/>
      <c r="GA825"/>
      <c r="GB825"/>
      <c r="GC825"/>
      <c r="GD825"/>
      <c r="GE825"/>
      <c r="GF825"/>
      <c r="GG825"/>
      <c r="GH825"/>
      <c r="GI825"/>
      <c r="GJ825"/>
      <c r="GK825"/>
      <c r="GL825"/>
      <c r="GM825"/>
      <c r="GN825"/>
      <c r="GO825"/>
      <c r="GP825"/>
      <c r="GQ825"/>
      <c r="GR825"/>
      <c r="GS825"/>
      <c r="GT825"/>
      <c r="GU825"/>
      <c r="GV825"/>
      <c r="GW825"/>
      <c r="GX825"/>
      <c r="GY825"/>
      <c r="GZ825"/>
      <c r="HA825"/>
      <c r="HB825"/>
      <c r="HC825"/>
      <c r="HD825"/>
      <c r="HE825"/>
      <c r="HF825"/>
      <c r="HG825"/>
      <c r="HH825"/>
      <c r="HI825"/>
      <c r="HJ825"/>
      <c r="HK825"/>
      <c r="HL825"/>
      <c r="HM825"/>
      <c r="HN825"/>
      <c r="HO825"/>
      <c r="HP825"/>
      <c r="HQ825"/>
      <c r="HR825"/>
      <c r="HS825"/>
      <c r="HT825"/>
      <c r="HU825"/>
      <c r="HV825"/>
      <c r="HW825"/>
      <c r="HX825"/>
      <c r="HY825"/>
      <c r="HZ825"/>
      <c r="IA825"/>
      <c r="IB825"/>
      <c r="IC825"/>
      <c r="ID825"/>
      <c r="IE825"/>
      <c r="IF825"/>
      <c r="IG825"/>
      <c r="IH825"/>
      <c r="II825"/>
      <c r="IJ825"/>
      <c r="IK825"/>
      <c r="IL825"/>
      <c r="IM825"/>
      <c r="IN825"/>
      <c r="IO825"/>
      <c r="IP825"/>
      <c r="IQ825"/>
      <c r="IR825"/>
      <c r="IS825"/>
      <c r="IT825"/>
      <c r="IU825"/>
      <c r="IV825"/>
    </row>
    <row r="826" spans="1:256" ht="15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/>
      <c r="O826"/>
      <c r="P826"/>
      <c r="Q826"/>
      <c r="R826"/>
      <c r="S826"/>
      <c r="T826"/>
      <c r="U826"/>
      <c r="V826"/>
      <c r="W826"/>
      <c r="X826"/>
      <c r="Y826"/>
      <c r="Z826"/>
      <c r="AA826"/>
      <c r="AB826"/>
      <c r="AC826"/>
      <c r="AD826"/>
      <c r="AE826"/>
      <c r="AF826"/>
      <c r="AG826"/>
      <c r="AH826"/>
      <c r="AI826"/>
      <c r="AJ826"/>
      <c r="AK826"/>
      <c r="AL826"/>
      <c r="AM826"/>
      <c r="AN826"/>
      <c r="AO826"/>
      <c r="AP826"/>
      <c r="AQ826"/>
      <c r="AR826"/>
      <c r="AS826"/>
      <c r="AT826"/>
      <c r="AU826"/>
      <c r="AV826"/>
      <c r="AW826"/>
      <c r="AX826"/>
      <c r="AY826"/>
      <c r="AZ826"/>
      <c r="BA826"/>
      <c r="BB826"/>
      <c r="BC826"/>
      <c r="BD826"/>
      <c r="BE826"/>
      <c r="BF826"/>
      <c r="BG826"/>
      <c r="BH826"/>
      <c r="BI826"/>
      <c r="BJ826"/>
      <c r="BK826"/>
      <c r="BL826"/>
      <c r="BM826"/>
      <c r="BN826"/>
      <c r="BO826"/>
      <c r="BP826"/>
      <c r="BQ826"/>
      <c r="BR826"/>
      <c r="BS826"/>
      <c r="BT826"/>
      <c r="BU826"/>
      <c r="BV826"/>
      <c r="BW826"/>
      <c r="BX826"/>
      <c r="BY826"/>
      <c r="BZ826"/>
      <c r="CA826"/>
      <c r="CB826"/>
      <c r="CC826"/>
      <c r="CD826"/>
      <c r="CE826"/>
      <c r="CF826"/>
      <c r="CG826"/>
      <c r="CH826"/>
      <c r="CI826"/>
      <c r="CJ826"/>
      <c r="CK826"/>
      <c r="CL826"/>
      <c r="CM826"/>
      <c r="CN826"/>
      <c r="CO826"/>
      <c r="CP826"/>
      <c r="CQ826"/>
      <c r="CR826"/>
      <c r="CS826"/>
      <c r="CT826"/>
      <c r="CU826"/>
      <c r="CV826"/>
      <c r="CW826"/>
      <c r="CX826"/>
      <c r="CY826"/>
      <c r="CZ826"/>
      <c r="DA826"/>
      <c r="DB826"/>
      <c r="DC826"/>
      <c r="DD826"/>
      <c r="DE826"/>
      <c r="DF826"/>
      <c r="DG826"/>
      <c r="DH826"/>
      <c r="DI826"/>
      <c r="DJ826"/>
      <c r="DK826"/>
      <c r="DL826"/>
      <c r="DM826"/>
      <c r="DN826"/>
      <c r="DO826"/>
      <c r="DP826"/>
      <c r="DQ826"/>
      <c r="DR826"/>
      <c r="DS826"/>
      <c r="DT826"/>
      <c r="DU826"/>
      <c r="DV826"/>
      <c r="DW826"/>
      <c r="DX826"/>
      <c r="DY826"/>
      <c r="DZ826"/>
      <c r="EA826"/>
      <c r="EB826"/>
      <c r="EC826"/>
      <c r="ED826"/>
      <c r="EE826"/>
      <c r="EF826"/>
      <c r="EG826"/>
      <c r="EH826"/>
      <c r="EI826"/>
      <c r="EJ826"/>
      <c r="EK826"/>
      <c r="EL826"/>
      <c r="EM826"/>
      <c r="EN826"/>
      <c r="EO826"/>
      <c r="EP826"/>
      <c r="EQ826"/>
      <c r="ER826"/>
      <c r="ES826"/>
      <c r="ET826"/>
      <c r="EU826"/>
      <c r="EV826"/>
      <c r="EW826"/>
      <c r="EX826"/>
      <c r="EY826"/>
      <c r="EZ826"/>
      <c r="FA826"/>
      <c r="FB826"/>
      <c r="FC826"/>
      <c r="FD826"/>
      <c r="FE826"/>
      <c r="FF826"/>
      <c r="FG826"/>
      <c r="FH826"/>
      <c r="FI826"/>
      <c r="FJ826"/>
      <c r="FK826"/>
      <c r="FL826"/>
      <c r="FM826"/>
      <c r="FN826"/>
      <c r="FO826"/>
      <c r="FP826"/>
      <c r="FQ826"/>
      <c r="FR826"/>
      <c r="FS826"/>
      <c r="FT826"/>
      <c r="FU826"/>
      <c r="FV826"/>
      <c r="FW826"/>
      <c r="FX826"/>
      <c r="FY826"/>
      <c r="FZ826"/>
      <c r="GA826"/>
      <c r="GB826"/>
      <c r="GC826"/>
      <c r="GD826"/>
      <c r="GE826"/>
      <c r="GF826"/>
      <c r="GG826"/>
      <c r="GH826"/>
      <c r="GI826"/>
      <c r="GJ826"/>
      <c r="GK826"/>
      <c r="GL826"/>
      <c r="GM826"/>
      <c r="GN826"/>
      <c r="GO826"/>
      <c r="GP826"/>
      <c r="GQ826"/>
      <c r="GR826"/>
      <c r="GS826"/>
      <c r="GT826"/>
      <c r="GU826"/>
      <c r="GV826"/>
      <c r="GW826"/>
      <c r="GX826"/>
      <c r="GY826"/>
      <c r="GZ826"/>
      <c r="HA826"/>
      <c r="HB826"/>
      <c r="HC826"/>
      <c r="HD826"/>
      <c r="HE826"/>
      <c r="HF826"/>
      <c r="HG826"/>
      <c r="HH826"/>
      <c r="HI826"/>
      <c r="HJ826"/>
      <c r="HK826"/>
      <c r="HL826"/>
      <c r="HM826"/>
      <c r="HN826"/>
      <c r="HO826"/>
      <c r="HP826"/>
      <c r="HQ826"/>
      <c r="HR826"/>
      <c r="HS826"/>
      <c r="HT826"/>
      <c r="HU826"/>
      <c r="HV826"/>
      <c r="HW826"/>
      <c r="HX826"/>
      <c r="HY826"/>
      <c r="HZ826"/>
      <c r="IA826"/>
      <c r="IB826"/>
      <c r="IC826"/>
      <c r="ID826"/>
      <c r="IE826"/>
      <c r="IF826"/>
      <c r="IG826"/>
      <c r="IH826"/>
      <c r="II826"/>
      <c r="IJ826"/>
      <c r="IK826"/>
      <c r="IL826"/>
      <c r="IM826"/>
      <c r="IN826"/>
      <c r="IO826"/>
      <c r="IP826"/>
      <c r="IQ826"/>
      <c r="IR826"/>
      <c r="IS826"/>
      <c r="IT826"/>
      <c r="IU826"/>
      <c r="IV826"/>
    </row>
    <row r="827" spans="1:256" ht="15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  <c r="O827"/>
      <c r="P827"/>
      <c r="Q827"/>
      <c r="R827"/>
      <c r="S827"/>
      <c r="T827"/>
      <c r="U827"/>
      <c r="V827"/>
      <c r="W827" s="136">
        <v>2024</v>
      </c>
      <c r="X827" s="137">
        <f>SUM(W7:Z822)</f>
        <v>3588611</v>
      </c>
      <c r="Y827"/>
      <c r="Z827"/>
      <c r="AA827" s="136">
        <v>2025</v>
      </c>
      <c r="AB827" s="135">
        <f>SUM(AA7:AD822)</f>
        <v>7257798</v>
      </c>
      <c r="AC827"/>
      <c r="AD827"/>
      <c r="AE827"/>
      <c r="AF827"/>
      <c r="AG827"/>
      <c r="AH827"/>
      <c r="AI827"/>
      <c r="AJ827"/>
      <c r="AK827"/>
      <c r="AL827"/>
      <c r="AM827"/>
      <c r="AN827"/>
      <c r="AO827"/>
      <c r="AP827"/>
      <c r="AQ827"/>
      <c r="AR827"/>
      <c r="AS827"/>
      <c r="AT827"/>
      <c r="AU827"/>
      <c r="AV827"/>
      <c r="AW827"/>
      <c r="AX827"/>
      <c r="AY827"/>
      <c r="AZ827"/>
      <c r="BA827"/>
      <c r="BB827"/>
      <c r="BC827"/>
      <c r="BD827"/>
      <c r="BE827"/>
      <c r="BF827"/>
      <c r="BG827"/>
      <c r="BH827"/>
      <c r="BI827"/>
      <c r="BJ827"/>
      <c r="BK827"/>
      <c r="BL827"/>
      <c r="BM827"/>
      <c r="BN827"/>
      <c r="BO827"/>
      <c r="BP827"/>
      <c r="BQ827"/>
      <c r="BR827"/>
      <c r="BS827"/>
      <c r="BT827"/>
      <c r="BU827"/>
      <c r="BV827"/>
      <c r="BW827"/>
      <c r="BX827"/>
      <c r="BY827"/>
      <c r="BZ827"/>
      <c r="CA827"/>
      <c r="CB827"/>
      <c r="CC827"/>
      <c r="CD827"/>
      <c r="CE827"/>
      <c r="CF827"/>
      <c r="CG827"/>
      <c r="CH827"/>
      <c r="CI827"/>
      <c r="CJ827"/>
      <c r="CK827"/>
      <c r="CL827"/>
      <c r="CM827"/>
      <c r="CN827"/>
      <c r="CO827"/>
      <c r="CP827"/>
      <c r="CQ827"/>
      <c r="CR827"/>
      <c r="CS827"/>
      <c r="CT827"/>
      <c r="CU827"/>
      <c r="CV827"/>
      <c r="CW827"/>
      <c r="CX827"/>
      <c r="CY827"/>
      <c r="CZ827"/>
      <c r="DA827"/>
      <c r="DB827"/>
      <c r="DC827"/>
      <c r="DD827"/>
      <c r="DE827"/>
      <c r="DF827"/>
      <c r="DG827"/>
      <c r="DH827"/>
      <c r="DI827"/>
      <c r="DJ827"/>
      <c r="DK827"/>
      <c r="DL827"/>
      <c r="DM827"/>
      <c r="DN827"/>
      <c r="DO827"/>
      <c r="DP827"/>
      <c r="DQ827"/>
      <c r="DR827"/>
      <c r="DS827"/>
      <c r="DT827"/>
      <c r="DU827"/>
      <c r="DV827"/>
      <c r="DW827"/>
      <c r="DX827"/>
      <c r="DY827"/>
      <c r="DZ827"/>
      <c r="EA827"/>
      <c r="EB827"/>
      <c r="EC827"/>
      <c r="ED827"/>
      <c r="EE827"/>
      <c r="EF827"/>
      <c r="EG827"/>
      <c r="EH827"/>
      <c r="EI827"/>
      <c r="EJ827"/>
      <c r="EK827"/>
      <c r="EL827"/>
      <c r="EM827"/>
      <c r="EN827"/>
      <c r="EO827"/>
      <c r="EP827"/>
      <c r="EQ827"/>
      <c r="ER827"/>
      <c r="ES827"/>
      <c r="ET827"/>
      <c r="EU827"/>
      <c r="EV827"/>
      <c r="EW827"/>
      <c r="EX827"/>
      <c r="EY827"/>
      <c r="EZ827"/>
      <c r="FA827"/>
      <c r="FB827"/>
      <c r="FC827"/>
      <c r="FD827"/>
      <c r="FE827"/>
      <c r="FF827"/>
      <c r="FG827"/>
      <c r="FH827"/>
      <c r="FI827"/>
      <c r="FJ827"/>
      <c r="FK827"/>
      <c r="FL827"/>
      <c r="FM827"/>
      <c r="FN827"/>
      <c r="FO827"/>
      <c r="FP827"/>
      <c r="FQ827"/>
      <c r="FR827"/>
      <c r="FS827"/>
      <c r="FT827"/>
      <c r="FU827"/>
      <c r="FV827"/>
      <c r="FW827"/>
      <c r="FX827"/>
      <c r="FY827"/>
      <c r="FZ827"/>
      <c r="GA827"/>
      <c r="GB827"/>
      <c r="GC827"/>
      <c r="GD827"/>
      <c r="GE827"/>
      <c r="GF827"/>
      <c r="GG827"/>
      <c r="GH827"/>
      <c r="GI827"/>
      <c r="GJ827"/>
      <c r="GK827"/>
      <c r="GL827"/>
      <c r="GM827"/>
      <c r="GN827"/>
      <c r="GO827"/>
      <c r="GP827"/>
      <c r="GQ827"/>
      <c r="GR827"/>
      <c r="GS827"/>
      <c r="GT827"/>
      <c r="GU827"/>
      <c r="GV827"/>
      <c r="GW827"/>
      <c r="GX827"/>
      <c r="GY827"/>
      <c r="GZ827"/>
      <c r="HA827"/>
      <c r="HB827"/>
      <c r="HC827"/>
      <c r="HD827"/>
      <c r="HE827"/>
      <c r="HF827"/>
      <c r="HG827"/>
      <c r="HH827"/>
      <c r="HI827"/>
      <c r="HJ827"/>
      <c r="HK827"/>
      <c r="HL827"/>
      <c r="HM827"/>
      <c r="HN827"/>
      <c r="HO827"/>
      <c r="HP827"/>
      <c r="HQ827"/>
      <c r="HR827"/>
      <c r="HS827"/>
      <c r="HT827"/>
      <c r="HU827"/>
      <c r="HV827"/>
      <c r="HW827"/>
      <c r="HX827"/>
      <c r="HY827"/>
      <c r="HZ827"/>
      <c r="IA827"/>
      <c r="IB827"/>
      <c r="IC827"/>
      <c r="ID827"/>
      <c r="IE827"/>
      <c r="IF827"/>
      <c r="IG827"/>
      <c r="IH827"/>
      <c r="II827"/>
      <c r="IJ827"/>
      <c r="IK827"/>
      <c r="IL827"/>
      <c r="IM827"/>
      <c r="IN827"/>
      <c r="IO827"/>
      <c r="IP827"/>
      <c r="IQ827"/>
      <c r="IR827"/>
      <c r="IS827"/>
      <c r="IT827"/>
      <c r="IU827"/>
      <c r="IV827"/>
    </row>
    <row r="828" spans="1:256" ht="15">
      <c r="A828"/>
      <c r="B828"/>
      <c r="C828"/>
      <c r="D828"/>
      <c r="E828"/>
      <c r="F828"/>
      <c r="G828"/>
      <c r="H828"/>
      <c r="I828"/>
      <c r="J828"/>
      <c r="K828"/>
      <c r="L828"/>
      <c r="M828"/>
      <c r="N828"/>
      <c r="O828"/>
      <c r="P828"/>
      <c r="Q828"/>
      <c r="R828"/>
      <c r="S828"/>
      <c r="T828"/>
      <c r="U828"/>
      <c r="V828"/>
      <c r="W828"/>
      <c r="X828"/>
      <c r="Y828"/>
      <c r="Z828"/>
      <c r="AA828"/>
      <c r="AB828"/>
      <c r="AC828"/>
      <c r="AD828"/>
      <c r="AE828"/>
      <c r="AF828"/>
      <c r="AG828"/>
      <c r="AH828"/>
      <c r="AI828"/>
      <c r="AJ828"/>
      <c r="AK828"/>
      <c r="AL828"/>
      <c r="AM828"/>
      <c r="AN828"/>
      <c r="AO828"/>
      <c r="AP828"/>
      <c r="AQ828"/>
      <c r="AR828"/>
      <c r="AS828"/>
      <c r="AT828"/>
      <c r="AU828"/>
      <c r="AV828"/>
      <c r="AW828"/>
      <c r="AX828"/>
      <c r="AY828"/>
      <c r="AZ828"/>
      <c r="BA828"/>
      <c r="BB828"/>
      <c r="BC828"/>
      <c r="BD828"/>
      <c r="BE828"/>
      <c r="BF828"/>
      <c r="BG828"/>
      <c r="BH828"/>
      <c r="BI828"/>
      <c r="BJ828"/>
      <c r="BK828"/>
      <c r="BL828"/>
      <c r="BM828"/>
      <c r="BN828"/>
      <c r="BO828"/>
      <c r="BP828"/>
      <c r="BQ828"/>
      <c r="BR828"/>
      <c r="BS828"/>
      <c r="BT828"/>
      <c r="BU828"/>
      <c r="BV828"/>
      <c r="BW828"/>
      <c r="BX828"/>
      <c r="BY828"/>
      <c r="BZ828"/>
      <c r="CA828"/>
      <c r="CB828"/>
      <c r="CC828"/>
      <c r="CD828"/>
      <c r="CE828"/>
      <c r="CF828"/>
      <c r="CG828"/>
      <c r="CH828"/>
      <c r="CI828"/>
      <c r="CJ828"/>
      <c r="CK828"/>
      <c r="CL828"/>
      <c r="CM828"/>
      <c r="CN828"/>
      <c r="CO828"/>
      <c r="CP828"/>
      <c r="CQ828"/>
      <c r="CR828"/>
      <c r="CS828"/>
      <c r="CT828"/>
      <c r="CU828"/>
      <c r="CV828"/>
      <c r="CW828"/>
      <c r="CX828"/>
      <c r="CY828"/>
      <c r="CZ828"/>
      <c r="DA828"/>
      <c r="DB828"/>
      <c r="DC828"/>
      <c r="DD828"/>
      <c r="DE828"/>
      <c r="DF828"/>
      <c r="DG828"/>
      <c r="DH828"/>
      <c r="DI828"/>
      <c r="DJ828"/>
      <c r="DK828"/>
      <c r="DL828"/>
      <c r="DM828"/>
      <c r="DN828"/>
      <c r="DO828"/>
      <c r="DP828"/>
      <c r="DQ828"/>
      <c r="DR828"/>
      <c r="DS828"/>
      <c r="DT828"/>
      <c r="DU828"/>
      <c r="DV828"/>
      <c r="DW828"/>
      <c r="DX828"/>
      <c r="DY828"/>
      <c r="DZ828"/>
      <c r="EA828"/>
      <c r="EB828"/>
      <c r="EC828"/>
      <c r="ED828"/>
      <c r="EE828"/>
      <c r="EF828"/>
      <c r="EG828"/>
      <c r="EH828"/>
      <c r="EI828"/>
      <c r="EJ828"/>
      <c r="EK828"/>
      <c r="EL828"/>
      <c r="EM828"/>
      <c r="EN828"/>
      <c r="EO828"/>
      <c r="EP828"/>
      <c r="EQ828"/>
      <c r="ER828"/>
      <c r="ES828"/>
      <c r="ET828"/>
      <c r="EU828"/>
      <c r="EV828"/>
      <c r="EW828"/>
      <c r="EX828"/>
      <c r="EY828"/>
      <c r="EZ828"/>
      <c r="FA828"/>
      <c r="FB828"/>
      <c r="FC828"/>
      <c r="FD828"/>
      <c r="FE828"/>
      <c r="FF828"/>
      <c r="FG828"/>
      <c r="FH828"/>
      <c r="FI828"/>
      <c r="FJ828"/>
      <c r="FK828"/>
      <c r="FL828"/>
      <c r="FM828"/>
      <c r="FN828"/>
      <c r="FO828"/>
      <c r="FP828"/>
      <c r="FQ828"/>
      <c r="FR828"/>
      <c r="FS828"/>
      <c r="FT828"/>
      <c r="FU828"/>
      <c r="FV828"/>
      <c r="FW828"/>
      <c r="FX828"/>
      <c r="FY828"/>
      <c r="FZ828"/>
      <c r="GA828"/>
      <c r="GB828"/>
      <c r="GC828"/>
      <c r="GD828"/>
      <c r="GE828"/>
      <c r="GF828"/>
      <c r="GG828"/>
      <c r="GH828"/>
      <c r="GI828"/>
      <c r="GJ828"/>
      <c r="GK828"/>
      <c r="GL828"/>
      <c r="GM828"/>
      <c r="GN828"/>
      <c r="GO828"/>
      <c r="GP828"/>
      <c r="GQ828"/>
      <c r="GR828"/>
      <c r="GS828"/>
      <c r="GT828"/>
      <c r="GU828"/>
      <c r="GV828"/>
      <c r="GW828"/>
      <c r="GX828"/>
      <c r="GY828"/>
      <c r="GZ828"/>
      <c r="HA828"/>
      <c r="HB828"/>
      <c r="HC828"/>
      <c r="HD828"/>
      <c r="HE828"/>
      <c r="HF828"/>
      <c r="HG828"/>
      <c r="HH828"/>
      <c r="HI828"/>
      <c r="HJ828"/>
      <c r="HK828"/>
      <c r="HL828"/>
      <c r="HM828"/>
      <c r="HN828"/>
      <c r="HO828"/>
      <c r="HP828"/>
      <c r="HQ828"/>
      <c r="HR828"/>
      <c r="HS828"/>
      <c r="HT828"/>
      <c r="HU828"/>
      <c r="HV828"/>
      <c r="HW828"/>
      <c r="HX828"/>
      <c r="HY828"/>
      <c r="HZ828"/>
      <c r="IA828"/>
      <c r="IB828"/>
      <c r="IC828"/>
      <c r="ID828"/>
      <c r="IE828"/>
      <c r="IF828"/>
      <c r="IG828"/>
      <c r="IH828"/>
      <c r="II828"/>
      <c r="IJ828"/>
      <c r="IK828"/>
      <c r="IL828"/>
      <c r="IM828"/>
      <c r="IN828"/>
      <c r="IO828"/>
      <c r="IP828"/>
      <c r="IQ828"/>
      <c r="IR828"/>
      <c r="IS828"/>
      <c r="IT828"/>
      <c r="IU828"/>
      <c r="IV828"/>
    </row>
    <row r="829" spans="1:256" ht="15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/>
      <c r="O829"/>
      <c r="P829"/>
      <c r="Q829"/>
      <c r="R829"/>
      <c r="S829"/>
      <c r="T829"/>
      <c r="U829"/>
      <c r="V829"/>
      <c r="W829"/>
      <c r="X829"/>
      <c r="Y829"/>
      <c r="Z829"/>
      <c r="AA829"/>
      <c r="AB829"/>
      <c r="AC829"/>
      <c r="AD829"/>
      <c r="AE829"/>
      <c r="AF829"/>
      <c r="AG829"/>
      <c r="AH829"/>
      <c r="AI829"/>
      <c r="AJ829"/>
      <c r="AK829"/>
      <c r="AL829"/>
      <c r="AM829"/>
      <c r="AN829"/>
      <c r="AO829"/>
      <c r="AP829"/>
      <c r="AQ829"/>
      <c r="AR829"/>
      <c r="AS829"/>
      <c r="AT829"/>
      <c r="AU829"/>
      <c r="AV829"/>
      <c r="AW829"/>
      <c r="AX829"/>
      <c r="AY829"/>
      <c r="AZ829"/>
      <c r="BA829"/>
      <c r="BB829"/>
      <c r="BC829"/>
      <c r="BD829"/>
      <c r="BE829"/>
      <c r="BF829"/>
      <c r="BG829"/>
      <c r="BH829"/>
      <c r="BI829"/>
      <c r="BJ829"/>
      <c r="BK829"/>
      <c r="BL829"/>
      <c r="BM829"/>
      <c r="BN829"/>
      <c r="BO829"/>
      <c r="BP829"/>
      <c r="BQ829"/>
      <c r="BR829"/>
      <c r="BS829"/>
      <c r="BT829"/>
      <c r="BU829"/>
      <c r="BV829"/>
      <c r="BW829"/>
      <c r="BX829"/>
      <c r="BY829"/>
      <c r="BZ829"/>
      <c r="CA829"/>
      <c r="CB829"/>
      <c r="CC829"/>
      <c r="CD829"/>
      <c r="CE829"/>
      <c r="CF829"/>
      <c r="CG829"/>
      <c r="CH829"/>
      <c r="CI829"/>
      <c r="CJ829"/>
      <c r="CK829"/>
      <c r="CL829"/>
      <c r="CM829"/>
      <c r="CN829"/>
      <c r="CO829"/>
      <c r="CP829"/>
      <c r="CQ829"/>
      <c r="CR829"/>
      <c r="CS829"/>
      <c r="CT829"/>
      <c r="CU829"/>
      <c r="CV829"/>
      <c r="CW829"/>
      <c r="CX829"/>
      <c r="CY829"/>
      <c r="CZ829"/>
      <c r="DA829"/>
      <c r="DB829"/>
      <c r="DC829"/>
      <c r="DD829"/>
      <c r="DE829"/>
      <c r="DF829"/>
      <c r="DG829"/>
      <c r="DH829"/>
      <c r="DI829"/>
      <c r="DJ829"/>
      <c r="DK829"/>
      <c r="DL829"/>
      <c r="DM829"/>
      <c r="DN829"/>
      <c r="DO829"/>
      <c r="DP829"/>
      <c r="DQ829"/>
      <c r="DR829"/>
      <c r="DS829"/>
      <c r="DT829"/>
      <c r="DU829"/>
      <c r="DV829"/>
      <c r="DW829"/>
      <c r="DX829"/>
      <c r="DY829"/>
      <c r="DZ829"/>
      <c r="EA829"/>
      <c r="EB829"/>
      <c r="EC829"/>
      <c r="ED829"/>
      <c r="EE829"/>
      <c r="EF829"/>
      <c r="EG829"/>
      <c r="EH829"/>
      <c r="EI829"/>
      <c r="EJ829"/>
      <c r="EK829"/>
      <c r="EL829"/>
      <c r="EM829"/>
      <c r="EN829"/>
      <c r="EO829"/>
      <c r="EP829"/>
      <c r="EQ829"/>
      <c r="ER829"/>
      <c r="ES829"/>
      <c r="ET829"/>
      <c r="EU829"/>
      <c r="EV829"/>
      <c r="EW829"/>
      <c r="EX829"/>
      <c r="EY829"/>
      <c r="EZ829"/>
      <c r="FA829"/>
      <c r="FB829"/>
      <c r="FC829"/>
      <c r="FD829"/>
      <c r="FE829"/>
      <c r="FF829"/>
      <c r="FG829"/>
      <c r="FH829"/>
      <c r="FI829"/>
      <c r="FJ829"/>
      <c r="FK829"/>
      <c r="FL829"/>
      <c r="FM829"/>
      <c r="FN829"/>
      <c r="FO829"/>
      <c r="FP829"/>
      <c r="FQ829"/>
      <c r="FR829"/>
      <c r="FS829"/>
      <c r="FT829"/>
      <c r="FU829"/>
      <c r="FV829"/>
      <c r="FW829"/>
      <c r="FX829"/>
      <c r="FY829"/>
      <c r="FZ829"/>
      <c r="GA829"/>
      <c r="GB829"/>
      <c r="GC829"/>
      <c r="GD829"/>
      <c r="GE829"/>
      <c r="GF829"/>
      <c r="GG829"/>
      <c r="GH829"/>
      <c r="GI829"/>
      <c r="GJ829"/>
      <c r="GK829"/>
      <c r="GL829"/>
      <c r="GM829"/>
      <c r="GN829"/>
      <c r="GO829"/>
      <c r="GP829"/>
      <c r="GQ829"/>
      <c r="GR829"/>
      <c r="GS829"/>
      <c r="GT829"/>
      <c r="GU829"/>
      <c r="GV829"/>
      <c r="GW829"/>
      <c r="GX829"/>
      <c r="GY829"/>
      <c r="GZ829"/>
      <c r="HA829"/>
      <c r="HB829"/>
      <c r="HC829"/>
      <c r="HD829"/>
      <c r="HE829"/>
      <c r="HF829"/>
      <c r="HG829"/>
      <c r="HH829"/>
      <c r="HI829"/>
      <c r="HJ829"/>
      <c r="HK829"/>
      <c r="HL829"/>
      <c r="HM829"/>
      <c r="HN829"/>
      <c r="HO829"/>
      <c r="HP829"/>
      <c r="HQ829"/>
      <c r="HR829"/>
      <c r="HS829"/>
      <c r="HT829"/>
      <c r="HU829"/>
      <c r="HV829"/>
      <c r="HW829"/>
      <c r="HX829"/>
      <c r="HY829"/>
      <c r="HZ829"/>
      <c r="IA829"/>
      <c r="IB829"/>
      <c r="IC829"/>
      <c r="ID829"/>
      <c r="IE829"/>
      <c r="IF829"/>
      <c r="IG829"/>
      <c r="IH829"/>
      <c r="II829"/>
      <c r="IJ829"/>
      <c r="IK829"/>
      <c r="IL829"/>
      <c r="IM829"/>
      <c r="IN829"/>
      <c r="IO829"/>
      <c r="IP829"/>
      <c r="IQ829"/>
      <c r="IR829"/>
      <c r="IS829"/>
      <c r="IT829"/>
      <c r="IU829"/>
      <c r="IV829"/>
    </row>
    <row r="830" spans="1:256" ht="15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/>
      <c r="O830"/>
      <c r="P830"/>
      <c r="Q830"/>
      <c r="R830"/>
      <c r="S830"/>
      <c r="T830"/>
      <c r="U830"/>
      <c r="V830"/>
      <c r="W830"/>
      <c r="X830"/>
      <c r="Y830"/>
      <c r="Z830"/>
      <c r="AA830"/>
      <c r="AB830"/>
      <c r="AC830"/>
      <c r="AD830"/>
      <c r="AE830"/>
      <c r="AF830"/>
      <c r="AG830"/>
      <c r="AH830"/>
      <c r="AI830"/>
      <c r="AJ830"/>
      <c r="AK830"/>
      <c r="AL830"/>
      <c r="AM830"/>
      <c r="AN830"/>
      <c r="AO830"/>
      <c r="AP830"/>
      <c r="AQ830"/>
      <c r="AR830"/>
      <c r="AS830"/>
      <c r="AT830"/>
      <c r="AU830"/>
      <c r="AV830"/>
      <c r="AW830"/>
      <c r="AX830"/>
      <c r="AY830"/>
      <c r="AZ830"/>
      <c r="BA830"/>
      <c r="BB830"/>
      <c r="BC830"/>
      <c r="BD830"/>
      <c r="BE830"/>
      <c r="BF830"/>
      <c r="BG830"/>
      <c r="BH830"/>
      <c r="BI830"/>
      <c r="BJ830"/>
      <c r="BK830"/>
      <c r="BL830"/>
      <c r="BM830"/>
      <c r="BN830"/>
      <c r="BO830"/>
      <c r="BP830"/>
      <c r="BQ830"/>
      <c r="BR830"/>
      <c r="BS830"/>
      <c r="BT830"/>
      <c r="BU830"/>
      <c r="BV830"/>
      <c r="BW830"/>
      <c r="BX830"/>
      <c r="BY830"/>
      <c r="BZ830"/>
      <c r="CA830"/>
      <c r="CB830"/>
      <c r="CC830"/>
      <c r="CD830"/>
      <c r="CE830"/>
      <c r="CF830"/>
      <c r="CG830"/>
      <c r="CH830"/>
      <c r="CI830"/>
      <c r="CJ830"/>
      <c r="CK830"/>
      <c r="CL830"/>
      <c r="CM830"/>
      <c r="CN830"/>
      <c r="CO830"/>
      <c r="CP830"/>
      <c r="CQ830"/>
      <c r="CR830"/>
      <c r="CS830"/>
      <c r="CT830"/>
      <c r="CU830"/>
      <c r="CV830"/>
      <c r="CW830"/>
      <c r="CX830"/>
      <c r="CY830"/>
      <c r="CZ830"/>
      <c r="DA830"/>
      <c r="DB830"/>
      <c r="DC830"/>
      <c r="DD830"/>
      <c r="DE830"/>
      <c r="DF830"/>
      <c r="DG830"/>
      <c r="DH830"/>
      <c r="DI830"/>
      <c r="DJ830"/>
      <c r="DK830"/>
      <c r="DL830"/>
      <c r="DM830"/>
      <c r="DN830"/>
      <c r="DO830"/>
      <c r="DP830"/>
      <c r="DQ830"/>
      <c r="DR830"/>
      <c r="DS830"/>
      <c r="DT830"/>
      <c r="DU830"/>
      <c r="DV830"/>
      <c r="DW830"/>
      <c r="DX830"/>
      <c r="DY830"/>
      <c r="DZ830"/>
      <c r="EA830"/>
      <c r="EB830"/>
      <c r="EC830"/>
      <c r="ED830"/>
      <c r="EE830"/>
      <c r="EF830"/>
      <c r="EG830"/>
      <c r="EH830"/>
      <c r="EI830"/>
      <c r="EJ830"/>
      <c r="EK830"/>
      <c r="EL830"/>
      <c r="EM830"/>
      <c r="EN830"/>
      <c r="EO830"/>
      <c r="EP830"/>
      <c r="EQ830"/>
      <c r="ER830"/>
      <c r="ES830"/>
      <c r="ET830"/>
      <c r="EU830"/>
      <c r="EV830"/>
      <c r="EW830"/>
      <c r="EX830"/>
      <c r="EY830"/>
      <c r="EZ830"/>
      <c r="FA830"/>
      <c r="FB830"/>
      <c r="FC830"/>
      <c r="FD830"/>
      <c r="FE830"/>
      <c r="FF830"/>
      <c r="FG830"/>
      <c r="FH830"/>
      <c r="FI830"/>
      <c r="FJ830"/>
      <c r="FK830"/>
      <c r="FL830"/>
      <c r="FM830"/>
      <c r="FN830"/>
      <c r="FO830"/>
      <c r="FP830"/>
      <c r="FQ830"/>
      <c r="FR830"/>
      <c r="FS830"/>
      <c r="FT830"/>
      <c r="FU830"/>
      <c r="FV830"/>
      <c r="FW830"/>
      <c r="FX830"/>
      <c r="FY830"/>
      <c r="FZ830"/>
      <c r="GA830"/>
      <c r="GB830"/>
      <c r="GC830"/>
      <c r="GD830"/>
      <c r="GE830"/>
      <c r="GF830"/>
      <c r="GG830"/>
      <c r="GH830"/>
      <c r="GI830"/>
      <c r="GJ830"/>
      <c r="GK830"/>
      <c r="GL830"/>
      <c r="GM830"/>
      <c r="GN830"/>
      <c r="GO830"/>
      <c r="GP830"/>
      <c r="GQ830"/>
      <c r="GR830"/>
      <c r="GS830"/>
      <c r="GT830"/>
      <c r="GU830"/>
      <c r="GV830"/>
      <c r="GW830"/>
      <c r="GX830"/>
      <c r="GY830"/>
      <c r="GZ830"/>
      <c r="HA830"/>
      <c r="HB830"/>
      <c r="HC830"/>
      <c r="HD830"/>
      <c r="HE830"/>
      <c r="HF830"/>
      <c r="HG830"/>
      <c r="HH830"/>
      <c r="HI830"/>
      <c r="HJ830"/>
      <c r="HK830"/>
      <c r="HL830"/>
      <c r="HM830"/>
      <c r="HN830"/>
      <c r="HO830"/>
      <c r="HP830"/>
      <c r="HQ830"/>
      <c r="HR830"/>
      <c r="HS830"/>
      <c r="HT830"/>
      <c r="HU830"/>
      <c r="HV830"/>
      <c r="HW830"/>
      <c r="HX830"/>
      <c r="HY830"/>
      <c r="HZ830"/>
      <c r="IA830"/>
      <c r="IB830"/>
      <c r="IC830"/>
      <c r="ID830"/>
      <c r="IE830"/>
      <c r="IF830"/>
      <c r="IG830"/>
      <c r="IH830"/>
      <c r="II830"/>
      <c r="IJ830"/>
      <c r="IK830"/>
      <c r="IL830"/>
      <c r="IM830"/>
      <c r="IN830"/>
      <c r="IO830"/>
      <c r="IP830"/>
      <c r="IQ830"/>
      <c r="IR830"/>
      <c r="IS830"/>
      <c r="IT830"/>
      <c r="IU830"/>
      <c r="IV830"/>
    </row>
    <row r="831" spans="1:256" ht="15">
      <c r="A831"/>
      <c r="B831"/>
      <c r="C831"/>
      <c r="D831"/>
      <c r="E831"/>
      <c r="F831"/>
      <c r="G831"/>
      <c r="H831"/>
      <c r="I831"/>
      <c r="J831"/>
      <c r="K831"/>
      <c r="L831"/>
      <c r="M831"/>
      <c r="N831"/>
      <c r="O831"/>
      <c r="P831"/>
      <c r="Q831"/>
      <c r="R831"/>
      <c r="S831"/>
      <c r="T831"/>
      <c r="U831"/>
      <c r="V831"/>
      <c r="W831"/>
      <c r="X831"/>
      <c r="Y831"/>
      <c r="Z831"/>
      <c r="AA831"/>
      <c r="AB831"/>
      <c r="AC831"/>
      <c r="AD831"/>
      <c r="AE831"/>
      <c r="AF831"/>
      <c r="AG831"/>
      <c r="AH831"/>
      <c r="AI831"/>
      <c r="AJ831"/>
      <c r="AK831"/>
      <c r="AL831"/>
      <c r="AM831"/>
      <c r="AN831"/>
      <c r="AO831"/>
      <c r="AP831"/>
      <c r="AQ831"/>
      <c r="AR831"/>
      <c r="AS831"/>
      <c r="AT831"/>
      <c r="AU831"/>
      <c r="AV831"/>
      <c r="AW831"/>
      <c r="AX831"/>
      <c r="AY831"/>
      <c r="AZ831"/>
      <c r="BA831"/>
      <c r="BB831"/>
      <c r="BC831"/>
      <c r="BD831"/>
      <c r="BE831"/>
      <c r="BF831"/>
      <c r="BG831"/>
      <c r="BH831"/>
      <c r="BI831"/>
      <c r="BJ831"/>
      <c r="BK831"/>
      <c r="BL831"/>
      <c r="BM831"/>
      <c r="BN831"/>
      <c r="BO831"/>
      <c r="BP831"/>
      <c r="BQ831"/>
      <c r="BR831"/>
      <c r="BS831"/>
      <c r="BT831"/>
      <c r="BU831"/>
      <c r="BV831"/>
      <c r="BW831"/>
      <c r="BX831"/>
      <c r="BY831"/>
      <c r="BZ831"/>
      <c r="CA831"/>
      <c r="CB831"/>
      <c r="CC831"/>
      <c r="CD831"/>
      <c r="CE831"/>
      <c r="CF831"/>
      <c r="CG831"/>
      <c r="CH831"/>
      <c r="CI831"/>
      <c r="CJ831"/>
      <c r="CK831"/>
      <c r="CL831"/>
      <c r="CM831"/>
      <c r="CN831"/>
      <c r="CO831"/>
      <c r="CP831"/>
      <c r="CQ831"/>
      <c r="CR831"/>
      <c r="CS831"/>
      <c r="CT831"/>
      <c r="CU831"/>
      <c r="CV831"/>
      <c r="CW831"/>
      <c r="CX831"/>
      <c r="CY831"/>
      <c r="CZ831"/>
      <c r="DA831"/>
      <c r="DB831"/>
      <c r="DC831"/>
      <c r="DD831"/>
      <c r="DE831"/>
      <c r="DF831"/>
      <c r="DG831"/>
      <c r="DH831"/>
      <c r="DI831"/>
      <c r="DJ831"/>
      <c r="DK831"/>
      <c r="DL831"/>
      <c r="DM831"/>
      <c r="DN831"/>
      <c r="DO831"/>
      <c r="DP831"/>
      <c r="DQ831"/>
      <c r="DR831"/>
      <c r="DS831"/>
      <c r="DT831"/>
      <c r="DU831"/>
      <c r="DV831"/>
      <c r="DW831"/>
      <c r="DX831"/>
      <c r="DY831"/>
      <c r="DZ831"/>
      <c r="EA831"/>
      <c r="EB831"/>
      <c r="EC831"/>
      <c r="ED831"/>
      <c r="EE831"/>
      <c r="EF831"/>
      <c r="EG831"/>
      <c r="EH831"/>
      <c r="EI831"/>
      <c r="EJ831"/>
      <c r="EK831"/>
      <c r="EL831"/>
      <c r="EM831"/>
      <c r="EN831"/>
      <c r="EO831"/>
      <c r="EP831"/>
      <c r="EQ831"/>
      <c r="ER831"/>
      <c r="ES831"/>
      <c r="ET831"/>
      <c r="EU831"/>
      <c r="EV831"/>
      <c r="EW831"/>
      <c r="EX831"/>
      <c r="EY831"/>
      <c r="EZ831"/>
      <c r="FA831"/>
      <c r="FB831"/>
      <c r="FC831"/>
      <c r="FD831"/>
      <c r="FE831"/>
      <c r="FF831"/>
      <c r="FG831"/>
      <c r="FH831"/>
      <c r="FI831"/>
      <c r="FJ831"/>
      <c r="FK831"/>
      <c r="FL831"/>
      <c r="FM831"/>
      <c r="FN831"/>
      <c r="FO831"/>
      <c r="FP831"/>
      <c r="FQ831"/>
      <c r="FR831"/>
      <c r="FS831"/>
      <c r="FT831"/>
      <c r="FU831"/>
      <c r="FV831"/>
      <c r="FW831"/>
      <c r="FX831"/>
      <c r="FY831"/>
      <c r="FZ831"/>
      <c r="GA831"/>
      <c r="GB831"/>
      <c r="GC831"/>
      <c r="GD831"/>
      <c r="GE831"/>
      <c r="GF831"/>
      <c r="GG831"/>
      <c r="GH831"/>
      <c r="GI831"/>
      <c r="GJ831"/>
      <c r="GK831"/>
      <c r="GL831"/>
      <c r="GM831"/>
      <c r="GN831"/>
      <c r="GO831"/>
      <c r="GP831"/>
      <c r="GQ831"/>
      <c r="GR831"/>
      <c r="GS831"/>
      <c r="GT831"/>
      <c r="GU831"/>
      <c r="GV831"/>
      <c r="GW831"/>
      <c r="GX831"/>
      <c r="GY831"/>
      <c r="GZ831"/>
      <c r="HA831"/>
      <c r="HB831"/>
      <c r="HC831"/>
      <c r="HD831"/>
      <c r="HE831"/>
      <c r="HF831"/>
      <c r="HG831"/>
      <c r="HH831"/>
      <c r="HI831"/>
      <c r="HJ831"/>
      <c r="HK831"/>
      <c r="HL831"/>
      <c r="HM831"/>
      <c r="HN831"/>
      <c r="HO831"/>
      <c r="HP831"/>
      <c r="HQ831"/>
      <c r="HR831"/>
      <c r="HS831"/>
      <c r="HT831"/>
      <c r="HU831"/>
      <c r="HV831"/>
      <c r="HW831"/>
      <c r="HX831"/>
      <c r="HY831"/>
      <c r="HZ831"/>
      <c r="IA831"/>
      <c r="IB831"/>
      <c r="IC831"/>
      <c r="ID831"/>
      <c r="IE831"/>
      <c r="IF831"/>
      <c r="IG831"/>
      <c r="IH831"/>
      <c r="II831"/>
      <c r="IJ831"/>
      <c r="IK831"/>
      <c r="IL831"/>
      <c r="IM831"/>
      <c r="IN831"/>
      <c r="IO831"/>
      <c r="IP831"/>
      <c r="IQ831"/>
      <c r="IR831"/>
      <c r="IS831"/>
      <c r="IT831"/>
      <c r="IU831"/>
      <c r="IV831"/>
    </row>
    <row r="832" spans="1:256" ht="15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/>
      <c r="O832"/>
      <c r="P832"/>
      <c r="Q832"/>
      <c r="R832"/>
      <c r="S832"/>
      <c r="T832"/>
      <c r="U832"/>
      <c r="V832"/>
      <c r="W832"/>
      <c r="X832"/>
      <c r="Y832"/>
      <c r="Z832"/>
      <c r="AA832"/>
      <c r="AB832"/>
      <c r="AC832"/>
      <c r="AD832"/>
      <c r="AE832"/>
      <c r="AF832"/>
      <c r="AG832"/>
      <c r="AH832"/>
      <c r="AI832"/>
      <c r="AJ832"/>
      <c r="AK832"/>
      <c r="AL832"/>
      <c r="AM832"/>
      <c r="AN832"/>
      <c r="AO832"/>
      <c r="AP832"/>
      <c r="AQ832"/>
      <c r="AR832"/>
      <c r="AS832"/>
      <c r="AT832"/>
      <c r="AU832"/>
      <c r="AV832"/>
      <c r="AW832"/>
      <c r="AX832"/>
      <c r="AY832"/>
      <c r="AZ832"/>
      <c r="BA832"/>
      <c r="BB832"/>
      <c r="BC832"/>
      <c r="BD832"/>
      <c r="BE832"/>
      <c r="BF832"/>
      <c r="BG832"/>
      <c r="BH832"/>
      <c r="BI832"/>
      <c r="BJ832"/>
      <c r="BK832"/>
      <c r="BL832"/>
      <c r="BM832"/>
      <c r="BN832"/>
      <c r="BO832"/>
      <c r="BP832"/>
      <c r="BQ832"/>
      <c r="BR832"/>
      <c r="BS832"/>
      <c r="BT832"/>
      <c r="BU832"/>
      <c r="BV832"/>
      <c r="BW832"/>
      <c r="BX832"/>
      <c r="BY832"/>
      <c r="BZ832"/>
      <c r="CA832"/>
      <c r="CB832"/>
      <c r="CC832"/>
      <c r="CD832"/>
      <c r="CE832"/>
      <c r="CF832"/>
      <c r="CG832"/>
      <c r="CH832"/>
      <c r="CI832"/>
      <c r="CJ832"/>
      <c r="CK832"/>
      <c r="CL832"/>
      <c r="CM832"/>
      <c r="CN832"/>
      <c r="CO832"/>
      <c r="CP832"/>
      <c r="CQ832"/>
      <c r="CR832"/>
      <c r="CS832"/>
      <c r="CT832"/>
      <c r="CU832"/>
      <c r="CV832"/>
      <c r="CW832"/>
      <c r="CX832"/>
      <c r="CY832"/>
      <c r="CZ832"/>
      <c r="DA832"/>
      <c r="DB832"/>
      <c r="DC832"/>
      <c r="DD832"/>
      <c r="DE832"/>
      <c r="DF832"/>
      <c r="DG832"/>
      <c r="DH832"/>
      <c r="DI832"/>
      <c r="DJ832"/>
      <c r="DK832"/>
      <c r="DL832"/>
      <c r="DM832"/>
      <c r="DN832"/>
      <c r="DO832"/>
      <c r="DP832"/>
      <c r="DQ832"/>
      <c r="DR832"/>
      <c r="DS832"/>
      <c r="DT832"/>
      <c r="DU832"/>
      <c r="DV832"/>
      <c r="DW832"/>
      <c r="DX832"/>
      <c r="DY832"/>
      <c r="DZ832"/>
      <c r="EA832"/>
      <c r="EB832"/>
      <c r="EC832"/>
      <c r="ED832"/>
      <c r="EE832"/>
      <c r="EF832"/>
      <c r="EG832"/>
      <c r="EH832"/>
      <c r="EI832"/>
      <c r="EJ832"/>
      <c r="EK832"/>
      <c r="EL832"/>
      <c r="EM832"/>
      <c r="EN832"/>
      <c r="EO832"/>
      <c r="EP832"/>
      <c r="EQ832"/>
      <c r="ER832"/>
      <c r="ES832"/>
      <c r="ET832"/>
      <c r="EU832"/>
      <c r="EV832"/>
      <c r="EW832"/>
      <c r="EX832"/>
      <c r="EY832"/>
      <c r="EZ832"/>
      <c r="FA832"/>
      <c r="FB832"/>
      <c r="FC832"/>
      <c r="FD832"/>
      <c r="FE832"/>
      <c r="FF832"/>
      <c r="FG832"/>
      <c r="FH832"/>
      <c r="FI832"/>
      <c r="FJ832"/>
      <c r="FK832"/>
      <c r="FL832"/>
      <c r="FM832"/>
      <c r="FN832"/>
      <c r="FO832"/>
      <c r="FP832"/>
      <c r="FQ832"/>
      <c r="FR832"/>
      <c r="FS832"/>
      <c r="FT832"/>
      <c r="FU832"/>
      <c r="FV832"/>
      <c r="FW832"/>
      <c r="FX832"/>
      <c r="FY832"/>
      <c r="FZ832"/>
      <c r="GA832"/>
      <c r="GB832"/>
      <c r="GC832"/>
      <c r="GD832"/>
      <c r="GE832"/>
      <c r="GF832"/>
      <c r="GG832"/>
      <c r="GH832"/>
      <c r="GI832"/>
      <c r="GJ832"/>
      <c r="GK832"/>
      <c r="GL832"/>
      <c r="GM832"/>
      <c r="GN832"/>
      <c r="GO832"/>
      <c r="GP832"/>
      <c r="GQ832"/>
      <c r="GR832"/>
      <c r="GS832"/>
      <c r="GT832"/>
      <c r="GU832"/>
      <c r="GV832"/>
      <c r="GW832"/>
      <c r="GX832"/>
      <c r="GY832"/>
      <c r="GZ832"/>
      <c r="HA832"/>
      <c r="HB832"/>
      <c r="HC832"/>
      <c r="HD832"/>
      <c r="HE832"/>
      <c r="HF832"/>
      <c r="HG832"/>
      <c r="HH832"/>
      <c r="HI832"/>
      <c r="HJ832"/>
      <c r="HK832"/>
      <c r="HL832"/>
      <c r="HM832"/>
      <c r="HN832"/>
      <c r="HO832"/>
      <c r="HP832"/>
      <c r="HQ832"/>
      <c r="HR832"/>
      <c r="HS832"/>
      <c r="HT832"/>
      <c r="HU832"/>
      <c r="HV832"/>
      <c r="HW832"/>
      <c r="HX832"/>
      <c r="HY832"/>
      <c r="HZ832"/>
      <c r="IA832"/>
      <c r="IB832"/>
      <c r="IC832"/>
      <c r="ID832"/>
      <c r="IE832"/>
      <c r="IF832"/>
      <c r="IG832"/>
      <c r="IH832"/>
      <c r="II832"/>
      <c r="IJ832"/>
      <c r="IK832"/>
      <c r="IL832"/>
      <c r="IM832"/>
      <c r="IN832"/>
      <c r="IO832"/>
      <c r="IP832"/>
      <c r="IQ832"/>
      <c r="IR832"/>
      <c r="IS832"/>
      <c r="IT832"/>
      <c r="IU832"/>
      <c r="IV832"/>
    </row>
    <row r="833" spans="1:256" ht="15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/>
      <c r="O833"/>
      <c r="P833"/>
      <c r="Q833"/>
      <c r="R833"/>
      <c r="S833"/>
      <c r="T833"/>
      <c r="U833"/>
      <c r="V833"/>
      <c r="W833"/>
      <c r="X833"/>
      <c r="Y833"/>
      <c r="Z833"/>
      <c r="AA833"/>
      <c r="AB833"/>
      <c r="AC833"/>
      <c r="AD833"/>
      <c r="AE833"/>
      <c r="AF833"/>
      <c r="AG833"/>
      <c r="AH833"/>
      <c r="AI833"/>
      <c r="AJ833"/>
      <c r="AK833"/>
      <c r="AL833"/>
      <c r="AM833"/>
      <c r="AN833"/>
      <c r="AO833"/>
      <c r="AP833"/>
      <c r="AQ833"/>
      <c r="AR833"/>
      <c r="AS833"/>
      <c r="AT833"/>
      <c r="AU833"/>
      <c r="AV833"/>
      <c r="AW833"/>
      <c r="AX833"/>
      <c r="AY833"/>
      <c r="AZ833"/>
      <c r="BA833"/>
      <c r="BB833"/>
      <c r="BC833"/>
      <c r="BD833"/>
      <c r="BE833"/>
      <c r="BF833"/>
      <c r="BG833"/>
      <c r="BH833"/>
      <c r="BI833"/>
      <c r="BJ833"/>
      <c r="BK833"/>
      <c r="BL833"/>
      <c r="BM833"/>
      <c r="BN833"/>
      <c r="BO833"/>
      <c r="BP833"/>
      <c r="BQ833"/>
      <c r="BR833"/>
      <c r="BS833"/>
      <c r="BT833"/>
      <c r="BU833"/>
      <c r="BV833"/>
      <c r="BW833"/>
      <c r="BX833"/>
      <c r="BY833"/>
      <c r="BZ833"/>
      <c r="CA833"/>
      <c r="CB833"/>
      <c r="CC833"/>
      <c r="CD833"/>
      <c r="CE833"/>
      <c r="CF833"/>
      <c r="CG833"/>
      <c r="CH833"/>
      <c r="CI833"/>
      <c r="CJ833"/>
      <c r="CK833"/>
      <c r="CL833"/>
      <c r="CM833"/>
      <c r="CN833"/>
      <c r="CO833"/>
      <c r="CP833"/>
      <c r="CQ833"/>
      <c r="CR833"/>
      <c r="CS833"/>
      <c r="CT833"/>
      <c r="CU833"/>
      <c r="CV833"/>
      <c r="CW833"/>
      <c r="CX833"/>
      <c r="CY833"/>
      <c r="CZ833"/>
      <c r="DA833"/>
      <c r="DB833"/>
      <c r="DC833"/>
      <c r="DD833"/>
      <c r="DE833"/>
      <c r="DF833"/>
      <c r="DG833"/>
      <c r="DH833"/>
      <c r="DI833"/>
      <c r="DJ833"/>
      <c r="DK833"/>
      <c r="DL833"/>
      <c r="DM833"/>
      <c r="DN833"/>
      <c r="DO833"/>
      <c r="DP833"/>
      <c r="DQ833"/>
      <c r="DR833"/>
      <c r="DS833"/>
      <c r="DT833"/>
      <c r="DU833"/>
      <c r="DV833"/>
      <c r="DW833"/>
      <c r="DX833"/>
      <c r="DY833"/>
      <c r="DZ833"/>
      <c r="EA833"/>
      <c r="EB833"/>
      <c r="EC833"/>
      <c r="ED833"/>
      <c r="EE833"/>
      <c r="EF833"/>
      <c r="EG833"/>
      <c r="EH833"/>
      <c r="EI833"/>
      <c r="EJ833"/>
      <c r="EK833"/>
      <c r="EL833"/>
      <c r="EM833"/>
      <c r="EN833"/>
      <c r="EO833"/>
      <c r="EP833"/>
      <c r="EQ833"/>
      <c r="ER833"/>
      <c r="ES833"/>
      <c r="ET833"/>
      <c r="EU833"/>
      <c r="EV833"/>
      <c r="EW833"/>
      <c r="EX833"/>
      <c r="EY833"/>
      <c r="EZ833"/>
      <c r="FA833"/>
      <c r="FB833"/>
      <c r="FC833"/>
      <c r="FD833"/>
      <c r="FE833"/>
      <c r="FF833"/>
      <c r="FG833"/>
      <c r="FH833"/>
      <c r="FI833"/>
      <c r="FJ833"/>
      <c r="FK833"/>
      <c r="FL833"/>
      <c r="FM833"/>
      <c r="FN833"/>
      <c r="FO833"/>
      <c r="FP833"/>
      <c r="FQ833"/>
      <c r="FR833"/>
      <c r="FS833"/>
      <c r="FT833"/>
      <c r="FU833"/>
      <c r="FV833"/>
      <c r="FW833"/>
      <c r="FX833"/>
      <c r="FY833"/>
      <c r="FZ833"/>
      <c r="GA833"/>
      <c r="GB833"/>
      <c r="GC833"/>
      <c r="GD833"/>
      <c r="GE833"/>
      <c r="GF833"/>
      <c r="GG833"/>
      <c r="GH833"/>
      <c r="GI833"/>
      <c r="GJ833"/>
      <c r="GK833"/>
      <c r="GL833"/>
      <c r="GM833"/>
      <c r="GN833"/>
      <c r="GO833"/>
      <c r="GP833"/>
      <c r="GQ833"/>
      <c r="GR833"/>
      <c r="GS833"/>
      <c r="GT833"/>
      <c r="GU833"/>
      <c r="GV833"/>
      <c r="GW833"/>
      <c r="GX833"/>
      <c r="GY833"/>
      <c r="GZ833"/>
      <c r="HA833"/>
      <c r="HB833"/>
      <c r="HC833"/>
      <c r="HD833"/>
      <c r="HE833"/>
      <c r="HF833"/>
      <c r="HG833"/>
      <c r="HH833"/>
      <c r="HI833"/>
      <c r="HJ833"/>
      <c r="HK833"/>
      <c r="HL833"/>
      <c r="HM833"/>
      <c r="HN833"/>
      <c r="HO833"/>
      <c r="HP833"/>
      <c r="HQ833"/>
      <c r="HR833"/>
      <c r="HS833"/>
      <c r="HT833"/>
      <c r="HU833"/>
      <c r="HV833"/>
      <c r="HW833"/>
      <c r="HX833"/>
      <c r="HY833"/>
      <c r="HZ833"/>
      <c r="IA833"/>
      <c r="IB833"/>
      <c r="IC833"/>
      <c r="ID833"/>
      <c r="IE833"/>
      <c r="IF833"/>
      <c r="IG833"/>
      <c r="IH833"/>
      <c r="II833"/>
      <c r="IJ833"/>
      <c r="IK833"/>
      <c r="IL833"/>
      <c r="IM833"/>
      <c r="IN833"/>
      <c r="IO833"/>
      <c r="IP833"/>
      <c r="IQ833"/>
      <c r="IR833"/>
      <c r="IS833"/>
      <c r="IT833"/>
      <c r="IU833"/>
      <c r="IV833"/>
    </row>
    <row r="834" spans="1:256" ht="15">
      <c r="A834"/>
      <c r="B834"/>
      <c r="C834"/>
      <c r="D834"/>
      <c r="E834"/>
      <c r="F834"/>
      <c r="G834"/>
      <c r="H834"/>
      <c r="I834"/>
      <c r="J834"/>
      <c r="K834"/>
      <c r="L834"/>
      <c r="M834"/>
      <c r="N834"/>
      <c r="O834"/>
      <c r="P834"/>
      <c r="Q834"/>
      <c r="R834"/>
      <c r="S834"/>
      <c r="T834"/>
      <c r="U834"/>
      <c r="V834"/>
      <c r="W834"/>
      <c r="X834"/>
      <c r="Y834"/>
      <c r="Z834"/>
      <c r="AA834"/>
      <c r="AB834"/>
      <c r="AC834"/>
      <c r="AD834"/>
      <c r="AE834"/>
      <c r="AF834"/>
      <c r="AG834"/>
      <c r="AH834"/>
      <c r="AI834"/>
      <c r="AJ834"/>
      <c r="AK834"/>
      <c r="AL834"/>
      <c r="AM834"/>
      <c r="AN834"/>
      <c r="AO834"/>
      <c r="AP834"/>
      <c r="AQ834"/>
      <c r="AR834"/>
      <c r="AS834"/>
      <c r="AT834"/>
      <c r="AU834"/>
      <c r="AV834"/>
      <c r="AW834"/>
      <c r="AX834"/>
      <c r="AY834"/>
      <c r="AZ834"/>
      <c r="BA834"/>
      <c r="BB834"/>
      <c r="BC834"/>
      <c r="BD834"/>
      <c r="BE834"/>
      <c r="BF834"/>
      <c r="BG834"/>
      <c r="BH834"/>
      <c r="BI834"/>
      <c r="BJ834"/>
      <c r="BK834"/>
      <c r="BL834"/>
      <c r="BM834"/>
      <c r="BN834"/>
      <c r="BO834"/>
      <c r="BP834"/>
      <c r="BQ834"/>
      <c r="BR834"/>
      <c r="BS834"/>
      <c r="BT834"/>
      <c r="BU834"/>
      <c r="BV834"/>
      <c r="BW834"/>
      <c r="BX834"/>
      <c r="BY834"/>
      <c r="BZ834"/>
      <c r="CA834"/>
      <c r="CB834"/>
      <c r="CC834"/>
      <c r="CD834"/>
      <c r="CE834"/>
      <c r="CF834"/>
      <c r="CG834"/>
      <c r="CH834"/>
      <c r="CI834"/>
      <c r="CJ834"/>
      <c r="CK834"/>
      <c r="CL834"/>
      <c r="CM834"/>
      <c r="CN834"/>
      <c r="CO834"/>
      <c r="CP834"/>
      <c r="CQ834"/>
      <c r="CR834"/>
      <c r="CS834"/>
      <c r="CT834"/>
      <c r="CU834"/>
      <c r="CV834"/>
      <c r="CW834"/>
      <c r="CX834"/>
      <c r="CY834"/>
      <c r="CZ834"/>
      <c r="DA834"/>
      <c r="DB834"/>
      <c r="DC834"/>
      <c r="DD834"/>
      <c r="DE834"/>
      <c r="DF834"/>
      <c r="DG834"/>
      <c r="DH834"/>
      <c r="DI834"/>
      <c r="DJ834"/>
      <c r="DK834"/>
      <c r="DL834"/>
      <c r="DM834"/>
      <c r="DN834"/>
      <c r="DO834"/>
      <c r="DP834"/>
      <c r="DQ834"/>
      <c r="DR834"/>
      <c r="DS834"/>
      <c r="DT834"/>
      <c r="DU834"/>
      <c r="DV834"/>
      <c r="DW834"/>
      <c r="DX834"/>
      <c r="DY834"/>
      <c r="DZ834"/>
      <c r="EA834"/>
      <c r="EB834"/>
      <c r="EC834"/>
      <c r="ED834"/>
      <c r="EE834"/>
      <c r="EF834"/>
      <c r="EG834"/>
      <c r="EH834"/>
      <c r="EI834"/>
      <c r="EJ834"/>
      <c r="EK834"/>
      <c r="EL834"/>
      <c r="EM834"/>
      <c r="EN834"/>
      <c r="EO834"/>
      <c r="EP834"/>
      <c r="EQ834"/>
      <c r="ER834"/>
      <c r="ES834"/>
      <c r="ET834"/>
      <c r="EU834"/>
      <c r="EV834"/>
      <c r="EW834"/>
      <c r="EX834"/>
      <c r="EY834"/>
      <c r="EZ834"/>
      <c r="FA834"/>
      <c r="FB834"/>
      <c r="FC834"/>
      <c r="FD834"/>
      <c r="FE834"/>
      <c r="FF834"/>
      <c r="FG834"/>
      <c r="FH834"/>
      <c r="FI834"/>
      <c r="FJ834"/>
      <c r="FK834"/>
      <c r="FL834"/>
      <c r="FM834"/>
      <c r="FN834"/>
      <c r="FO834"/>
      <c r="FP834"/>
      <c r="FQ834"/>
      <c r="FR834"/>
      <c r="FS834"/>
      <c r="FT834"/>
      <c r="FU834"/>
      <c r="FV834"/>
      <c r="FW834"/>
      <c r="FX834"/>
      <c r="FY834"/>
      <c r="FZ834"/>
      <c r="GA834"/>
      <c r="GB834"/>
      <c r="GC834"/>
      <c r="GD834"/>
      <c r="GE834"/>
      <c r="GF834"/>
      <c r="GG834"/>
      <c r="GH834"/>
      <c r="GI834"/>
      <c r="GJ834"/>
      <c r="GK834"/>
      <c r="GL834"/>
      <c r="GM834"/>
      <c r="GN834"/>
      <c r="GO834"/>
      <c r="GP834"/>
      <c r="GQ834"/>
      <c r="GR834"/>
      <c r="GS834"/>
      <c r="GT834"/>
      <c r="GU834"/>
      <c r="GV834"/>
      <c r="GW834"/>
      <c r="GX834"/>
      <c r="GY834"/>
      <c r="GZ834"/>
      <c r="HA834"/>
      <c r="HB834"/>
      <c r="HC834"/>
      <c r="HD834"/>
      <c r="HE834"/>
      <c r="HF834"/>
      <c r="HG834"/>
      <c r="HH834"/>
      <c r="HI834"/>
      <c r="HJ834"/>
      <c r="HK834"/>
      <c r="HL834"/>
      <c r="HM834"/>
      <c r="HN834"/>
      <c r="HO834"/>
      <c r="HP834"/>
      <c r="HQ834"/>
      <c r="HR834"/>
      <c r="HS834"/>
      <c r="HT834"/>
      <c r="HU834"/>
      <c r="HV834"/>
      <c r="HW834"/>
      <c r="HX834"/>
      <c r="HY834"/>
      <c r="HZ834"/>
      <c r="IA834"/>
      <c r="IB834"/>
      <c r="IC834"/>
      <c r="ID834"/>
      <c r="IE834"/>
      <c r="IF834"/>
      <c r="IG834"/>
      <c r="IH834"/>
      <c r="II834"/>
      <c r="IJ834"/>
      <c r="IK834"/>
      <c r="IL834"/>
      <c r="IM834"/>
      <c r="IN834"/>
      <c r="IO834"/>
      <c r="IP834"/>
      <c r="IQ834"/>
      <c r="IR834"/>
      <c r="IS834"/>
      <c r="IT834"/>
      <c r="IU834"/>
      <c r="IV834"/>
    </row>
    <row r="835" spans="1:256" ht="15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/>
      <c r="O835"/>
      <c r="P835"/>
      <c r="Q835"/>
      <c r="R835"/>
      <c r="S835"/>
      <c r="T835"/>
      <c r="U835"/>
      <c r="V835"/>
      <c r="W835"/>
      <c r="X835"/>
      <c r="Y835"/>
      <c r="Z835"/>
      <c r="AA835"/>
      <c r="AB835"/>
      <c r="AC835"/>
      <c r="AD835"/>
      <c r="AE835"/>
      <c r="AF835"/>
      <c r="AG835"/>
      <c r="AH835"/>
      <c r="AI835"/>
      <c r="AJ835"/>
      <c r="AK835"/>
      <c r="AL835"/>
      <c r="AM835"/>
      <c r="AN835"/>
      <c r="AO835"/>
      <c r="AP835"/>
      <c r="AQ835"/>
      <c r="AR835"/>
      <c r="AS835"/>
      <c r="AT835"/>
      <c r="AU835"/>
      <c r="AV835"/>
      <c r="AW835"/>
      <c r="AX835"/>
      <c r="AY835"/>
      <c r="AZ835"/>
      <c r="BA835"/>
      <c r="BB835"/>
      <c r="BC835"/>
      <c r="BD835"/>
      <c r="BE835"/>
      <c r="BF835"/>
      <c r="BG835"/>
      <c r="BH835"/>
      <c r="BI835"/>
      <c r="BJ835"/>
      <c r="BK835"/>
      <c r="BL835"/>
      <c r="BM835"/>
      <c r="BN835"/>
      <c r="BO835"/>
      <c r="BP835"/>
      <c r="BQ835"/>
      <c r="BR835"/>
      <c r="BS835"/>
      <c r="BT835"/>
      <c r="BU835"/>
      <c r="BV835"/>
      <c r="BW835"/>
      <c r="BX835"/>
      <c r="BY835"/>
      <c r="BZ835"/>
      <c r="CA835"/>
      <c r="CB835"/>
      <c r="CC835"/>
      <c r="CD835"/>
      <c r="CE835"/>
      <c r="CF835"/>
      <c r="CG835"/>
      <c r="CH835"/>
      <c r="CI835"/>
      <c r="CJ835"/>
      <c r="CK835"/>
      <c r="CL835"/>
      <c r="CM835"/>
      <c r="CN835"/>
      <c r="CO835"/>
      <c r="CP835"/>
      <c r="CQ835"/>
      <c r="CR835"/>
      <c r="CS835"/>
      <c r="CT835"/>
      <c r="CU835"/>
      <c r="CV835"/>
      <c r="CW835"/>
      <c r="CX835"/>
      <c r="CY835"/>
      <c r="CZ835"/>
      <c r="DA835"/>
      <c r="DB835"/>
      <c r="DC835"/>
      <c r="DD835"/>
      <c r="DE835"/>
      <c r="DF835"/>
      <c r="DG835"/>
      <c r="DH835"/>
      <c r="DI835"/>
      <c r="DJ835"/>
      <c r="DK835"/>
      <c r="DL835"/>
      <c r="DM835"/>
      <c r="DN835"/>
      <c r="DO835"/>
      <c r="DP835"/>
      <c r="DQ835"/>
      <c r="DR835"/>
      <c r="DS835"/>
      <c r="DT835"/>
      <c r="DU835"/>
      <c r="DV835"/>
      <c r="DW835"/>
      <c r="DX835"/>
      <c r="DY835"/>
      <c r="DZ835"/>
      <c r="EA835"/>
      <c r="EB835"/>
      <c r="EC835"/>
      <c r="ED835"/>
      <c r="EE835"/>
      <c r="EF835"/>
      <c r="EG835"/>
      <c r="EH835"/>
      <c r="EI835"/>
      <c r="EJ835"/>
      <c r="EK835"/>
      <c r="EL835"/>
      <c r="EM835"/>
      <c r="EN835"/>
      <c r="EO835"/>
      <c r="EP835"/>
      <c r="EQ835"/>
      <c r="ER835"/>
      <c r="ES835"/>
      <c r="ET835"/>
      <c r="EU835"/>
      <c r="EV835"/>
      <c r="EW835"/>
      <c r="EX835"/>
      <c r="EY835"/>
      <c r="EZ835"/>
      <c r="FA835"/>
      <c r="FB835"/>
      <c r="FC835"/>
      <c r="FD835"/>
      <c r="FE835"/>
      <c r="FF835"/>
      <c r="FG835"/>
      <c r="FH835"/>
      <c r="FI835"/>
      <c r="FJ835"/>
      <c r="FK835"/>
      <c r="FL835"/>
      <c r="FM835"/>
      <c r="FN835"/>
      <c r="FO835"/>
      <c r="FP835"/>
      <c r="FQ835"/>
      <c r="FR835"/>
      <c r="FS835"/>
      <c r="FT835"/>
      <c r="FU835"/>
      <c r="FV835"/>
      <c r="FW835"/>
      <c r="FX835"/>
      <c r="FY835"/>
      <c r="FZ835"/>
      <c r="GA835"/>
      <c r="GB835"/>
      <c r="GC835"/>
      <c r="GD835"/>
      <c r="GE835"/>
      <c r="GF835"/>
      <c r="GG835"/>
      <c r="GH835"/>
      <c r="GI835"/>
      <c r="GJ835"/>
      <c r="GK835"/>
      <c r="GL835"/>
      <c r="GM835"/>
      <c r="GN835"/>
      <c r="GO835"/>
      <c r="GP835"/>
      <c r="GQ835"/>
      <c r="GR835"/>
      <c r="GS835"/>
      <c r="GT835"/>
      <c r="GU835"/>
      <c r="GV835"/>
      <c r="GW835"/>
      <c r="GX835"/>
      <c r="GY835"/>
      <c r="GZ835"/>
      <c r="HA835"/>
      <c r="HB835"/>
      <c r="HC835"/>
      <c r="HD835"/>
      <c r="HE835"/>
      <c r="HF835"/>
      <c r="HG835"/>
      <c r="HH835"/>
      <c r="HI835"/>
      <c r="HJ835"/>
      <c r="HK835"/>
      <c r="HL835"/>
      <c r="HM835"/>
      <c r="HN835"/>
      <c r="HO835"/>
      <c r="HP835"/>
      <c r="HQ835"/>
      <c r="HR835"/>
      <c r="HS835"/>
      <c r="HT835"/>
      <c r="HU835"/>
      <c r="HV835"/>
      <c r="HW835"/>
      <c r="HX835"/>
      <c r="HY835"/>
      <c r="HZ835"/>
      <c r="IA835"/>
      <c r="IB835"/>
      <c r="IC835"/>
      <c r="ID835"/>
      <c r="IE835"/>
      <c r="IF835"/>
      <c r="IG835"/>
      <c r="IH835"/>
      <c r="II835"/>
      <c r="IJ835"/>
      <c r="IK835"/>
      <c r="IL835"/>
      <c r="IM835"/>
      <c r="IN835"/>
      <c r="IO835"/>
      <c r="IP835"/>
      <c r="IQ835"/>
      <c r="IR835"/>
      <c r="IS835"/>
      <c r="IT835"/>
      <c r="IU835"/>
      <c r="IV835"/>
    </row>
    <row r="836" spans="1:256" ht="15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  <c r="O836"/>
      <c r="P836"/>
      <c r="Q836"/>
      <c r="R836"/>
      <c r="S836"/>
      <c r="T836"/>
      <c r="U836"/>
      <c r="V836"/>
      <c r="W836"/>
      <c r="X836"/>
      <c r="Y836"/>
      <c r="Z836"/>
      <c r="AA836"/>
      <c r="AB836"/>
      <c r="AC836"/>
      <c r="AD836"/>
      <c r="AE836"/>
      <c r="AF836"/>
      <c r="AG836"/>
      <c r="AH836"/>
      <c r="AI836"/>
      <c r="AJ836"/>
      <c r="AK836"/>
      <c r="AL836"/>
      <c r="AM836"/>
      <c r="AN836"/>
      <c r="AO836"/>
      <c r="AP836"/>
      <c r="AQ836"/>
      <c r="AR836"/>
      <c r="AS836"/>
      <c r="AT836"/>
      <c r="AU836"/>
      <c r="AV836"/>
      <c r="AW836"/>
      <c r="AX836"/>
      <c r="AY836"/>
      <c r="AZ836"/>
      <c r="BA836"/>
      <c r="BB836"/>
      <c r="BC836"/>
      <c r="BD836"/>
      <c r="BE836"/>
      <c r="BF836"/>
      <c r="BG836"/>
      <c r="BH836"/>
      <c r="BI836"/>
      <c r="BJ836"/>
      <c r="BK836"/>
      <c r="BL836"/>
      <c r="BM836"/>
      <c r="BN836"/>
      <c r="BO836"/>
      <c r="BP836"/>
      <c r="BQ836"/>
      <c r="BR836"/>
      <c r="BS836"/>
      <c r="BT836"/>
      <c r="BU836"/>
      <c r="BV836"/>
      <c r="BW836"/>
      <c r="BX836"/>
      <c r="BY836"/>
      <c r="BZ836"/>
      <c r="CA836"/>
      <c r="CB836"/>
      <c r="CC836"/>
      <c r="CD836"/>
      <c r="CE836"/>
      <c r="CF836"/>
      <c r="CG836"/>
      <c r="CH836"/>
      <c r="CI836"/>
      <c r="CJ836"/>
      <c r="CK836"/>
      <c r="CL836"/>
      <c r="CM836"/>
      <c r="CN836"/>
      <c r="CO836"/>
      <c r="CP836"/>
      <c r="CQ836"/>
      <c r="CR836"/>
      <c r="CS836"/>
      <c r="CT836"/>
      <c r="CU836"/>
      <c r="CV836"/>
      <c r="CW836"/>
      <c r="CX836"/>
      <c r="CY836"/>
      <c r="CZ836"/>
      <c r="DA836"/>
      <c r="DB836"/>
      <c r="DC836"/>
      <c r="DD836"/>
      <c r="DE836"/>
      <c r="DF836"/>
      <c r="DG836"/>
      <c r="DH836"/>
      <c r="DI836"/>
      <c r="DJ836"/>
      <c r="DK836"/>
      <c r="DL836"/>
      <c r="DM836"/>
      <c r="DN836"/>
      <c r="DO836"/>
      <c r="DP836"/>
      <c r="DQ836"/>
      <c r="DR836"/>
      <c r="DS836"/>
      <c r="DT836"/>
      <c r="DU836"/>
      <c r="DV836"/>
      <c r="DW836"/>
      <c r="DX836"/>
      <c r="DY836"/>
      <c r="DZ836"/>
      <c r="EA836"/>
      <c r="EB836"/>
      <c r="EC836"/>
      <c r="ED836"/>
      <c r="EE836"/>
      <c r="EF836"/>
      <c r="EG836"/>
      <c r="EH836"/>
      <c r="EI836"/>
      <c r="EJ836"/>
      <c r="EK836"/>
      <c r="EL836"/>
      <c r="EM836"/>
      <c r="EN836"/>
      <c r="EO836"/>
      <c r="EP836"/>
      <c r="EQ836"/>
      <c r="ER836"/>
      <c r="ES836"/>
      <c r="ET836"/>
      <c r="EU836"/>
      <c r="EV836"/>
      <c r="EW836"/>
      <c r="EX836"/>
      <c r="EY836"/>
      <c r="EZ836"/>
      <c r="FA836"/>
      <c r="FB836"/>
      <c r="FC836"/>
      <c r="FD836"/>
      <c r="FE836"/>
      <c r="FF836"/>
      <c r="FG836"/>
      <c r="FH836"/>
      <c r="FI836"/>
      <c r="FJ836"/>
      <c r="FK836"/>
      <c r="FL836"/>
      <c r="FM836"/>
      <c r="FN836"/>
      <c r="FO836"/>
      <c r="FP836"/>
      <c r="FQ836"/>
      <c r="FR836"/>
      <c r="FS836"/>
      <c r="FT836"/>
      <c r="FU836"/>
      <c r="FV836"/>
      <c r="FW836"/>
      <c r="FX836"/>
      <c r="FY836"/>
      <c r="FZ836"/>
      <c r="GA836"/>
      <c r="GB836"/>
      <c r="GC836"/>
      <c r="GD836"/>
      <c r="GE836"/>
      <c r="GF836"/>
      <c r="GG836"/>
      <c r="GH836"/>
      <c r="GI836"/>
      <c r="GJ836"/>
      <c r="GK836"/>
      <c r="GL836"/>
      <c r="GM836"/>
      <c r="GN836"/>
      <c r="GO836"/>
      <c r="GP836"/>
      <c r="GQ836"/>
      <c r="GR836"/>
      <c r="GS836"/>
      <c r="GT836"/>
      <c r="GU836"/>
      <c r="GV836"/>
      <c r="GW836"/>
      <c r="GX836"/>
      <c r="GY836"/>
      <c r="GZ836"/>
      <c r="HA836"/>
      <c r="HB836"/>
      <c r="HC836"/>
      <c r="HD836"/>
      <c r="HE836"/>
      <c r="HF836"/>
      <c r="HG836"/>
      <c r="HH836"/>
      <c r="HI836"/>
      <c r="HJ836"/>
      <c r="HK836"/>
      <c r="HL836"/>
      <c r="HM836"/>
      <c r="HN836"/>
      <c r="HO836"/>
      <c r="HP836"/>
      <c r="HQ836"/>
      <c r="HR836"/>
      <c r="HS836"/>
      <c r="HT836"/>
      <c r="HU836"/>
      <c r="HV836"/>
      <c r="HW836"/>
      <c r="HX836"/>
      <c r="HY836"/>
      <c r="HZ836"/>
      <c r="IA836"/>
      <c r="IB836"/>
      <c r="IC836"/>
      <c r="ID836"/>
      <c r="IE836"/>
      <c r="IF836"/>
      <c r="IG836"/>
      <c r="IH836"/>
      <c r="II836"/>
      <c r="IJ836"/>
      <c r="IK836"/>
      <c r="IL836"/>
      <c r="IM836"/>
      <c r="IN836"/>
      <c r="IO836"/>
      <c r="IP836"/>
      <c r="IQ836"/>
      <c r="IR836"/>
      <c r="IS836"/>
      <c r="IT836"/>
      <c r="IU836"/>
      <c r="IV836"/>
    </row>
    <row r="837" spans="1:256" ht="15">
      <c r="A837"/>
      <c r="B837"/>
      <c r="C837"/>
      <c r="D837"/>
      <c r="E837"/>
      <c r="F837"/>
      <c r="G837"/>
      <c r="H837"/>
      <c r="I837"/>
      <c r="J837"/>
      <c r="K837"/>
      <c r="L837"/>
      <c r="M837"/>
      <c r="N837"/>
      <c r="O837"/>
      <c r="P837"/>
      <c r="Q837"/>
      <c r="R837"/>
      <c r="S837"/>
      <c r="T837"/>
      <c r="U837"/>
      <c r="V837"/>
      <c r="W837"/>
      <c r="X837"/>
      <c r="Y837"/>
      <c r="Z837"/>
      <c r="AA837"/>
      <c r="AB837"/>
      <c r="AC837"/>
      <c r="AD837"/>
      <c r="AE837"/>
      <c r="AF837"/>
      <c r="AG837"/>
      <c r="AH837"/>
      <c r="AI837"/>
      <c r="AJ837"/>
      <c r="AK837"/>
      <c r="AL837"/>
      <c r="AM837"/>
      <c r="AN837"/>
      <c r="AO837"/>
      <c r="AP837"/>
      <c r="AQ837"/>
      <c r="AR837"/>
      <c r="AS837"/>
      <c r="AT837"/>
      <c r="AU837"/>
      <c r="AV837"/>
      <c r="AW837"/>
      <c r="AX837"/>
      <c r="AY837"/>
      <c r="AZ837"/>
      <c r="BA837"/>
      <c r="BB837"/>
      <c r="BC837"/>
      <c r="BD837"/>
      <c r="BE837"/>
      <c r="BF837"/>
      <c r="BG837"/>
      <c r="BH837"/>
      <c r="BI837"/>
      <c r="BJ837"/>
      <c r="BK837"/>
      <c r="BL837"/>
      <c r="BM837"/>
      <c r="BN837"/>
      <c r="BO837"/>
      <c r="BP837"/>
      <c r="BQ837"/>
      <c r="BR837"/>
      <c r="BS837"/>
      <c r="BT837"/>
      <c r="BU837"/>
      <c r="BV837"/>
      <c r="BW837"/>
      <c r="BX837"/>
      <c r="BY837"/>
      <c r="BZ837"/>
      <c r="CA837"/>
      <c r="CB837"/>
      <c r="CC837"/>
      <c r="CD837"/>
      <c r="CE837"/>
      <c r="CF837"/>
      <c r="CG837"/>
      <c r="CH837"/>
      <c r="CI837"/>
      <c r="CJ837"/>
      <c r="CK837"/>
      <c r="CL837"/>
      <c r="CM837"/>
      <c r="CN837"/>
      <c r="CO837"/>
      <c r="CP837"/>
      <c r="CQ837"/>
      <c r="CR837"/>
      <c r="CS837"/>
      <c r="CT837"/>
      <c r="CU837"/>
      <c r="CV837"/>
      <c r="CW837"/>
      <c r="CX837"/>
      <c r="CY837"/>
      <c r="CZ837"/>
      <c r="DA837"/>
      <c r="DB837"/>
      <c r="DC837"/>
      <c r="DD837"/>
      <c r="DE837"/>
      <c r="DF837"/>
      <c r="DG837"/>
      <c r="DH837"/>
      <c r="DI837"/>
      <c r="DJ837"/>
      <c r="DK837"/>
      <c r="DL837"/>
      <c r="DM837"/>
      <c r="DN837"/>
      <c r="DO837"/>
      <c r="DP837"/>
      <c r="DQ837"/>
      <c r="DR837"/>
      <c r="DS837"/>
      <c r="DT837"/>
      <c r="DU837"/>
      <c r="DV837"/>
      <c r="DW837"/>
      <c r="DX837"/>
      <c r="DY837"/>
      <c r="DZ837"/>
      <c r="EA837"/>
      <c r="EB837"/>
      <c r="EC837"/>
      <c r="ED837"/>
      <c r="EE837"/>
      <c r="EF837"/>
      <c r="EG837"/>
      <c r="EH837"/>
      <c r="EI837"/>
      <c r="EJ837"/>
      <c r="EK837"/>
      <c r="EL837"/>
      <c r="EM837"/>
      <c r="EN837"/>
      <c r="EO837"/>
      <c r="EP837"/>
      <c r="EQ837"/>
      <c r="ER837"/>
      <c r="ES837"/>
      <c r="ET837"/>
      <c r="EU837"/>
      <c r="EV837"/>
      <c r="EW837"/>
      <c r="EX837"/>
      <c r="EY837"/>
      <c r="EZ837"/>
      <c r="FA837"/>
      <c r="FB837"/>
      <c r="FC837"/>
      <c r="FD837"/>
      <c r="FE837"/>
      <c r="FF837"/>
      <c r="FG837"/>
      <c r="FH837"/>
      <c r="FI837"/>
      <c r="FJ837"/>
      <c r="FK837"/>
      <c r="FL837"/>
      <c r="FM837"/>
      <c r="FN837"/>
      <c r="FO837"/>
      <c r="FP837"/>
      <c r="FQ837"/>
      <c r="FR837"/>
      <c r="FS837"/>
      <c r="FT837"/>
      <c r="FU837"/>
      <c r="FV837"/>
      <c r="FW837"/>
      <c r="FX837"/>
      <c r="FY837"/>
      <c r="FZ837"/>
      <c r="GA837"/>
      <c r="GB837"/>
      <c r="GC837"/>
      <c r="GD837"/>
      <c r="GE837"/>
      <c r="GF837"/>
      <c r="GG837"/>
      <c r="GH837"/>
      <c r="GI837"/>
      <c r="GJ837"/>
      <c r="GK837"/>
      <c r="GL837"/>
      <c r="GM837"/>
      <c r="GN837"/>
      <c r="GO837"/>
      <c r="GP837"/>
      <c r="GQ837"/>
      <c r="GR837"/>
      <c r="GS837"/>
      <c r="GT837"/>
      <c r="GU837"/>
      <c r="GV837"/>
      <c r="GW837"/>
      <c r="GX837"/>
      <c r="GY837"/>
      <c r="GZ837"/>
      <c r="HA837"/>
      <c r="HB837"/>
      <c r="HC837"/>
      <c r="HD837"/>
      <c r="HE837"/>
      <c r="HF837"/>
      <c r="HG837"/>
      <c r="HH837"/>
      <c r="HI837"/>
      <c r="HJ837"/>
      <c r="HK837"/>
      <c r="HL837"/>
      <c r="HM837"/>
      <c r="HN837"/>
      <c r="HO837"/>
      <c r="HP837"/>
      <c r="HQ837"/>
      <c r="HR837"/>
      <c r="HS837"/>
      <c r="HT837"/>
      <c r="HU837"/>
      <c r="HV837"/>
      <c r="HW837"/>
      <c r="HX837"/>
      <c r="HY837"/>
      <c r="HZ837"/>
      <c r="IA837"/>
      <c r="IB837"/>
      <c r="IC837"/>
      <c r="ID837"/>
      <c r="IE837"/>
      <c r="IF837"/>
      <c r="IG837"/>
      <c r="IH837"/>
      <c r="II837"/>
      <c r="IJ837"/>
      <c r="IK837"/>
      <c r="IL837"/>
      <c r="IM837"/>
      <c r="IN837"/>
      <c r="IO837"/>
      <c r="IP837"/>
      <c r="IQ837"/>
      <c r="IR837"/>
      <c r="IS837"/>
      <c r="IT837"/>
      <c r="IU837"/>
      <c r="IV837"/>
    </row>
    <row r="838" spans="1:256" ht="15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/>
      <c r="O838"/>
      <c r="P838"/>
      <c r="Q838"/>
      <c r="R838"/>
      <c r="S838"/>
      <c r="T838"/>
      <c r="U838"/>
      <c r="V838"/>
      <c r="W838"/>
      <c r="X838"/>
      <c r="Y838"/>
      <c r="Z838"/>
      <c r="AA838"/>
      <c r="AB838"/>
      <c r="AC838"/>
      <c r="AD838"/>
      <c r="AE838"/>
      <c r="AF838"/>
      <c r="AG838"/>
      <c r="AH838"/>
      <c r="AI838"/>
      <c r="AJ838"/>
      <c r="AK838"/>
      <c r="AL838"/>
      <c r="AM838"/>
      <c r="AN838"/>
      <c r="AO838"/>
      <c r="AP838"/>
      <c r="AQ838"/>
      <c r="AR838"/>
      <c r="AS838"/>
      <c r="AT838"/>
      <c r="AU838"/>
      <c r="AV838"/>
      <c r="AW838"/>
      <c r="AX838"/>
      <c r="AY838"/>
      <c r="AZ838"/>
      <c r="BA838"/>
      <c r="BB838"/>
      <c r="BC838"/>
      <c r="BD838"/>
      <c r="BE838"/>
      <c r="BF838"/>
      <c r="BG838"/>
      <c r="BH838"/>
      <c r="BI838"/>
      <c r="BJ838"/>
      <c r="BK838"/>
      <c r="BL838"/>
      <c r="BM838"/>
      <c r="BN838"/>
      <c r="BO838"/>
      <c r="BP838"/>
      <c r="BQ838"/>
      <c r="BR838"/>
      <c r="BS838"/>
      <c r="BT838"/>
      <c r="BU838"/>
      <c r="BV838"/>
      <c r="BW838"/>
      <c r="BX838"/>
      <c r="BY838"/>
      <c r="BZ838"/>
      <c r="CA838"/>
      <c r="CB838"/>
      <c r="CC838"/>
      <c r="CD838"/>
      <c r="CE838"/>
      <c r="CF838"/>
      <c r="CG838"/>
      <c r="CH838"/>
      <c r="CI838"/>
      <c r="CJ838"/>
      <c r="CK838"/>
      <c r="CL838"/>
      <c r="CM838"/>
      <c r="CN838"/>
      <c r="CO838"/>
      <c r="CP838"/>
      <c r="CQ838"/>
      <c r="CR838"/>
      <c r="CS838"/>
      <c r="CT838"/>
      <c r="CU838"/>
      <c r="CV838"/>
      <c r="CW838"/>
      <c r="CX838"/>
      <c r="CY838"/>
      <c r="CZ838"/>
      <c r="DA838"/>
      <c r="DB838"/>
      <c r="DC838"/>
      <c r="DD838"/>
      <c r="DE838"/>
      <c r="DF838"/>
      <c r="DG838"/>
      <c r="DH838"/>
      <c r="DI838"/>
      <c r="DJ838"/>
      <c r="DK838"/>
      <c r="DL838"/>
      <c r="DM838"/>
      <c r="DN838"/>
      <c r="DO838"/>
      <c r="DP838"/>
      <c r="DQ838"/>
      <c r="DR838"/>
      <c r="DS838"/>
      <c r="DT838"/>
      <c r="DU838"/>
      <c r="DV838"/>
      <c r="DW838"/>
      <c r="DX838"/>
      <c r="DY838"/>
      <c r="DZ838"/>
      <c r="EA838"/>
      <c r="EB838"/>
      <c r="EC838"/>
      <c r="ED838"/>
      <c r="EE838"/>
      <c r="EF838"/>
      <c r="EG838"/>
      <c r="EH838"/>
      <c r="EI838"/>
      <c r="EJ838"/>
      <c r="EK838"/>
      <c r="EL838"/>
      <c r="EM838"/>
      <c r="EN838"/>
      <c r="EO838"/>
      <c r="EP838"/>
      <c r="EQ838"/>
      <c r="ER838"/>
      <c r="ES838"/>
      <c r="ET838"/>
      <c r="EU838"/>
      <c r="EV838"/>
      <c r="EW838"/>
      <c r="EX838"/>
      <c r="EY838"/>
      <c r="EZ838"/>
      <c r="FA838"/>
      <c r="FB838"/>
      <c r="FC838"/>
      <c r="FD838"/>
      <c r="FE838"/>
      <c r="FF838"/>
      <c r="FG838"/>
      <c r="FH838"/>
      <c r="FI838"/>
      <c r="FJ838"/>
      <c r="FK838"/>
      <c r="FL838"/>
      <c r="FM838"/>
      <c r="FN838"/>
      <c r="FO838"/>
      <c r="FP838"/>
      <c r="FQ838"/>
      <c r="FR838"/>
      <c r="FS838"/>
      <c r="FT838"/>
      <c r="FU838"/>
      <c r="FV838"/>
      <c r="FW838"/>
      <c r="FX838"/>
      <c r="FY838"/>
      <c r="FZ838"/>
      <c r="GA838"/>
      <c r="GB838"/>
      <c r="GC838"/>
      <c r="GD838"/>
      <c r="GE838"/>
      <c r="GF838"/>
      <c r="GG838"/>
      <c r="GH838"/>
      <c r="GI838"/>
      <c r="GJ838"/>
      <c r="GK838"/>
      <c r="GL838"/>
      <c r="GM838"/>
      <c r="GN838"/>
      <c r="GO838"/>
      <c r="GP838"/>
      <c r="GQ838"/>
      <c r="GR838"/>
      <c r="GS838"/>
      <c r="GT838"/>
      <c r="GU838"/>
      <c r="GV838"/>
      <c r="GW838"/>
      <c r="GX838"/>
      <c r="GY838"/>
      <c r="GZ838"/>
      <c r="HA838"/>
      <c r="HB838"/>
      <c r="HC838"/>
      <c r="HD838"/>
      <c r="HE838"/>
      <c r="HF838"/>
      <c r="HG838"/>
      <c r="HH838"/>
      <c r="HI838"/>
      <c r="HJ838"/>
      <c r="HK838"/>
      <c r="HL838"/>
      <c r="HM838"/>
      <c r="HN838"/>
      <c r="HO838"/>
      <c r="HP838"/>
      <c r="HQ838"/>
      <c r="HR838"/>
      <c r="HS838"/>
      <c r="HT838"/>
      <c r="HU838"/>
      <c r="HV838"/>
      <c r="HW838"/>
      <c r="HX838"/>
      <c r="HY838"/>
      <c r="HZ838"/>
      <c r="IA838"/>
      <c r="IB838"/>
      <c r="IC838"/>
      <c r="ID838"/>
      <c r="IE838"/>
      <c r="IF838"/>
      <c r="IG838"/>
      <c r="IH838"/>
      <c r="II838"/>
      <c r="IJ838"/>
      <c r="IK838"/>
      <c r="IL838"/>
      <c r="IM838"/>
      <c r="IN838"/>
      <c r="IO838"/>
      <c r="IP838"/>
      <c r="IQ838"/>
      <c r="IR838"/>
      <c r="IS838"/>
      <c r="IT838"/>
      <c r="IU838"/>
      <c r="IV838"/>
    </row>
    <row r="839" spans="1:256" ht="15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  <c r="O839"/>
      <c r="P839"/>
      <c r="Q839"/>
      <c r="R839"/>
      <c r="S839"/>
      <c r="T839"/>
      <c r="U839"/>
      <c r="V839"/>
      <c r="W839"/>
      <c r="X839"/>
      <c r="Y839"/>
      <c r="Z839"/>
      <c r="AA839"/>
      <c r="AB839"/>
      <c r="AC839"/>
      <c r="AD839"/>
      <c r="AE839"/>
      <c r="AF839"/>
      <c r="AG839"/>
      <c r="AH839"/>
      <c r="AI839"/>
      <c r="AJ839"/>
      <c r="AK839"/>
      <c r="AL839"/>
      <c r="AM839"/>
      <c r="AN839"/>
      <c r="AO839"/>
      <c r="AP839"/>
      <c r="AQ839"/>
      <c r="AR839"/>
      <c r="AS839"/>
      <c r="AT839"/>
      <c r="AU839"/>
      <c r="AV839"/>
      <c r="AW839"/>
      <c r="AX839"/>
      <c r="AY839"/>
      <c r="AZ839"/>
      <c r="BA839"/>
      <c r="BB839"/>
      <c r="BC839"/>
      <c r="BD839"/>
      <c r="BE839"/>
      <c r="BF839"/>
      <c r="BG839"/>
      <c r="BH839"/>
      <c r="BI839"/>
      <c r="BJ839"/>
      <c r="BK839"/>
      <c r="BL839"/>
      <c r="BM839"/>
      <c r="BN839"/>
      <c r="BO839"/>
      <c r="BP839"/>
      <c r="BQ839"/>
      <c r="BR839"/>
      <c r="BS839"/>
      <c r="BT839"/>
      <c r="BU839"/>
      <c r="BV839"/>
      <c r="BW839"/>
      <c r="BX839"/>
      <c r="BY839"/>
      <c r="BZ839"/>
      <c r="CA839"/>
      <c r="CB839"/>
      <c r="CC839"/>
      <c r="CD839"/>
      <c r="CE839"/>
      <c r="CF839"/>
      <c r="CG839"/>
      <c r="CH839"/>
      <c r="CI839"/>
      <c r="CJ839"/>
      <c r="CK839"/>
      <c r="CL839"/>
      <c r="CM839"/>
      <c r="CN839"/>
      <c r="CO839"/>
      <c r="CP839"/>
      <c r="CQ839"/>
      <c r="CR839"/>
      <c r="CS839"/>
      <c r="CT839"/>
      <c r="CU839"/>
      <c r="CV839"/>
      <c r="CW839"/>
      <c r="CX839"/>
      <c r="CY839"/>
      <c r="CZ839"/>
      <c r="DA839"/>
      <c r="DB839"/>
      <c r="DC839"/>
      <c r="DD839"/>
      <c r="DE839"/>
      <c r="DF839"/>
      <c r="DG839"/>
      <c r="DH839"/>
      <c r="DI839"/>
      <c r="DJ839"/>
      <c r="DK839"/>
      <c r="DL839"/>
      <c r="DM839"/>
      <c r="DN839"/>
      <c r="DO839"/>
      <c r="DP839"/>
      <c r="DQ839"/>
      <c r="DR839"/>
      <c r="DS839"/>
      <c r="DT839"/>
      <c r="DU839"/>
      <c r="DV839"/>
      <c r="DW839"/>
      <c r="DX839"/>
      <c r="DY839"/>
      <c r="DZ839"/>
      <c r="EA839"/>
      <c r="EB839"/>
      <c r="EC839"/>
      <c r="ED839"/>
      <c r="EE839"/>
      <c r="EF839"/>
      <c r="EG839"/>
      <c r="EH839"/>
      <c r="EI839"/>
      <c r="EJ839"/>
      <c r="EK839"/>
      <c r="EL839"/>
      <c r="EM839"/>
      <c r="EN839"/>
      <c r="EO839"/>
      <c r="EP839"/>
      <c r="EQ839"/>
      <c r="ER839"/>
      <c r="ES839"/>
      <c r="ET839"/>
      <c r="EU839"/>
      <c r="EV839"/>
      <c r="EW839"/>
      <c r="EX839"/>
      <c r="EY839"/>
      <c r="EZ839"/>
      <c r="FA839"/>
      <c r="FB839"/>
      <c r="FC839"/>
      <c r="FD839"/>
      <c r="FE839"/>
      <c r="FF839"/>
      <c r="FG839"/>
      <c r="FH839"/>
      <c r="FI839"/>
      <c r="FJ839"/>
      <c r="FK839"/>
      <c r="FL839"/>
      <c r="FM839"/>
      <c r="FN839"/>
      <c r="FO839"/>
      <c r="FP839"/>
      <c r="FQ839"/>
      <c r="FR839"/>
      <c r="FS839"/>
      <c r="FT839"/>
      <c r="FU839"/>
      <c r="FV839"/>
      <c r="FW839"/>
      <c r="FX839"/>
      <c r="FY839"/>
      <c r="FZ839"/>
      <c r="GA839"/>
      <c r="GB839"/>
      <c r="GC839"/>
      <c r="GD839"/>
      <c r="GE839"/>
      <c r="GF839"/>
      <c r="GG839"/>
      <c r="GH839"/>
      <c r="GI839"/>
      <c r="GJ839"/>
      <c r="GK839"/>
      <c r="GL839"/>
      <c r="GM839"/>
      <c r="GN839"/>
      <c r="GO839"/>
      <c r="GP839"/>
      <c r="GQ839"/>
      <c r="GR839"/>
      <c r="GS839"/>
      <c r="GT839"/>
      <c r="GU839"/>
      <c r="GV839"/>
      <c r="GW839"/>
      <c r="GX839"/>
      <c r="GY839"/>
      <c r="GZ839"/>
      <c r="HA839"/>
      <c r="HB839"/>
      <c r="HC839"/>
      <c r="HD839"/>
      <c r="HE839"/>
      <c r="HF839"/>
      <c r="HG839"/>
      <c r="HH839"/>
      <c r="HI839"/>
      <c r="HJ839"/>
      <c r="HK839"/>
      <c r="HL839"/>
      <c r="HM839"/>
      <c r="HN839"/>
      <c r="HO839"/>
      <c r="HP839"/>
      <c r="HQ839"/>
      <c r="HR839"/>
      <c r="HS839"/>
      <c r="HT839"/>
      <c r="HU839"/>
      <c r="HV839"/>
      <c r="HW839"/>
      <c r="HX839"/>
      <c r="HY839"/>
      <c r="HZ839"/>
      <c r="IA839"/>
      <c r="IB839"/>
      <c r="IC839"/>
      <c r="ID839"/>
      <c r="IE839"/>
      <c r="IF839"/>
      <c r="IG839"/>
      <c r="IH839"/>
      <c r="II839"/>
      <c r="IJ839"/>
      <c r="IK839"/>
      <c r="IL839"/>
      <c r="IM839"/>
      <c r="IN839"/>
      <c r="IO839"/>
      <c r="IP839"/>
      <c r="IQ839"/>
      <c r="IR839"/>
      <c r="IS839"/>
      <c r="IT839"/>
      <c r="IU839"/>
      <c r="IV839"/>
    </row>
    <row r="840" spans="1:256" ht="15">
      <c r="A840"/>
      <c r="B840"/>
      <c r="C840"/>
      <c r="D840"/>
      <c r="E840"/>
      <c r="F840"/>
      <c r="G840"/>
      <c r="H840"/>
      <c r="I840"/>
      <c r="J840"/>
      <c r="K840"/>
      <c r="L840"/>
      <c r="M840"/>
      <c r="N840"/>
      <c r="O840"/>
      <c r="P840"/>
      <c r="Q840"/>
      <c r="R840"/>
      <c r="S840"/>
      <c r="T840"/>
      <c r="U840"/>
      <c r="V840"/>
      <c r="W840"/>
      <c r="X840"/>
      <c r="Y840"/>
      <c r="Z840"/>
      <c r="AA840"/>
      <c r="AB840"/>
      <c r="AC840"/>
      <c r="AD840"/>
      <c r="AE840"/>
      <c r="AF840"/>
      <c r="AG840"/>
      <c r="AH840"/>
      <c r="AI840"/>
      <c r="AJ840"/>
      <c r="AK840"/>
      <c r="AL840"/>
      <c r="AM840"/>
      <c r="AN840"/>
      <c r="AO840"/>
      <c r="AP840"/>
      <c r="AQ840"/>
      <c r="AR840"/>
      <c r="AS840"/>
      <c r="AT840"/>
      <c r="AU840"/>
      <c r="AV840"/>
      <c r="AW840"/>
      <c r="AX840"/>
      <c r="AY840"/>
      <c r="AZ840"/>
      <c r="BA840"/>
      <c r="BB840"/>
      <c r="BC840"/>
      <c r="BD840"/>
      <c r="BE840"/>
      <c r="BF840"/>
      <c r="BG840"/>
      <c r="BH840"/>
      <c r="BI840"/>
      <c r="BJ840"/>
      <c r="BK840"/>
      <c r="BL840"/>
      <c r="BM840"/>
      <c r="BN840"/>
      <c r="BO840"/>
      <c r="BP840"/>
      <c r="BQ840"/>
      <c r="BR840"/>
      <c r="BS840"/>
      <c r="BT840"/>
      <c r="BU840"/>
      <c r="BV840"/>
      <c r="BW840"/>
      <c r="BX840"/>
      <c r="BY840"/>
      <c r="BZ840"/>
      <c r="CA840"/>
      <c r="CB840"/>
      <c r="CC840"/>
      <c r="CD840"/>
      <c r="CE840"/>
      <c r="CF840"/>
      <c r="CG840"/>
      <c r="CH840"/>
      <c r="CI840"/>
      <c r="CJ840"/>
      <c r="CK840"/>
      <c r="CL840"/>
      <c r="CM840"/>
      <c r="CN840"/>
      <c r="CO840"/>
      <c r="CP840"/>
      <c r="CQ840"/>
      <c r="CR840"/>
      <c r="CS840"/>
      <c r="CT840"/>
      <c r="CU840"/>
      <c r="CV840"/>
      <c r="CW840"/>
      <c r="CX840"/>
      <c r="CY840"/>
      <c r="CZ840"/>
      <c r="DA840"/>
      <c r="DB840"/>
      <c r="DC840"/>
      <c r="DD840"/>
      <c r="DE840"/>
      <c r="DF840"/>
      <c r="DG840"/>
      <c r="DH840"/>
      <c r="DI840"/>
      <c r="DJ840"/>
      <c r="DK840"/>
      <c r="DL840"/>
      <c r="DM840"/>
      <c r="DN840"/>
      <c r="DO840"/>
      <c r="DP840"/>
      <c r="DQ840"/>
      <c r="DR840"/>
      <c r="DS840"/>
      <c r="DT840"/>
      <c r="DU840"/>
      <c r="DV840"/>
      <c r="DW840"/>
      <c r="DX840"/>
      <c r="DY840"/>
      <c r="DZ840"/>
      <c r="EA840"/>
      <c r="EB840"/>
      <c r="EC840"/>
      <c r="ED840"/>
      <c r="EE840"/>
      <c r="EF840"/>
      <c r="EG840"/>
      <c r="EH840"/>
      <c r="EI840"/>
      <c r="EJ840"/>
      <c r="EK840"/>
      <c r="EL840"/>
      <c r="EM840"/>
      <c r="EN840"/>
      <c r="EO840"/>
      <c r="EP840"/>
      <c r="EQ840"/>
      <c r="ER840"/>
      <c r="ES840"/>
      <c r="ET840"/>
      <c r="EU840"/>
      <c r="EV840"/>
      <c r="EW840"/>
      <c r="EX840"/>
      <c r="EY840"/>
      <c r="EZ840"/>
      <c r="FA840"/>
      <c r="FB840"/>
      <c r="FC840"/>
      <c r="FD840"/>
      <c r="FE840"/>
      <c r="FF840"/>
      <c r="FG840"/>
      <c r="FH840"/>
      <c r="FI840"/>
      <c r="FJ840"/>
      <c r="FK840"/>
      <c r="FL840"/>
      <c r="FM840"/>
      <c r="FN840"/>
      <c r="FO840"/>
      <c r="FP840"/>
      <c r="FQ840"/>
      <c r="FR840"/>
      <c r="FS840"/>
      <c r="FT840"/>
      <c r="FU840"/>
      <c r="FV840"/>
      <c r="FW840"/>
      <c r="FX840"/>
      <c r="FY840"/>
      <c r="FZ840"/>
      <c r="GA840"/>
      <c r="GB840"/>
      <c r="GC840"/>
      <c r="GD840"/>
      <c r="GE840"/>
      <c r="GF840"/>
      <c r="GG840"/>
      <c r="GH840"/>
      <c r="GI840"/>
      <c r="GJ840"/>
      <c r="GK840"/>
      <c r="GL840"/>
      <c r="GM840"/>
      <c r="GN840"/>
      <c r="GO840"/>
      <c r="GP840"/>
      <c r="GQ840"/>
      <c r="GR840"/>
      <c r="GS840"/>
      <c r="GT840"/>
      <c r="GU840"/>
      <c r="GV840"/>
      <c r="GW840"/>
      <c r="GX840"/>
      <c r="GY840"/>
      <c r="GZ840"/>
      <c r="HA840"/>
      <c r="HB840"/>
      <c r="HC840"/>
      <c r="HD840"/>
      <c r="HE840"/>
      <c r="HF840"/>
      <c r="HG840"/>
      <c r="HH840"/>
      <c r="HI840"/>
      <c r="HJ840"/>
      <c r="HK840"/>
      <c r="HL840"/>
      <c r="HM840"/>
      <c r="HN840"/>
      <c r="HO840"/>
      <c r="HP840"/>
      <c r="HQ840"/>
      <c r="HR840"/>
      <c r="HS840"/>
      <c r="HT840"/>
      <c r="HU840"/>
      <c r="HV840"/>
      <c r="HW840"/>
      <c r="HX840"/>
      <c r="HY840"/>
      <c r="HZ840"/>
      <c r="IA840"/>
      <c r="IB840"/>
      <c r="IC840"/>
      <c r="ID840"/>
      <c r="IE840"/>
      <c r="IF840"/>
      <c r="IG840"/>
      <c r="IH840"/>
      <c r="II840"/>
      <c r="IJ840"/>
      <c r="IK840"/>
      <c r="IL840"/>
      <c r="IM840"/>
      <c r="IN840"/>
      <c r="IO840"/>
      <c r="IP840"/>
      <c r="IQ840"/>
      <c r="IR840"/>
      <c r="IS840"/>
      <c r="IT840"/>
      <c r="IU840"/>
      <c r="IV840"/>
    </row>
    <row r="841" spans="1:256" ht="15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/>
      <c r="O841"/>
      <c r="P841"/>
      <c r="Q841"/>
      <c r="R841"/>
      <c r="S841"/>
      <c r="T841"/>
      <c r="U841"/>
      <c r="V841"/>
      <c r="W841"/>
      <c r="X841"/>
      <c r="Y841"/>
      <c r="Z841"/>
      <c r="AA841"/>
      <c r="AB841"/>
      <c r="AC841"/>
      <c r="AD841"/>
      <c r="AE841"/>
      <c r="AF841"/>
      <c r="AG841"/>
      <c r="AH841"/>
      <c r="AI841"/>
      <c r="AJ841"/>
      <c r="AK841"/>
      <c r="AL841"/>
      <c r="AM841"/>
      <c r="AN841"/>
      <c r="AO841"/>
      <c r="AP841"/>
      <c r="AQ841"/>
      <c r="AR841"/>
      <c r="AS841"/>
      <c r="AT841"/>
      <c r="AU841"/>
      <c r="AV841"/>
      <c r="AW841"/>
      <c r="AX841"/>
      <c r="AY841"/>
      <c r="AZ841"/>
      <c r="BA841"/>
      <c r="BB841"/>
      <c r="BC841"/>
      <c r="BD841"/>
      <c r="BE841"/>
      <c r="BF841"/>
      <c r="BG841"/>
      <c r="BH841"/>
      <c r="BI841"/>
      <c r="BJ841"/>
      <c r="BK841"/>
      <c r="BL841"/>
      <c r="BM841"/>
      <c r="BN841"/>
      <c r="BO841"/>
      <c r="BP841"/>
      <c r="BQ841"/>
      <c r="BR841"/>
      <c r="BS841"/>
      <c r="BT841"/>
      <c r="BU841"/>
      <c r="BV841"/>
      <c r="BW841"/>
      <c r="BX841"/>
      <c r="BY841"/>
      <c r="BZ841"/>
      <c r="CA841"/>
      <c r="CB841"/>
      <c r="CC841"/>
      <c r="CD841"/>
      <c r="CE841"/>
      <c r="CF841"/>
      <c r="CG841"/>
      <c r="CH841"/>
      <c r="CI841"/>
      <c r="CJ841"/>
      <c r="CK841"/>
      <c r="CL841"/>
      <c r="CM841"/>
      <c r="CN841"/>
      <c r="CO841"/>
      <c r="CP841"/>
      <c r="CQ841"/>
      <c r="CR841"/>
      <c r="CS841"/>
      <c r="CT841"/>
      <c r="CU841"/>
      <c r="CV841"/>
      <c r="CW841"/>
      <c r="CX841"/>
      <c r="CY841"/>
      <c r="CZ841"/>
      <c r="DA841"/>
      <c r="DB841"/>
      <c r="DC841"/>
      <c r="DD841"/>
      <c r="DE841"/>
      <c r="DF841"/>
      <c r="DG841"/>
      <c r="DH841"/>
      <c r="DI841"/>
      <c r="DJ841"/>
      <c r="DK841"/>
      <c r="DL841"/>
      <c r="DM841"/>
      <c r="DN841"/>
      <c r="DO841"/>
      <c r="DP841"/>
      <c r="DQ841"/>
      <c r="DR841"/>
      <c r="DS841"/>
      <c r="DT841"/>
      <c r="DU841"/>
      <c r="DV841"/>
      <c r="DW841"/>
      <c r="DX841"/>
      <c r="DY841"/>
      <c r="DZ841"/>
      <c r="EA841"/>
      <c r="EB841"/>
      <c r="EC841"/>
      <c r="ED841"/>
      <c r="EE841"/>
      <c r="EF841"/>
      <c r="EG841"/>
      <c r="EH841"/>
      <c r="EI841"/>
      <c r="EJ841"/>
      <c r="EK841"/>
      <c r="EL841"/>
      <c r="EM841"/>
      <c r="EN841"/>
      <c r="EO841"/>
      <c r="EP841"/>
      <c r="EQ841"/>
      <c r="ER841"/>
      <c r="ES841"/>
      <c r="ET841"/>
      <c r="EU841"/>
      <c r="EV841"/>
      <c r="EW841"/>
      <c r="EX841"/>
      <c r="EY841"/>
      <c r="EZ841"/>
      <c r="FA841"/>
      <c r="FB841"/>
      <c r="FC841"/>
      <c r="FD841"/>
      <c r="FE841"/>
      <c r="FF841"/>
      <c r="FG841"/>
      <c r="FH841"/>
      <c r="FI841"/>
      <c r="FJ841"/>
      <c r="FK841"/>
      <c r="FL841"/>
      <c r="FM841"/>
      <c r="FN841"/>
      <c r="FO841"/>
      <c r="FP841"/>
      <c r="FQ841"/>
      <c r="FR841"/>
      <c r="FS841"/>
      <c r="FT841"/>
      <c r="FU841"/>
      <c r="FV841"/>
      <c r="FW841"/>
      <c r="FX841"/>
      <c r="FY841"/>
      <c r="FZ841"/>
      <c r="GA841"/>
      <c r="GB841"/>
      <c r="GC841"/>
      <c r="GD841"/>
      <c r="GE841"/>
      <c r="GF841"/>
      <c r="GG841"/>
      <c r="GH841"/>
      <c r="GI841"/>
      <c r="GJ841"/>
      <c r="GK841"/>
      <c r="GL841"/>
      <c r="GM841"/>
      <c r="GN841"/>
      <c r="GO841"/>
      <c r="GP841"/>
      <c r="GQ841"/>
      <c r="GR841"/>
      <c r="GS841"/>
      <c r="GT841"/>
      <c r="GU841"/>
      <c r="GV841"/>
      <c r="GW841"/>
      <c r="GX841"/>
      <c r="GY841"/>
      <c r="GZ841"/>
      <c r="HA841"/>
      <c r="HB841"/>
      <c r="HC841"/>
      <c r="HD841"/>
      <c r="HE841"/>
      <c r="HF841"/>
      <c r="HG841"/>
      <c r="HH841"/>
      <c r="HI841"/>
      <c r="HJ841"/>
      <c r="HK841"/>
      <c r="HL841"/>
      <c r="HM841"/>
      <c r="HN841"/>
      <c r="HO841"/>
      <c r="HP841"/>
      <c r="HQ841"/>
      <c r="HR841"/>
      <c r="HS841"/>
      <c r="HT841"/>
      <c r="HU841"/>
      <c r="HV841"/>
      <c r="HW841"/>
      <c r="HX841"/>
      <c r="HY841"/>
      <c r="HZ841"/>
      <c r="IA841"/>
      <c r="IB841"/>
      <c r="IC841"/>
      <c r="ID841"/>
      <c r="IE841"/>
      <c r="IF841"/>
      <c r="IG841"/>
      <c r="IH841"/>
      <c r="II841"/>
      <c r="IJ841"/>
      <c r="IK841"/>
      <c r="IL841"/>
      <c r="IM841"/>
      <c r="IN841"/>
      <c r="IO841"/>
      <c r="IP841"/>
      <c r="IQ841"/>
      <c r="IR841"/>
      <c r="IS841"/>
      <c r="IT841"/>
      <c r="IU841"/>
      <c r="IV841"/>
    </row>
    <row r="842" spans="1:256" ht="15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  <c r="O842"/>
      <c r="P842"/>
      <c r="Q842"/>
      <c r="R842"/>
      <c r="S842"/>
      <c r="T842"/>
      <c r="U842"/>
      <c r="V842"/>
      <c r="W842"/>
      <c r="X842"/>
      <c r="Y842"/>
      <c r="Z842"/>
      <c r="AA842"/>
      <c r="AB842"/>
      <c r="AC842"/>
      <c r="AD842"/>
      <c r="AE842"/>
      <c r="AF842"/>
      <c r="AG842"/>
      <c r="AH842"/>
      <c r="AI842"/>
      <c r="AJ842"/>
      <c r="AK842"/>
      <c r="AL842"/>
      <c r="AM842"/>
      <c r="AN842"/>
      <c r="AO842"/>
      <c r="AP842"/>
      <c r="AQ842"/>
      <c r="AR842"/>
      <c r="AS842"/>
      <c r="AT842"/>
      <c r="AU842"/>
      <c r="AV842"/>
      <c r="AW842"/>
      <c r="AX842"/>
      <c r="AY842"/>
      <c r="AZ842"/>
      <c r="BA842"/>
      <c r="BB842"/>
      <c r="BC842"/>
      <c r="BD842"/>
      <c r="BE842"/>
      <c r="BF842"/>
      <c r="BG842"/>
      <c r="BH842"/>
      <c r="BI842"/>
      <c r="BJ842"/>
      <c r="BK842"/>
      <c r="BL842"/>
      <c r="BM842"/>
      <c r="BN842"/>
      <c r="BO842"/>
      <c r="BP842"/>
      <c r="BQ842"/>
      <c r="BR842"/>
      <c r="BS842"/>
      <c r="BT842"/>
      <c r="BU842"/>
      <c r="BV842"/>
      <c r="BW842"/>
      <c r="BX842"/>
      <c r="BY842"/>
      <c r="BZ842"/>
      <c r="CA842"/>
      <c r="CB842"/>
      <c r="CC842"/>
      <c r="CD842"/>
      <c r="CE842"/>
      <c r="CF842"/>
      <c r="CG842"/>
      <c r="CH842"/>
      <c r="CI842"/>
      <c r="CJ842"/>
      <c r="CK842"/>
      <c r="CL842"/>
      <c r="CM842"/>
      <c r="CN842"/>
      <c r="CO842"/>
      <c r="CP842"/>
      <c r="CQ842"/>
      <c r="CR842"/>
      <c r="CS842"/>
      <c r="CT842"/>
      <c r="CU842"/>
      <c r="CV842"/>
      <c r="CW842"/>
      <c r="CX842"/>
      <c r="CY842"/>
      <c r="CZ842"/>
      <c r="DA842"/>
      <c r="DB842"/>
      <c r="DC842"/>
      <c r="DD842"/>
      <c r="DE842"/>
      <c r="DF842"/>
      <c r="DG842"/>
      <c r="DH842"/>
      <c r="DI842"/>
      <c r="DJ842"/>
      <c r="DK842"/>
      <c r="DL842"/>
      <c r="DM842"/>
      <c r="DN842"/>
      <c r="DO842"/>
      <c r="DP842"/>
      <c r="DQ842"/>
      <c r="DR842"/>
      <c r="DS842"/>
      <c r="DT842"/>
      <c r="DU842"/>
      <c r="DV842"/>
      <c r="DW842"/>
      <c r="DX842"/>
      <c r="DY842"/>
      <c r="DZ842"/>
      <c r="EA842"/>
      <c r="EB842"/>
      <c r="EC842"/>
      <c r="ED842"/>
      <c r="EE842"/>
      <c r="EF842"/>
      <c r="EG842"/>
      <c r="EH842"/>
      <c r="EI842"/>
      <c r="EJ842"/>
      <c r="EK842"/>
      <c r="EL842"/>
      <c r="EM842"/>
      <c r="EN842"/>
      <c r="EO842"/>
      <c r="EP842"/>
      <c r="EQ842"/>
      <c r="ER842"/>
      <c r="ES842"/>
      <c r="ET842"/>
      <c r="EU842"/>
      <c r="EV842"/>
      <c r="EW842"/>
      <c r="EX842"/>
      <c r="EY842"/>
      <c r="EZ842"/>
      <c r="FA842"/>
      <c r="FB842"/>
      <c r="FC842"/>
      <c r="FD842"/>
      <c r="FE842"/>
      <c r="FF842"/>
      <c r="FG842"/>
      <c r="FH842"/>
      <c r="FI842"/>
      <c r="FJ842"/>
      <c r="FK842"/>
      <c r="FL842"/>
      <c r="FM842"/>
      <c r="FN842"/>
      <c r="FO842"/>
      <c r="FP842"/>
      <c r="FQ842"/>
      <c r="FR842"/>
      <c r="FS842"/>
      <c r="FT842"/>
      <c r="FU842"/>
      <c r="FV842"/>
      <c r="FW842"/>
      <c r="FX842"/>
      <c r="FY842"/>
      <c r="FZ842"/>
      <c r="GA842"/>
      <c r="GB842"/>
      <c r="GC842"/>
      <c r="GD842"/>
      <c r="GE842"/>
      <c r="GF842"/>
      <c r="GG842"/>
      <c r="GH842"/>
      <c r="GI842"/>
      <c r="GJ842"/>
      <c r="GK842"/>
      <c r="GL842"/>
      <c r="GM842"/>
      <c r="GN842"/>
      <c r="GO842"/>
      <c r="GP842"/>
      <c r="GQ842"/>
      <c r="GR842"/>
      <c r="GS842"/>
      <c r="GT842"/>
      <c r="GU842"/>
      <c r="GV842"/>
      <c r="GW842"/>
      <c r="GX842"/>
      <c r="GY842"/>
      <c r="GZ842"/>
      <c r="HA842"/>
      <c r="HB842"/>
      <c r="HC842"/>
      <c r="HD842"/>
      <c r="HE842"/>
      <c r="HF842"/>
      <c r="HG842"/>
      <c r="HH842"/>
      <c r="HI842"/>
      <c r="HJ842"/>
      <c r="HK842"/>
      <c r="HL842"/>
      <c r="HM842"/>
      <c r="HN842"/>
      <c r="HO842"/>
      <c r="HP842"/>
      <c r="HQ842"/>
      <c r="HR842"/>
      <c r="HS842"/>
      <c r="HT842"/>
      <c r="HU842"/>
      <c r="HV842"/>
      <c r="HW842"/>
      <c r="HX842"/>
      <c r="HY842"/>
      <c r="HZ842"/>
      <c r="IA842"/>
      <c r="IB842"/>
      <c r="IC842"/>
      <c r="ID842"/>
      <c r="IE842"/>
      <c r="IF842"/>
      <c r="IG842"/>
      <c r="IH842"/>
      <c r="II842"/>
      <c r="IJ842"/>
      <c r="IK842"/>
      <c r="IL842"/>
      <c r="IM842"/>
      <c r="IN842"/>
      <c r="IO842"/>
      <c r="IP842"/>
      <c r="IQ842"/>
      <c r="IR842"/>
      <c r="IS842"/>
      <c r="IT842"/>
      <c r="IU842"/>
      <c r="IV842"/>
    </row>
    <row r="843" spans="1:256" ht="15">
      <c r="A843"/>
      <c r="B843"/>
      <c r="C843"/>
      <c r="D843"/>
      <c r="E843"/>
      <c r="F843"/>
      <c r="G843"/>
      <c r="H843"/>
      <c r="I843"/>
      <c r="J843"/>
      <c r="K843"/>
      <c r="L843"/>
      <c r="M843"/>
      <c r="N843"/>
      <c r="O843"/>
      <c r="P843"/>
      <c r="Q843"/>
      <c r="R843"/>
      <c r="S843"/>
      <c r="T843"/>
      <c r="U843"/>
      <c r="V843"/>
      <c r="W843"/>
      <c r="X843"/>
      <c r="Y843"/>
      <c r="Z843"/>
      <c r="AA843"/>
      <c r="AB843"/>
      <c r="AC843"/>
      <c r="AD843"/>
      <c r="AE843"/>
      <c r="AF843"/>
      <c r="AG843"/>
      <c r="AH843"/>
      <c r="AI843"/>
      <c r="AJ843"/>
      <c r="AK843"/>
      <c r="AL843"/>
      <c r="AM843"/>
      <c r="AN843"/>
      <c r="AO843"/>
      <c r="AP843"/>
      <c r="AQ843"/>
      <c r="AR843"/>
      <c r="AS843"/>
      <c r="AT843"/>
      <c r="AU843"/>
      <c r="AV843"/>
      <c r="AW843"/>
      <c r="AX843"/>
      <c r="AY843"/>
      <c r="AZ843"/>
      <c r="BA843"/>
      <c r="BB843"/>
      <c r="BC843"/>
      <c r="BD843"/>
      <c r="BE843"/>
      <c r="BF843"/>
      <c r="BG843"/>
      <c r="BH843"/>
      <c r="BI843"/>
      <c r="BJ843"/>
      <c r="BK843"/>
      <c r="BL843"/>
      <c r="BM843"/>
      <c r="BN843"/>
      <c r="BO843"/>
      <c r="BP843"/>
      <c r="BQ843"/>
      <c r="BR843"/>
      <c r="BS843"/>
      <c r="BT843"/>
      <c r="BU843"/>
      <c r="BV843"/>
      <c r="BW843"/>
      <c r="BX843"/>
      <c r="BY843"/>
      <c r="BZ843"/>
      <c r="CA843"/>
      <c r="CB843"/>
      <c r="CC843"/>
      <c r="CD843"/>
      <c r="CE843"/>
      <c r="CF843"/>
      <c r="CG843"/>
      <c r="CH843"/>
      <c r="CI843"/>
      <c r="CJ843"/>
      <c r="CK843"/>
      <c r="CL843"/>
      <c r="CM843"/>
      <c r="CN843"/>
      <c r="CO843"/>
      <c r="CP843"/>
      <c r="CQ843"/>
      <c r="CR843"/>
      <c r="CS843"/>
      <c r="CT843"/>
      <c r="CU843"/>
      <c r="CV843"/>
      <c r="CW843"/>
      <c r="CX843"/>
      <c r="CY843"/>
      <c r="CZ843"/>
      <c r="DA843"/>
      <c r="DB843"/>
      <c r="DC843"/>
      <c r="DD843"/>
      <c r="DE843"/>
      <c r="DF843"/>
      <c r="DG843"/>
      <c r="DH843"/>
      <c r="DI843"/>
      <c r="DJ843"/>
      <c r="DK843"/>
      <c r="DL843"/>
      <c r="DM843"/>
      <c r="DN843"/>
      <c r="DO843"/>
      <c r="DP843"/>
      <c r="DQ843"/>
      <c r="DR843"/>
      <c r="DS843"/>
      <c r="DT843"/>
      <c r="DU843"/>
      <c r="DV843"/>
      <c r="DW843"/>
      <c r="DX843"/>
      <c r="DY843"/>
      <c r="DZ843"/>
      <c r="EA843"/>
      <c r="EB843"/>
      <c r="EC843"/>
      <c r="ED843"/>
      <c r="EE843"/>
      <c r="EF843"/>
      <c r="EG843"/>
      <c r="EH843"/>
      <c r="EI843"/>
      <c r="EJ843"/>
      <c r="EK843"/>
      <c r="EL843"/>
      <c r="EM843"/>
      <c r="EN843"/>
      <c r="EO843"/>
      <c r="EP843"/>
      <c r="EQ843"/>
      <c r="ER843"/>
      <c r="ES843"/>
      <c r="ET843"/>
      <c r="EU843"/>
      <c r="EV843"/>
      <c r="EW843"/>
      <c r="EX843"/>
      <c r="EY843"/>
      <c r="EZ843"/>
      <c r="FA843"/>
      <c r="FB843"/>
      <c r="FC843"/>
      <c r="FD843"/>
      <c r="FE843"/>
      <c r="FF843"/>
      <c r="FG843"/>
      <c r="FH843"/>
      <c r="FI843"/>
      <c r="FJ843"/>
      <c r="FK843"/>
      <c r="FL843"/>
      <c r="FM843"/>
      <c r="FN843"/>
      <c r="FO843"/>
      <c r="FP843"/>
      <c r="FQ843"/>
      <c r="FR843"/>
      <c r="FS843"/>
      <c r="FT843"/>
      <c r="FU843"/>
      <c r="FV843"/>
      <c r="FW843"/>
      <c r="FX843"/>
      <c r="FY843"/>
      <c r="FZ843"/>
      <c r="GA843"/>
      <c r="GB843"/>
      <c r="GC843"/>
      <c r="GD843"/>
      <c r="GE843"/>
      <c r="GF843"/>
      <c r="GG843"/>
      <c r="GH843"/>
      <c r="GI843"/>
      <c r="GJ843"/>
      <c r="GK843"/>
      <c r="GL843"/>
      <c r="GM843"/>
      <c r="GN843"/>
      <c r="GO843"/>
      <c r="GP843"/>
      <c r="GQ843"/>
      <c r="GR843"/>
      <c r="GS843"/>
      <c r="GT843"/>
      <c r="GU843"/>
      <c r="GV843"/>
      <c r="GW843"/>
      <c r="GX843"/>
      <c r="GY843"/>
      <c r="GZ843"/>
      <c r="HA843"/>
      <c r="HB843"/>
      <c r="HC843"/>
      <c r="HD843"/>
      <c r="HE843"/>
      <c r="HF843"/>
      <c r="HG843"/>
      <c r="HH843"/>
      <c r="HI843"/>
      <c r="HJ843"/>
      <c r="HK843"/>
      <c r="HL843"/>
      <c r="HM843"/>
      <c r="HN843"/>
      <c r="HO843"/>
      <c r="HP843"/>
      <c r="HQ843"/>
      <c r="HR843"/>
      <c r="HS843"/>
      <c r="HT843"/>
      <c r="HU843"/>
      <c r="HV843"/>
      <c r="HW843"/>
      <c r="HX843"/>
      <c r="HY843"/>
      <c r="HZ843"/>
      <c r="IA843"/>
      <c r="IB843"/>
      <c r="IC843"/>
      <c r="ID843"/>
      <c r="IE843"/>
      <c r="IF843"/>
      <c r="IG843"/>
      <c r="IH843"/>
      <c r="II843"/>
      <c r="IJ843"/>
      <c r="IK843"/>
      <c r="IL843"/>
      <c r="IM843"/>
      <c r="IN843"/>
      <c r="IO843"/>
      <c r="IP843"/>
      <c r="IQ843"/>
      <c r="IR843"/>
      <c r="IS843"/>
      <c r="IT843"/>
      <c r="IU843"/>
      <c r="IV843"/>
    </row>
    <row r="844" spans="1:256" ht="15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/>
      <c r="O844"/>
      <c r="P844"/>
      <c r="Q844"/>
      <c r="R844"/>
      <c r="S844"/>
      <c r="T844"/>
      <c r="U844"/>
      <c r="V844"/>
      <c r="W844"/>
      <c r="X844"/>
      <c r="Y844"/>
      <c r="Z844"/>
      <c r="AA844"/>
      <c r="AB844"/>
      <c r="AC844"/>
      <c r="AD844"/>
      <c r="AE844"/>
      <c r="AF844"/>
      <c r="AG844"/>
      <c r="AH844"/>
      <c r="AI844"/>
      <c r="AJ844"/>
      <c r="AK844"/>
      <c r="AL844"/>
      <c r="AM844"/>
      <c r="AN844"/>
      <c r="AO844"/>
      <c r="AP844"/>
      <c r="AQ844"/>
      <c r="AR844"/>
      <c r="AS844"/>
      <c r="AT844"/>
      <c r="AU844"/>
      <c r="AV844"/>
      <c r="AW844"/>
      <c r="AX844"/>
      <c r="AY844"/>
      <c r="AZ844"/>
      <c r="BA844"/>
      <c r="BB844"/>
      <c r="BC844"/>
      <c r="BD844"/>
      <c r="BE844"/>
      <c r="BF844"/>
      <c r="BG844"/>
      <c r="BH844"/>
      <c r="BI844"/>
      <c r="BJ844"/>
      <c r="BK844"/>
      <c r="BL844"/>
      <c r="BM844"/>
      <c r="BN844"/>
      <c r="BO844"/>
      <c r="BP844"/>
      <c r="BQ844"/>
      <c r="BR844"/>
      <c r="BS844"/>
      <c r="BT844"/>
      <c r="BU844"/>
      <c r="BV844"/>
      <c r="BW844"/>
      <c r="BX844"/>
      <c r="BY844"/>
      <c r="BZ844"/>
      <c r="CA844"/>
      <c r="CB844"/>
      <c r="CC844"/>
      <c r="CD844"/>
      <c r="CE844"/>
      <c r="CF844"/>
      <c r="CG844"/>
      <c r="CH844"/>
      <c r="CI844"/>
      <c r="CJ844"/>
      <c r="CK844"/>
      <c r="CL844"/>
      <c r="CM844"/>
      <c r="CN844"/>
      <c r="CO844"/>
      <c r="CP844"/>
      <c r="CQ844"/>
      <c r="CR844"/>
      <c r="CS844"/>
      <c r="CT844"/>
      <c r="CU844"/>
      <c r="CV844"/>
      <c r="CW844"/>
      <c r="CX844"/>
      <c r="CY844"/>
      <c r="CZ844"/>
      <c r="DA844"/>
      <c r="DB844"/>
      <c r="DC844"/>
      <c r="DD844"/>
      <c r="DE844"/>
      <c r="DF844"/>
      <c r="DG844"/>
      <c r="DH844"/>
      <c r="DI844"/>
      <c r="DJ844"/>
      <c r="DK844"/>
      <c r="DL844"/>
      <c r="DM844"/>
      <c r="DN844"/>
      <c r="DO844"/>
      <c r="DP844"/>
      <c r="DQ844"/>
      <c r="DR844"/>
      <c r="DS844"/>
      <c r="DT844"/>
      <c r="DU844"/>
      <c r="DV844"/>
      <c r="DW844"/>
      <c r="DX844"/>
      <c r="DY844"/>
      <c r="DZ844"/>
      <c r="EA844"/>
      <c r="EB844"/>
      <c r="EC844"/>
      <c r="ED844"/>
      <c r="EE844"/>
      <c r="EF844"/>
      <c r="EG844"/>
      <c r="EH844"/>
      <c r="EI844"/>
      <c r="EJ844"/>
      <c r="EK844"/>
      <c r="EL844"/>
      <c r="EM844"/>
      <c r="EN844"/>
      <c r="EO844"/>
      <c r="EP844"/>
      <c r="EQ844"/>
      <c r="ER844"/>
      <c r="ES844"/>
      <c r="ET844"/>
      <c r="EU844"/>
      <c r="EV844"/>
      <c r="EW844"/>
      <c r="EX844"/>
      <c r="EY844"/>
      <c r="EZ844"/>
      <c r="FA844"/>
      <c r="FB844"/>
      <c r="FC844"/>
      <c r="FD844"/>
      <c r="FE844"/>
      <c r="FF844"/>
      <c r="FG844"/>
      <c r="FH844"/>
      <c r="FI844"/>
      <c r="FJ844"/>
      <c r="FK844"/>
      <c r="FL844"/>
      <c r="FM844"/>
      <c r="FN844"/>
      <c r="FO844"/>
      <c r="FP844"/>
      <c r="FQ844"/>
      <c r="FR844"/>
      <c r="FS844"/>
      <c r="FT844"/>
      <c r="FU844"/>
      <c r="FV844"/>
      <c r="FW844"/>
      <c r="FX844"/>
      <c r="FY844"/>
      <c r="FZ844"/>
      <c r="GA844"/>
      <c r="GB844"/>
      <c r="GC844"/>
      <c r="GD844"/>
      <c r="GE844"/>
      <c r="GF844"/>
      <c r="GG844"/>
      <c r="GH844"/>
      <c r="GI844"/>
      <c r="GJ844"/>
      <c r="GK844"/>
      <c r="GL844"/>
      <c r="GM844"/>
      <c r="GN844"/>
      <c r="GO844"/>
      <c r="GP844"/>
      <c r="GQ844"/>
      <c r="GR844"/>
      <c r="GS844"/>
      <c r="GT844"/>
      <c r="GU844"/>
      <c r="GV844"/>
      <c r="GW844"/>
      <c r="GX844"/>
      <c r="GY844"/>
      <c r="GZ844"/>
      <c r="HA844"/>
      <c r="HB844"/>
      <c r="HC844"/>
      <c r="HD844"/>
      <c r="HE844"/>
      <c r="HF844"/>
      <c r="HG844"/>
      <c r="HH844"/>
      <c r="HI844"/>
      <c r="HJ844"/>
      <c r="HK844"/>
      <c r="HL844"/>
      <c r="HM844"/>
      <c r="HN844"/>
      <c r="HO844"/>
      <c r="HP844"/>
      <c r="HQ844"/>
      <c r="HR844"/>
      <c r="HS844"/>
      <c r="HT844"/>
      <c r="HU844"/>
      <c r="HV844"/>
      <c r="HW844"/>
      <c r="HX844"/>
      <c r="HY844"/>
      <c r="HZ844"/>
      <c r="IA844"/>
      <c r="IB844"/>
      <c r="IC844"/>
      <c r="ID844"/>
      <c r="IE844"/>
      <c r="IF844"/>
      <c r="IG844"/>
      <c r="IH844"/>
      <c r="II844"/>
      <c r="IJ844"/>
      <c r="IK844"/>
      <c r="IL844"/>
      <c r="IM844"/>
      <c r="IN844"/>
      <c r="IO844"/>
      <c r="IP844"/>
      <c r="IQ844"/>
      <c r="IR844"/>
      <c r="IS844"/>
      <c r="IT844"/>
      <c r="IU844"/>
      <c r="IV844"/>
    </row>
    <row r="845" spans="1:256" ht="15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  <c r="O845"/>
      <c r="P845"/>
      <c r="Q845"/>
      <c r="R845"/>
      <c r="S845"/>
      <c r="T845"/>
      <c r="U845"/>
      <c r="V845"/>
      <c r="W845"/>
      <c r="X845"/>
      <c r="Y845"/>
      <c r="Z845"/>
      <c r="AA845"/>
      <c r="AB845"/>
      <c r="AC845"/>
      <c r="AD845"/>
      <c r="AE845"/>
      <c r="AF845"/>
      <c r="AG845"/>
      <c r="AH845"/>
      <c r="AI845"/>
      <c r="AJ845"/>
      <c r="AK845"/>
      <c r="AL845"/>
      <c r="AM845"/>
      <c r="AN845"/>
      <c r="AO845"/>
      <c r="AP845"/>
      <c r="AQ845"/>
      <c r="AR845"/>
      <c r="AS845"/>
      <c r="AT845"/>
      <c r="AU845"/>
      <c r="AV845"/>
      <c r="AW845"/>
      <c r="AX845"/>
      <c r="AY845"/>
      <c r="AZ845"/>
      <c r="BA845"/>
      <c r="BB845"/>
      <c r="BC845"/>
      <c r="BD845"/>
      <c r="BE845"/>
      <c r="BF845"/>
      <c r="BG845"/>
      <c r="BH845"/>
      <c r="BI845"/>
      <c r="BJ845"/>
      <c r="BK845"/>
      <c r="BL845"/>
      <c r="BM845"/>
      <c r="BN845"/>
      <c r="BO845"/>
      <c r="BP845"/>
      <c r="BQ845"/>
      <c r="BR845"/>
      <c r="BS845"/>
      <c r="BT845"/>
      <c r="BU845"/>
      <c r="BV845"/>
      <c r="BW845"/>
      <c r="BX845"/>
      <c r="BY845"/>
      <c r="BZ845"/>
      <c r="CA845"/>
      <c r="CB845"/>
      <c r="CC845"/>
      <c r="CD845"/>
      <c r="CE845"/>
      <c r="CF845"/>
      <c r="CG845"/>
      <c r="CH845"/>
      <c r="CI845"/>
      <c r="CJ845"/>
      <c r="CK845"/>
      <c r="CL845"/>
      <c r="CM845"/>
      <c r="CN845"/>
      <c r="CO845"/>
      <c r="CP845"/>
      <c r="CQ845"/>
      <c r="CR845"/>
      <c r="CS845"/>
      <c r="CT845"/>
      <c r="CU845"/>
      <c r="CV845"/>
      <c r="CW845"/>
      <c r="CX845"/>
      <c r="CY845"/>
      <c r="CZ845"/>
      <c r="DA845"/>
      <c r="DB845"/>
      <c r="DC845"/>
      <c r="DD845"/>
      <c r="DE845"/>
      <c r="DF845"/>
      <c r="DG845"/>
      <c r="DH845"/>
      <c r="DI845"/>
      <c r="DJ845"/>
      <c r="DK845"/>
      <c r="DL845"/>
      <c r="DM845"/>
      <c r="DN845"/>
      <c r="DO845"/>
      <c r="DP845"/>
      <c r="DQ845"/>
      <c r="DR845"/>
      <c r="DS845"/>
      <c r="DT845"/>
      <c r="DU845"/>
      <c r="DV845"/>
      <c r="DW845"/>
      <c r="DX845"/>
      <c r="DY845"/>
      <c r="DZ845"/>
      <c r="EA845"/>
      <c r="EB845"/>
      <c r="EC845"/>
      <c r="ED845"/>
      <c r="EE845"/>
      <c r="EF845"/>
      <c r="EG845"/>
      <c r="EH845"/>
      <c r="EI845"/>
      <c r="EJ845"/>
      <c r="EK845"/>
      <c r="EL845"/>
      <c r="EM845"/>
      <c r="EN845"/>
      <c r="EO845"/>
      <c r="EP845"/>
      <c r="EQ845"/>
      <c r="ER845"/>
      <c r="ES845"/>
      <c r="ET845"/>
      <c r="EU845"/>
      <c r="EV845"/>
      <c r="EW845"/>
      <c r="EX845"/>
      <c r="EY845"/>
      <c r="EZ845"/>
      <c r="FA845"/>
      <c r="FB845"/>
      <c r="FC845"/>
      <c r="FD845"/>
      <c r="FE845"/>
      <c r="FF845"/>
      <c r="FG845"/>
      <c r="FH845"/>
      <c r="FI845"/>
      <c r="FJ845"/>
      <c r="FK845"/>
      <c r="FL845"/>
      <c r="FM845"/>
      <c r="FN845"/>
      <c r="FO845"/>
      <c r="FP845"/>
      <c r="FQ845"/>
      <c r="FR845"/>
      <c r="FS845"/>
      <c r="FT845"/>
      <c r="FU845"/>
      <c r="FV845"/>
      <c r="FW845"/>
      <c r="FX845"/>
      <c r="FY845"/>
      <c r="FZ845"/>
      <c r="GA845"/>
      <c r="GB845"/>
      <c r="GC845"/>
      <c r="GD845"/>
      <c r="GE845"/>
      <c r="GF845"/>
      <c r="GG845"/>
      <c r="GH845"/>
      <c r="GI845"/>
      <c r="GJ845"/>
      <c r="GK845"/>
      <c r="GL845"/>
      <c r="GM845"/>
      <c r="GN845"/>
      <c r="GO845"/>
      <c r="GP845"/>
      <c r="GQ845"/>
      <c r="GR845"/>
      <c r="GS845"/>
      <c r="GT845"/>
      <c r="GU845"/>
      <c r="GV845"/>
      <c r="GW845"/>
      <c r="GX845"/>
      <c r="GY845"/>
      <c r="GZ845"/>
      <c r="HA845"/>
      <c r="HB845"/>
      <c r="HC845"/>
      <c r="HD845"/>
      <c r="HE845"/>
      <c r="HF845"/>
      <c r="HG845"/>
      <c r="HH845"/>
      <c r="HI845"/>
      <c r="HJ845"/>
      <c r="HK845"/>
      <c r="HL845"/>
      <c r="HM845"/>
      <c r="HN845"/>
      <c r="HO845"/>
      <c r="HP845"/>
      <c r="HQ845"/>
      <c r="HR845"/>
      <c r="HS845"/>
      <c r="HT845"/>
      <c r="HU845"/>
      <c r="HV845"/>
      <c r="HW845"/>
      <c r="HX845"/>
      <c r="HY845"/>
      <c r="HZ845"/>
      <c r="IA845"/>
      <c r="IB845"/>
      <c r="IC845"/>
      <c r="ID845"/>
      <c r="IE845"/>
      <c r="IF845"/>
      <c r="IG845"/>
      <c r="IH845"/>
      <c r="II845"/>
      <c r="IJ845"/>
      <c r="IK845"/>
      <c r="IL845"/>
      <c r="IM845"/>
      <c r="IN845"/>
      <c r="IO845"/>
      <c r="IP845"/>
      <c r="IQ845"/>
      <c r="IR845"/>
      <c r="IS845"/>
      <c r="IT845"/>
      <c r="IU845"/>
      <c r="IV845"/>
    </row>
    <row r="846" spans="1:256" ht="15">
      <c r="A846"/>
      <c r="B846"/>
      <c r="C846"/>
      <c r="D846"/>
      <c r="E846"/>
      <c r="F846"/>
      <c r="G846"/>
      <c r="H846"/>
      <c r="I846"/>
      <c r="J846"/>
      <c r="K846"/>
      <c r="L846"/>
      <c r="M846"/>
      <c r="N846"/>
      <c r="O846"/>
      <c r="P846"/>
      <c r="Q846"/>
      <c r="R846"/>
      <c r="S846"/>
      <c r="T846"/>
      <c r="U846"/>
      <c r="V846"/>
      <c r="W846"/>
      <c r="X846"/>
      <c r="Y846"/>
      <c r="Z846"/>
      <c r="AA846"/>
      <c r="AB846"/>
      <c r="AC846"/>
      <c r="AD846"/>
      <c r="AE846"/>
      <c r="AF846"/>
      <c r="AG846"/>
      <c r="AH846"/>
      <c r="AI846"/>
      <c r="AJ846"/>
      <c r="AK846"/>
      <c r="AL846"/>
      <c r="AM846"/>
      <c r="AN846"/>
      <c r="AO846"/>
      <c r="AP846"/>
      <c r="AQ846"/>
      <c r="AR846"/>
      <c r="AS846"/>
      <c r="AT846"/>
      <c r="AU846"/>
      <c r="AV846"/>
      <c r="AW846"/>
      <c r="AX846"/>
      <c r="AY846"/>
      <c r="AZ846"/>
      <c r="BA846"/>
      <c r="BB846"/>
      <c r="BC846"/>
      <c r="BD846"/>
      <c r="BE846"/>
      <c r="BF846"/>
      <c r="BG846"/>
      <c r="BH846"/>
      <c r="BI846"/>
      <c r="BJ846"/>
      <c r="BK846"/>
      <c r="BL846"/>
      <c r="BM846"/>
      <c r="BN846"/>
      <c r="BO846"/>
      <c r="BP846"/>
      <c r="BQ846"/>
      <c r="BR846"/>
      <c r="BS846"/>
      <c r="BT846"/>
      <c r="BU846"/>
      <c r="BV846"/>
      <c r="BW846"/>
      <c r="BX846"/>
      <c r="BY846"/>
      <c r="BZ846"/>
      <c r="CA846"/>
      <c r="CB846"/>
      <c r="CC846"/>
      <c r="CD846"/>
      <c r="CE846"/>
      <c r="CF846"/>
      <c r="CG846"/>
      <c r="CH846"/>
      <c r="CI846"/>
      <c r="CJ846"/>
      <c r="CK846"/>
      <c r="CL846"/>
      <c r="CM846"/>
      <c r="CN846"/>
      <c r="CO846"/>
      <c r="CP846"/>
      <c r="CQ846"/>
      <c r="CR846"/>
      <c r="CS846"/>
      <c r="CT846"/>
      <c r="CU846"/>
      <c r="CV846"/>
      <c r="CW846"/>
      <c r="CX846"/>
      <c r="CY846"/>
      <c r="CZ846"/>
      <c r="DA846"/>
      <c r="DB846"/>
      <c r="DC846"/>
      <c r="DD846"/>
      <c r="DE846"/>
      <c r="DF846"/>
      <c r="DG846"/>
      <c r="DH846"/>
      <c r="DI846"/>
      <c r="DJ846"/>
      <c r="DK846"/>
      <c r="DL846"/>
      <c r="DM846"/>
      <c r="DN846"/>
      <c r="DO846"/>
      <c r="DP846"/>
      <c r="DQ846"/>
      <c r="DR846"/>
      <c r="DS846"/>
      <c r="DT846"/>
      <c r="DU846"/>
      <c r="DV846"/>
      <c r="DW846"/>
      <c r="DX846"/>
      <c r="DY846"/>
      <c r="DZ846"/>
      <c r="EA846"/>
      <c r="EB846"/>
      <c r="EC846"/>
      <c r="ED846"/>
      <c r="EE846"/>
      <c r="EF846"/>
      <c r="EG846"/>
      <c r="EH846"/>
      <c r="EI846"/>
      <c r="EJ846"/>
      <c r="EK846"/>
      <c r="EL846"/>
      <c r="EM846"/>
      <c r="EN846"/>
      <c r="EO846"/>
      <c r="EP846"/>
      <c r="EQ846"/>
      <c r="ER846"/>
      <c r="ES846"/>
      <c r="ET846"/>
      <c r="EU846"/>
      <c r="EV846"/>
      <c r="EW846"/>
      <c r="EX846"/>
      <c r="EY846"/>
      <c r="EZ846"/>
      <c r="FA846"/>
      <c r="FB846"/>
      <c r="FC846"/>
      <c r="FD846"/>
      <c r="FE846"/>
      <c r="FF846"/>
      <c r="FG846"/>
      <c r="FH846"/>
      <c r="FI846"/>
      <c r="FJ846"/>
      <c r="FK846"/>
      <c r="FL846"/>
      <c r="FM846"/>
      <c r="FN846"/>
      <c r="FO846"/>
      <c r="FP846"/>
      <c r="FQ846"/>
      <c r="FR846"/>
      <c r="FS846"/>
      <c r="FT846"/>
      <c r="FU846"/>
      <c r="FV846"/>
      <c r="FW846"/>
      <c r="FX846"/>
      <c r="FY846"/>
      <c r="FZ846"/>
      <c r="GA846"/>
      <c r="GB846"/>
      <c r="GC846"/>
      <c r="GD846"/>
      <c r="GE846"/>
      <c r="GF846"/>
      <c r="GG846"/>
      <c r="GH846"/>
      <c r="GI846"/>
      <c r="GJ846"/>
      <c r="GK846"/>
      <c r="GL846"/>
      <c r="GM846"/>
      <c r="GN846"/>
      <c r="GO846"/>
      <c r="GP846"/>
      <c r="GQ846"/>
      <c r="GR846"/>
      <c r="GS846"/>
      <c r="GT846"/>
      <c r="GU846"/>
      <c r="GV846"/>
      <c r="GW846"/>
      <c r="GX846"/>
      <c r="GY846"/>
      <c r="GZ846"/>
      <c r="HA846"/>
      <c r="HB846"/>
      <c r="HC846"/>
      <c r="HD846"/>
      <c r="HE846"/>
      <c r="HF846"/>
      <c r="HG846"/>
      <c r="HH846"/>
      <c r="HI846"/>
      <c r="HJ846"/>
      <c r="HK846"/>
      <c r="HL846"/>
      <c r="HM846"/>
      <c r="HN846"/>
      <c r="HO846"/>
      <c r="HP846"/>
      <c r="HQ846"/>
      <c r="HR846"/>
      <c r="HS846"/>
      <c r="HT846"/>
      <c r="HU846"/>
      <c r="HV846"/>
      <c r="HW846"/>
      <c r="HX846"/>
      <c r="HY846"/>
      <c r="HZ846"/>
      <c r="IA846"/>
      <c r="IB846"/>
      <c r="IC846"/>
      <c r="ID846"/>
      <c r="IE846"/>
      <c r="IF846"/>
      <c r="IG846"/>
      <c r="IH846"/>
      <c r="II846"/>
      <c r="IJ846"/>
      <c r="IK846"/>
      <c r="IL846"/>
      <c r="IM846"/>
      <c r="IN846"/>
      <c r="IO846"/>
      <c r="IP846"/>
      <c r="IQ846"/>
      <c r="IR846"/>
      <c r="IS846"/>
      <c r="IT846"/>
      <c r="IU846"/>
      <c r="IV846"/>
    </row>
    <row r="847" spans="1:256" ht="15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  <c r="O847"/>
      <c r="P847"/>
      <c r="Q847"/>
      <c r="R847"/>
      <c r="S847"/>
      <c r="T847"/>
      <c r="U847"/>
      <c r="V847"/>
      <c r="W847"/>
      <c r="X847"/>
      <c r="Y847"/>
      <c r="Z847"/>
      <c r="AA847"/>
      <c r="AB847"/>
      <c r="AC847"/>
      <c r="AD847"/>
      <c r="AE847"/>
      <c r="AF847"/>
      <c r="AG847"/>
      <c r="AH847"/>
      <c r="AI847"/>
      <c r="AJ847"/>
      <c r="AK847"/>
      <c r="AL847"/>
      <c r="AM847"/>
      <c r="AN847"/>
      <c r="AO847"/>
      <c r="AP847"/>
      <c r="AQ847"/>
      <c r="AR847"/>
      <c r="AS847"/>
      <c r="AT847"/>
      <c r="AU847"/>
      <c r="AV847"/>
      <c r="AW847"/>
      <c r="AX847"/>
      <c r="AY847"/>
      <c r="AZ847"/>
      <c r="BA847"/>
      <c r="BB847"/>
      <c r="BC847"/>
      <c r="BD847"/>
      <c r="BE847"/>
      <c r="BF847"/>
      <c r="BG847"/>
      <c r="BH847"/>
      <c r="BI847"/>
      <c r="BJ847"/>
      <c r="BK847"/>
      <c r="BL847"/>
      <c r="BM847"/>
      <c r="BN847"/>
      <c r="BO847"/>
      <c r="BP847"/>
      <c r="BQ847"/>
      <c r="BR847"/>
      <c r="BS847"/>
      <c r="BT847"/>
      <c r="BU847"/>
      <c r="BV847"/>
      <c r="BW847"/>
      <c r="BX847"/>
      <c r="BY847"/>
      <c r="BZ847"/>
      <c r="CA847"/>
      <c r="CB847"/>
      <c r="CC847"/>
      <c r="CD847"/>
      <c r="CE847"/>
      <c r="CF847"/>
      <c r="CG847"/>
      <c r="CH847"/>
      <c r="CI847"/>
      <c r="CJ847"/>
      <c r="CK847"/>
      <c r="CL847"/>
      <c r="CM847"/>
      <c r="CN847"/>
      <c r="CO847"/>
      <c r="CP847"/>
      <c r="CQ847"/>
      <c r="CR847"/>
      <c r="CS847"/>
      <c r="CT847"/>
      <c r="CU847"/>
      <c r="CV847"/>
      <c r="CW847"/>
      <c r="CX847"/>
      <c r="CY847"/>
      <c r="CZ847"/>
      <c r="DA847"/>
      <c r="DB847"/>
      <c r="DC847"/>
      <c r="DD847"/>
      <c r="DE847"/>
      <c r="DF847"/>
      <c r="DG847"/>
      <c r="DH847"/>
      <c r="DI847"/>
      <c r="DJ847"/>
      <c r="DK847"/>
      <c r="DL847"/>
      <c r="DM847"/>
      <c r="DN847"/>
      <c r="DO847"/>
      <c r="DP847"/>
      <c r="DQ847"/>
      <c r="DR847"/>
      <c r="DS847"/>
      <c r="DT847"/>
      <c r="DU847"/>
      <c r="DV847"/>
      <c r="DW847"/>
      <c r="DX847"/>
      <c r="DY847"/>
      <c r="DZ847"/>
      <c r="EA847"/>
      <c r="EB847"/>
      <c r="EC847"/>
      <c r="ED847"/>
      <c r="EE847"/>
      <c r="EF847"/>
      <c r="EG847"/>
      <c r="EH847"/>
      <c r="EI847"/>
      <c r="EJ847"/>
      <c r="EK847"/>
      <c r="EL847"/>
      <c r="EM847"/>
      <c r="EN847"/>
      <c r="EO847"/>
      <c r="EP847"/>
      <c r="EQ847"/>
      <c r="ER847"/>
      <c r="ES847"/>
      <c r="ET847"/>
      <c r="EU847"/>
      <c r="EV847"/>
      <c r="EW847"/>
      <c r="EX847"/>
      <c r="EY847"/>
      <c r="EZ847"/>
      <c r="FA847"/>
      <c r="FB847"/>
      <c r="FC847"/>
      <c r="FD847"/>
      <c r="FE847"/>
      <c r="FF847"/>
      <c r="FG847"/>
      <c r="FH847"/>
      <c r="FI847"/>
      <c r="FJ847"/>
      <c r="FK847"/>
      <c r="FL847"/>
      <c r="FM847"/>
      <c r="FN847"/>
      <c r="FO847"/>
      <c r="FP847"/>
      <c r="FQ847"/>
      <c r="FR847"/>
      <c r="FS847"/>
      <c r="FT847"/>
      <c r="FU847"/>
      <c r="FV847"/>
      <c r="FW847"/>
      <c r="FX847"/>
      <c r="FY847"/>
      <c r="FZ847"/>
      <c r="GA847"/>
      <c r="GB847"/>
      <c r="GC847"/>
      <c r="GD847"/>
      <c r="GE847"/>
      <c r="GF847"/>
      <c r="GG847"/>
      <c r="GH847"/>
      <c r="GI847"/>
      <c r="GJ847"/>
      <c r="GK847"/>
      <c r="GL847"/>
      <c r="GM847"/>
      <c r="GN847"/>
      <c r="GO847"/>
      <c r="GP847"/>
      <c r="GQ847"/>
      <c r="GR847"/>
      <c r="GS847"/>
      <c r="GT847"/>
      <c r="GU847"/>
      <c r="GV847"/>
      <c r="GW847"/>
      <c r="GX847"/>
      <c r="GY847"/>
      <c r="GZ847"/>
      <c r="HA847"/>
      <c r="HB847"/>
      <c r="HC847"/>
      <c r="HD847"/>
      <c r="HE847"/>
      <c r="HF847"/>
      <c r="HG847"/>
      <c r="HH847"/>
      <c r="HI847"/>
      <c r="HJ847"/>
      <c r="HK847"/>
      <c r="HL847"/>
      <c r="HM847"/>
      <c r="HN847"/>
      <c r="HO847"/>
      <c r="HP847"/>
      <c r="HQ847"/>
      <c r="HR847"/>
      <c r="HS847"/>
      <c r="HT847"/>
      <c r="HU847"/>
      <c r="HV847"/>
      <c r="HW847"/>
      <c r="HX847"/>
      <c r="HY847"/>
      <c r="HZ847"/>
      <c r="IA847"/>
      <c r="IB847"/>
      <c r="IC847"/>
      <c r="ID847"/>
      <c r="IE847"/>
      <c r="IF847"/>
      <c r="IG847"/>
      <c r="IH847"/>
      <c r="II847"/>
      <c r="IJ847"/>
      <c r="IK847"/>
      <c r="IL847"/>
      <c r="IM847"/>
      <c r="IN847"/>
      <c r="IO847"/>
      <c r="IP847"/>
      <c r="IQ847"/>
      <c r="IR847"/>
      <c r="IS847"/>
      <c r="IT847"/>
      <c r="IU847"/>
      <c r="IV847"/>
    </row>
    <row r="848" spans="1:256" ht="15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  <c r="O848"/>
      <c r="P848"/>
      <c r="Q848"/>
      <c r="R848"/>
      <c r="S848"/>
      <c r="T848"/>
      <c r="U848"/>
      <c r="V848"/>
      <c r="W848"/>
      <c r="X848"/>
      <c r="Y848"/>
      <c r="Z848"/>
      <c r="AA848"/>
      <c r="AB848"/>
      <c r="AC848"/>
      <c r="AD848"/>
      <c r="AE848"/>
      <c r="AF848"/>
      <c r="AG848"/>
      <c r="AH848"/>
      <c r="AI848"/>
      <c r="AJ848"/>
      <c r="AK848"/>
      <c r="AL848"/>
      <c r="AM848"/>
      <c r="AN848"/>
      <c r="AO848"/>
      <c r="AP848"/>
      <c r="AQ848"/>
      <c r="AR848"/>
      <c r="AS848"/>
      <c r="AT848"/>
      <c r="AU848"/>
      <c r="AV848"/>
      <c r="AW848"/>
      <c r="AX848"/>
      <c r="AY848"/>
      <c r="AZ848"/>
      <c r="BA848"/>
      <c r="BB848"/>
      <c r="BC848"/>
      <c r="BD848"/>
      <c r="BE848"/>
      <c r="BF848"/>
      <c r="BG848"/>
      <c r="BH848"/>
      <c r="BI848"/>
      <c r="BJ848"/>
      <c r="BK848"/>
      <c r="BL848"/>
      <c r="BM848"/>
      <c r="BN848"/>
      <c r="BO848"/>
      <c r="BP848"/>
      <c r="BQ848"/>
      <c r="BR848"/>
      <c r="BS848"/>
      <c r="BT848"/>
      <c r="BU848"/>
      <c r="BV848"/>
      <c r="BW848"/>
      <c r="BX848"/>
      <c r="BY848"/>
      <c r="BZ848"/>
      <c r="CA848"/>
      <c r="CB848"/>
      <c r="CC848"/>
      <c r="CD848"/>
      <c r="CE848"/>
      <c r="CF848"/>
      <c r="CG848"/>
      <c r="CH848"/>
      <c r="CI848"/>
      <c r="CJ848"/>
      <c r="CK848"/>
      <c r="CL848"/>
      <c r="CM848"/>
      <c r="CN848"/>
      <c r="CO848"/>
      <c r="CP848"/>
      <c r="CQ848"/>
      <c r="CR848"/>
      <c r="CS848"/>
      <c r="CT848"/>
      <c r="CU848"/>
      <c r="CV848"/>
      <c r="CW848"/>
      <c r="CX848"/>
      <c r="CY848"/>
      <c r="CZ848"/>
      <c r="DA848"/>
      <c r="DB848"/>
      <c r="DC848"/>
      <c r="DD848"/>
      <c r="DE848"/>
      <c r="DF848"/>
      <c r="DG848"/>
      <c r="DH848"/>
      <c r="DI848"/>
      <c r="DJ848"/>
      <c r="DK848"/>
      <c r="DL848"/>
      <c r="DM848"/>
      <c r="DN848"/>
      <c r="DO848"/>
      <c r="DP848"/>
      <c r="DQ848"/>
      <c r="DR848"/>
      <c r="DS848"/>
      <c r="DT848"/>
      <c r="DU848"/>
      <c r="DV848"/>
      <c r="DW848"/>
      <c r="DX848"/>
      <c r="DY848"/>
      <c r="DZ848"/>
      <c r="EA848"/>
      <c r="EB848"/>
      <c r="EC848"/>
      <c r="ED848"/>
      <c r="EE848"/>
      <c r="EF848"/>
      <c r="EG848"/>
      <c r="EH848"/>
      <c r="EI848"/>
      <c r="EJ848"/>
      <c r="EK848"/>
      <c r="EL848"/>
      <c r="EM848"/>
      <c r="EN848"/>
      <c r="EO848"/>
      <c r="EP848"/>
      <c r="EQ848"/>
      <c r="ER848"/>
      <c r="ES848"/>
      <c r="ET848"/>
      <c r="EU848"/>
      <c r="EV848"/>
      <c r="EW848"/>
      <c r="EX848"/>
      <c r="EY848"/>
      <c r="EZ848"/>
      <c r="FA848"/>
      <c r="FB848"/>
      <c r="FC848"/>
      <c r="FD848"/>
      <c r="FE848"/>
      <c r="FF848"/>
      <c r="FG848"/>
      <c r="FH848"/>
      <c r="FI848"/>
      <c r="FJ848"/>
      <c r="FK848"/>
      <c r="FL848"/>
      <c r="FM848"/>
      <c r="FN848"/>
      <c r="FO848"/>
      <c r="FP848"/>
      <c r="FQ848"/>
      <c r="FR848"/>
      <c r="FS848"/>
      <c r="FT848"/>
      <c r="FU848"/>
      <c r="FV848"/>
      <c r="FW848"/>
      <c r="FX848"/>
      <c r="FY848"/>
      <c r="FZ848"/>
      <c r="GA848"/>
      <c r="GB848"/>
      <c r="GC848"/>
      <c r="GD848"/>
      <c r="GE848"/>
      <c r="GF848"/>
      <c r="GG848"/>
      <c r="GH848"/>
      <c r="GI848"/>
      <c r="GJ848"/>
      <c r="GK848"/>
      <c r="GL848"/>
      <c r="GM848"/>
      <c r="GN848"/>
      <c r="GO848"/>
      <c r="GP848"/>
      <c r="GQ848"/>
      <c r="GR848"/>
      <c r="GS848"/>
      <c r="GT848"/>
      <c r="GU848"/>
      <c r="GV848"/>
      <c r="GW848"/>
      <c r="GX848"/>
      <c r="GY848"/>
      <c r="GZ848"/>
      <c r="HA848"/>
      <c r="HB848"/>
      <c r="HC848"/>
      <c r="HD848"/>
      <c r="HE848"/>
      <c r="HF848"/>
      <c r="HG848"/>
      <c r="HH848"/>
      <c r="HI848"/>
      <c r="HJ848"/>
      <c r="HK848"/>
      <c r="HL848"/>
      <c r="HM848"/>
      <c r="HN848"/>
      <c r="HO848"/>
      <c r="HP848"/>
      <c r="HQ848"/>
      <c r="HR848"/>
      <c r="HS848"/>
      <c r="HT848"/>
      <c r="HU848"/>
      <c r="HV848"/>
      <c r="HW848"/>
      <c r="HX848"/>
      <c r="HY848"/>
      <c r="HZ848"/>
      <c r="IA848"/>
      <c r="IB848"/>
      <c r="IC848"/>
      <c r="ID848"/>
      <c r="IE848"/>
      <c r="IF848"/>
      <c r="IG848"/>
      <c r="IH848"/>
      <c r="II848"/>
      <c r="IJ848"/>
      <c r="IK848"/>
      <c r="IL848"/>
      <c r="IM848"/>
      <c r="IN848"/>
      <c r="IO848"/>
      <c r="IP848"/>
      <c r="IQ848"/>
      <c r="IR848"/>
      <c r="IS848"/>
      <c r="IT848"/>
      <c r="IU848"/>
      <c r="IV848"/>
    </row>
    <row r="849" spans="1:256" ht="15">
      <c r="A849"/>
      <c r="B849"/>
      <c r="C849"/>
      <c r="D849"/>
      <c r="E849"/>
      <c r="F849"/>
      <c r="G849"/>
      <c r="H849"/>
      <c r="I849"/>
      <c r="J849"/>
      <c r="K849"/>
      <c r="L849"/>
      <c r="M849"/>
      <c r="N849"/>
      <c r="O849"/>
      <c r="P849"/>
      <c r="Q849"/>
      <c r="R849"/>
      <c r="S849"/>
      <c r="T849"/>
      <c r="U849"/>
      <c r="V849"/>
      <c r="W849"/>
      <c r="X849"/>
      <c r="Y849"/>
      <c r="Z849"/>
      <c r="AA849"/>
      <c r="AB849"/>
      <c r="AC849"/>
      <c r="AD849"/>
      <c r="AE849"/>
      <c r="AF849"/>
      <c r="AG849"/>
      <c r="AH849"/>
      <c r="AI849"/>
      <c r="AJ849"/>
      <c r="AK849"/>
      <c r="AL849"/>
      <c r="AM849"/>
      <c r="AN849"/>
      <c r="AO849"/>
      <c r="AP849"/>
      <c r="AQ849"/>
      <c r="AR849"/>
      <c r="AS849"/>
      <c r="AT849"/>
      <c r="AU849"/>
      <c r="AV849"/>
      <c r="AW849"/>
      <c r="AX849"/>
      <c r="AY849"/>
      <c r="AZ849"/>
      <c r="BA849"/>
      <c r="BB849"/>
      <c r="BC849"/>
      <c r="BD849"/>
      <c r="BE849"/>
      <c r="BF849"/>
      <c r="BG849"/>
      <c r="BH849"/>
      <c r="BI849"/>
      <c r="BJ849"/>
      <c r="BK849"/>
      <c r="BL849"/>
      <c r="BM849"/>
      <c r="BN849"/>
      <c r="BO849"/>
      <c r="BP849"/>
      <c r="BQ849"/>
      <c r="BR849"/>
      <c r="BS849"/>
      <c r="BT849"/>
      <c r="BU849"/>
      <c r="BV849"/>
      <c r="BW849"/>
      <c r="BX849"/>
      <c r="BY849"/>
      <c r="BZ849"/>
      <c r="CA849"/>
      <c r="CB849"/>
      <c r="CC849"/>
      <c r="CD849"/>
      <c r="CE849"/>
      <c r="CF849"/>
      <c r="CG849"/>
      <c r="CH849"/>
      <c r="CI849"/>
      <c r="CJ849"/>
      <c r="CK849"/>
      <c r="CL849"/>
      <c r="CM849"/>
      <c r="CN849"/>
      <c r="CO849"/>
      <c r="CP849"/>
      <c r="CQ849"/>
      <c r="CR849"/>
      <c r="CS849"/>
      <c r="CT849"/>
      <c r="CU849"/>
      <c r="CV849"/>
      <c r="CW849"/>
      <c r="CX849"/>
      <c r="CY849"/>
      <c r="CZ849"/>
      <c r="DA849"/>
      <c r="DB849"/>
      <c r="DC849"/>
      <c r="DD849"/>
      <c r="DE849"/>
      <c r="DF849"/>
      <c r="DG849"/>
      <c r="DH849"/>
      <c r="DI849"/>
      <c r="DJ849"/>
      <c r="DK849"/>
      <c r="DL849"/>
      <c r="DM849"/>
      <c r="DN849"/>
      <c r="DO849"/>
      <c r="DP849"/>
      <c r="DQ849"/>
      <c r="DR849"/>
      <c r="DS849"/>
      <c r="DT849"/>
      <c r="DU849"/>
      <c r="DV849"/>
      <c r="DW849"/>
      <c r="DX849"/>
      <c r="DY849"/>
      <c r="DZ849"/>
      <c r="EA849"/>
      <c r="EB849"/>
      <c r="EC849"/>
      <c r="ED849"/>
      <c r="EE849"/>
      <c r="EF849"/>
      <c r="EG849"/>
      <c r="EH849"/>
      <c r="EI849"/>
      <c r="EJ849"/>
      <c r="EK849"/>
      <c r="EL849"/>
      <c r="EM849"/>
      <c r="EN849"/>
      <c r="EO849"/>
      <c r="EP849"/>
      <c r="EQ849"/>
      <c r="ER849"/>
      <c r="ES849"/>
      <c r="ET849"/>
      <c r="EU849"/>
      <c r="EV849"/>
      <c r="EW849"/>
      <c r="EX849"/>
      <c r="EY849"/>
      <c r="EZ849"/>
      <c r="FA849"/>
      <c r="FB849"/>
      <c r="FC849"/>
      <c r="FD849"/>
      <c r="FE849"/>
      <c r="FF849"/>
      <c r="FG849"/>
      <c r="FH849"/>
      <c r="FI849"/>
      <c r="FJ849"/>
      <c r="FK849"/>
      <c r="FL849"/>
      <c r="FM849"/>
      <c r="FN849"/>
      <c r="FO849"/>
      <c r="FP849"/>
      <c r="FQ849"/>
      <c r="FR849"/>
      <c r="FS849"/>
      <c r="FT849"/>
      <c r="FU849"/>
      <c r="FV849"/>
      <c r="FW849"/>
      <c r="FX849"/>
      <c r="FY849"/>
      <c r="FZ849"/>
      <c r="GA849"/>
      <c r="GB849"/>
      <c r="GC849"/>
      <c r="GD849"/>
      <c r="GE849"/>
      <c r="GF849"/>
      <c r="GG849"/>
      <c r="GH849"/>
      <c r="GI849"/>
      <c r="GJ849"/>
      <c r="GK849"/>
      <c r="GL849"/>
      <c r="GM849"/>
      <c r="GN849"/>
      <c r="GO849"/>
      <c r="GP849"/>
      <c r="GQ849"/>
      <c r="GR849"/>
      <c r="GS849"/>
      <c r="GT849"/>
      <c r="GU849"/>
      <c r="GV849"/>
      <c r="GW849"/>
      <c r="GX849"/>
      <c r="GY849"/>
      <c r="GZ849"/>
      <c r="HA849"/>
      <c r="HB849"/>
      <c r="HC849"/>
      <c r="HD849"/>
      <c r="HE849"/>
      <c r="HF849"/>
      <c r="HG849"/>
      <c r="HH849"/>
      <c r="HI849"/>
      <c r="HJ849"/>
      <c r="HK849"/>
      <c r="HL849"/>
      <c r="HM849"/>
      <c r="HN849"/>
      <c r="HO849"/>
      <c r="HP849"/>
      <c r="HQ849"/>
      <c r="HR849"/>
      <c r="HS849"/>
      <c r="HT849"/>
      <c r="HU849"/>
      <c r="HV849"/>
      <c r="HW849"/>
      <c r="HX849"/>
      <c r="HY849"/>
      <c r="HZ849"/>
      <c r="IA849"/>
      <c r="IB849"/>
      <c r="IC849"/>
      <c r="ID849"/>
      <c r="IE849"/>
      <c r="IF849"/>
      <c r="IG849"/>
      <c r="IH849"/>
      <c r="II849"/>
      <c r="IJ849"/>
      <c r="IK849"/>
      <c r="IL849"/>
      <c r="IM849"/>
      <c r="IN849"/>
      <c r="IO849"/>
      <c r="IP849"/>
      <c r="IQ849"/>
      <c r="IR849"/>
      <c r="IS849"/>
      <c r="IT849"/>
      <c r="IU849"/>
      <c r="IV849"/>
    </row>
    <row r="850" spans="1:256" ht="15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  <c r="O850"/>
      <c r="P850"/>
      <c r="Q850"/>
      <c r="R850"/>
      <c r="S850"/>
      <c r="T850"/>
      <c r="U850"/>
      <c r="V850"/>
      <c r="W850"/>
      <c r="X850"/>
      <c r="Y850"/>
      <c r="Z850"/>
      <c r="AA850"/>
      <c r="AB850"/>
      <c r="AC850"/>
      <c r="AD850"/>
      <c r="AE850"/>
      <c r="AF850"/>
      <c r="AG850"/>
      <c r="AH850"/>
      <c r="AI850"/>
      <c r="AJ850"/>
      <c r="AK850"/>
      <c r="AL850"/>
      <c r="AM850"/>
      <c r="AN850"/>
      <c r="AO850"/>
      <c r="AP850"/>
      <c r="AQ850"/>
      <c r="AR850"/>
      <c r="AS850"/>
      <c r="AT850"/>
      <c r="AU850"/>
      <c r="AV850"/>
      <c r="AW850"/>
      <c r="AX850"/>
      <c r="AY850"/>
      <c r="AZ850"/>
      <c r="BA850"/>
      <c r="BB850"/>
      <c r="BC850"/>
      <c r="BD850"/>
      <c r="BE850"/>
      <c r="BF850"/>
      <c r="BG850"/>
      <c r="BH850"/>
      <c r="BI850"/>
      <c r="BJ850"/>
      <c r="BK850"/>
      <c r="BL850"/>
      <c r="BM850"/>
      <c r="BN850"/>
      <c r="BO850"/>
      <c r="BP850"/>
      <c r="BQ850"/>
      <c r="BR850"/>
      <c r="BS850"/>
      <c r="BT850"/>
      <c r="BU850"/>
      <c r="BV850"/>
      <c r="BW850"/>
      <c r="BX850"/>
      <c r="BY850"/>
      <c r="BZ850"/>
      <c r="CA850"/>
      <c r="CB850"/>
      <c r="CC850"/>
      <c r="CD850"/>
      <c r="CE850"/>
      <c r="CF850"/>
      <c r="CG850"/>
      <c r="CH850"/>
      <c r="CI850"/>
      <c r="CJ850"/>
      <c r="CK850"/>
      <c r="CL850"/>
      <c r="CM850"/>
      <c r="CN850"/>
      <c r="CO850"/>
      <c r="CP850"/>
      <c r="CQ850"/>
      <c r="CR850"/>
      <c r="CS850"/>
      <c r="CT850"/>
      <c r="CU850"/>
      <c r="CV850"/>
      <c r="CW850"/>
      <c r="CX850"/>
      <c r="CY850"/>
      <c r="CZ850"/>
      <c r="DA850"/>
      <c r="DB850"/>
      <c r="DC850"/>
      <c r="DD850"/>
      <c r="DE850"/>
      <c r="DF850"/>
      <c r="DG850"/>
      <c r="DH850"/>
      <c r="DI850"/>
      <c r="DJ850"/>
      <c r="DK850"/>
      <c r="DL850"/>
      <c r="DM850"/>
      <c r="DN850"/>
      <c r="DO850"/>
      <c r="DP850"/>
      <c r="DQ850"/>
      <c r="DR850"/>
      <c r="DS850"/>
      <c r="DT850"/>
      <c r="DU850"/>
      <c r="DV850"/>
      <c r="DW850"/>
      <c r="DX850"/>
      <c r="DY850"/>
      <c r="DZ850"/>
      <c r="EA850"/>
      <c r="EB850"/>
      <c r="EC850"/>
      <c r="ED850"/>
      <c r="EE850"/>
      <c r="EF850"/>
      <c r="EG850"/>
      <c r="EH850"/>
      <c r="EI850"/>
      <c r="EJ850"/>
      <c r="EK850"/>
      <c r="EL850"/>
      <c r="EM850"/>
      <c r="EN850"/>
      <c r="EO850"/>
      <c r="EP850"/>
      <c r="EQ850"/>
      <c r="ER850"/>
      <c r="ES850"/>
      <c r="ET850"/>
      <c r="EU850"/>
      <c r="EV850"/>
      <c r="EW850"/>
      <c r="EX850"/>
      <c r="EY850"/>
      <c r="EZ850"/>
      <c r="FA850"/>
      <c r="FB850"/>
      <c r="FC850"/>
      <c r="FD850"/>
      <c r="FE850"/>
      <c r="FF850"/>
      <c r="FG850"/>
      <c r="FH850"/>
      <c r="FI850"/>
      <c r="FJ850"/>
      <c r="FK850"/>
      <c r="FL850"/>
      <c r="FM850"/>
      <c r="FN850"/>
      <c r="FO850"/>
      <c r="FP850"/>
      <c r="FQ850"/>
      <c r="FR850"/>
      <c r="FS850"/>
      <c r="FT850"/>
      <c r="FU850"/>
      <c r="FV850"/>
      <c r="FW850"/>
      <c r="FX850"/>
      <c r="FY850"/>
      <c r="FZ850"/>
      <c r="GA850"/>
      <c r="GB850"/>
      <c r="GC850"/>
      <c r="GD850"/>
      <c r="GE850"/>
      <c r="GF850"/>
      <c r="GG850"/>
      <c r="GH850"/>
      <c r="GI850"/>
      <c r="GJ850"/>
      <c r="GK850"/>
      <c r="GL850"/>
      <c r="GM850"/>
      <c r="GN850"/>
      <c r="GO850"/>
      <c r="GP850"/>
      <c r="GQ850"/>
      <c r="GR850"/>
      <c r="GS850"/>
      <c r="GT850"/>
      <c r="GU850"/>
      <c r="GV850"/>
      <c r="GW850"/>
      <c r="GX850"/>
      <c r="GY850"/>
      <c r="GZ850"/>
      <c r="HA850"/>
      <c r="HB850"/>
      <c r="HC850"/>
      <c r="HD850"/>
      <c r="HE850"/>
      <c r="HF850"/>
      <c r="HG850"/>
      <c r="HH850"/>
      <c r="HI850"/>
      <c r="HJ850"/>
      <c r="HK850"/>
      <c r="HL850"/>
      <c r="HM850"/>
      <c r="HN850"/>
      <c r="HO850"/>
      <c r="HP850"/>
      <c r="HQ850"/>
      <c r="HR850"/>
      <c r="HS850"/>
      <c r="HT850"/>
      <c r="HU850"/>
      <c r="HV850"/>
      <c r="HW850"/>
      <c r="HX850"/>
      <c r="HY850"/>
      <c r="HZ850"/>
      <c r="IA850"/>
      <c r="IB850"/>
      <c r="IC850"/>
      <c r="ID850"/>
      <c r="IE850"/>
      <c r="IF850"/>
      <c r="IG850"/>
      <c r="IH850"/>
      <c r="II850"/>
      <c r="IJ850"/>
      <c r="IK850"/>
      <c r="IL850"/>
      <c r="IM850"/>
      <c r="IN850"/>
      <c r="IO850"/>
      <c r="IP850"/>
      <c r="IQ850"/>
      <c r="IR850"/>
      <c r="IS850"/>
      <c r="IT850"/>
      <c r="IU850"/>
      <c r="IV850"/>
    </row>
    <row r="851" spans="1:256" ht="15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  <c r="O851"/>
      <c r="P851"/>
      <c r="Q851"/>
      <c r="R851"/>
      <c r="S851"/>
      <c r="T851"/>
      <c r="U851"/>
      <c r="V851"/>
      <c r="W851"/>
      <c r="X851"/>
      <c r="Y851"/>
      <c r="Z851"/>
      <c r="AA851"/>
      <c r="AB851"/>
      <c r="AC851"/>
      <c r="AD851"/>
      <c r="AE851"/>
      <c r="AF851"/>
      <c r="AG851"/>
      <c r="AH851"/>
      <c r="AI851"/>
      <c r="AJ851"/>
      <c r="AK851"/>
      <c r="AL851"/>
      <c r="AM851"/>
      <c r="AN851"/>
      <c r="AO851"/>
      <c r="AP851"/>
      <c r="AQ851"/>
      <c r="AR851"/>
      <c r="AS851"/>
      <c r="AT851"/>
      <c r="AU851"/>
      <c r="AV851"/>
      <c r="AW851"/>
      <c r="AX851"/>
      <c r="AY851"/>
      <c r="AZ851"/>
      <c r="BA851"/>
      <c r="BB851"/>
      <c r="BC851"/>
      <c r="BD851"/>
      <c r="BE851"/>
      <c r="BF851"/>
      <c r="BG851"/>
      <c r="BH851"/>
      <c r="BI851"/>
      <c r="BJ851"/>
      <c r="BK851"/>
      <c r="BL851"/>
      <c r="BM851"/>
      <c r="BN851"/>
      <c r="BO851"/>
      <c r="BP851"/>
      <c r="BQ851"/>
      <c r="BR851"/>
      <c r="BS851"/>
      <c r="BT851"/>
      <c r="BU851"/>
      <c r="BV851"/>
      <c r="BW851"/>
      <c r="BX851"/>
      <c r="BY851"/>
      <c r="BZ851"/>
      <c r="CA851"/>
      <c r="CB851"/>
      <c r="CC851"/>
      <c r="CD851"/>
      <c r="CE851"/>
      <c r="CF851"/>
      <c r="CG851"/>
      <c r="CH851"/>
      <c r="CI851"/>
      <c r="CJ851"/>
      <c r="CK851"/>
      <c r="CL851"/>
      <c r="CM851"/>
      <c r="CN851"/>
      <c r="CO851"/>
      <c r="CP851"/>
      <c r="CQ851"/>
      <c r="CR851"/>
      <c r="CS851"/>
      <c r="CT851"/>
      <c r="CU851"/>
      <c r="CV851"/>
      <c r="CW851"/>
      <c r="CX851"/>
      <c r="CY851"/>
      <c r="CZ851"/>
      <c r="DA851"/>
      <c r="DB851"/>
      <c r="DC851"/>
      <c r="DD851"/>
      <c r="DE851"/>
      <c r="DF851"/>
      <c r="DG851"/>
      <c r="DH851"/>
      <c r="DI851"/>
      <c r="DJ851"/>
      <c r="DK851"/>
      <c r="DL851"/>
      <c r="DM851"/>
      <c r="DN851"/>
      <c r="DO851"/>
      <c r="DP851"/>
      <c r="DQ851"/>
      <c r="DR851"/>
      <c r="DS851"/>
      <c r="DT851"/>
      <c r="DU851"/>
      <c r="DV851"/>
      <c r="DW851"/>
      <c r="DX851"/>
      <c r="DY851"/>
      <c r="DZ851"/>
      <c r="EA851"/>
      <c r="EB851"/>
      <c r="EC851"/>
      <c r="ED851"/>
      <c r="EE851"/>
      <c r="EF851"/>
      <c r="EG851"/>
      <c r="EH851"/>
      <c r="EI851"/>
      <c r="EJ851"/>
      <c r="EK851"/>
      <c r="EL851"/>
      <c r="EM851"/>
      <c r="EN851"/>
      <c r="EO851"/>
      <c r="EP851"/>
      <c r="EQ851"/>
      <c r="ER851"/>
      <c r="ES851"/>
      <c r="ET851"/>
      <c r="EU851"/>
      <c r="EV851"/>
      <c r="EW851"/>
      <c r="EX851"/>
      <c r="EY851"/>
      <c r="EZ851"/>
      <c r="FA851"/>
      <c r="FB851"/>
      <c r="FC851"/>
      <c r="FD851"/>
      <c r="FE851"/>
      <c r="FF851"/>
      <c r="FG851"/>
      <c r="FH851"/>
      <c r="FI851"/>
      <c r="FJ851"/>
      <c r="FK851"/>
      <c r="FL851"/>
      <c r="FM851"/>
      <c r="FN851"/>
      <c r="FO851"/>
      <c r="FP851"/>
      <c r="FQ851"/>
      <c r="FR851"/>
      <c r="FS851"/>
      <c r="FT851"/>
      <c r="FU851"/>
      <c r="FV851"/>
      <c r="FW851"/>
      <c r="FX851"/>
      <c r="FY851"/>
      <c r="FZ851"/>
      <c r="GA851"/>
      <c r="GB851"/>
      <c r="GC851"/>
      <c r="GD851"/>
      <c r="GE851"/>
      <c r="GF851"/>
      <c r="GG851"/>
      <c r="GH851"/>
      <c r="GI851"/>
      <c r="GJ851"/>
      <c r="GK851"/>
      <c r="GL851"/>
      <c r="GM851"/>
      <c r="GN851"/>
      <c r="GO851"/>
      <c r="GP851"/>
      <c r="GQ851"/>
      <c r="GR851"/>
      <c r="GS851"/>
      <c r="GT851"/>
      <c r="GU851"/>
      <c r="GV851"/>
      <c r="GW851"/>
      <c r="GX851"/>
      <c r="GY851"/>
      <c r="GZ851"/>
      <c r="HA851"/>
      <c r="HB851"/>
      <c r="HC851"/>
      <c r="HD851"/>
      <c r="HE851"/>
      <c r="HF851"/>
      <c r="HG851"/>
      <c r="HH851"/>
      <c r="HI851"/>
      <c r="HJ851"/>
      <c r="HK851"/>
      <c r="HL851"/>
      <c r="HM851"/>
      <c r="HN851"/>
      <c r="HO851"/>
      <c r="HP851"/>
      <c r="HQ851"/>
      <c r="HR851"/>
      <c r="HS851"/>
      <c r="HT851"/>
      <c r="HU851"/>
      <c r="HV851"/>
      <c r="HW851"/>
      <c r="HX851"/>
      <c r="HY851"/>
      <c r="HZ851"/>
      <c r="IA851"/>
      <c r="IB851"/>
      <c r="IC851"/>
      <c r="ID851"/>
      <c r="IE851"/>
      <c r="IF851"/>
      <c r="IG851"/>
      <c r="IH851"/>
      <c r="II851"/>
      <c r="IJ851"/>
      <c r="IK851"/>
      <c r="IL851"/>
      <c r="IM851"/>
      <c r="IN851"/>
      <c r="IO851"/>
      <c r="IP851"/>
      <c r="IQ851"/>
      <c r="IR851"/>
      <c r="IS851"/>
      <c r="IT851"/>
      <c r="IU851"/>
      <c r="IV851"/>
    </row>
    <row r="852" spans="1:256" ht="15">
      <c r="A852"/>
      <c r="B852"/>
      <c r="C852"/>
      <c r="D852"/>
      <c r="E852"/>
      <c r="F852"/>
      <c r="G852"/>
      <c r="H852"/>
      <c r="I852"/>
      <c r="J852"/>
      <c r="K852"/>
      <c r="L852"/>
      <c r="M852"/>
      <c r="N852"/>
      <c r="O852"/>
      <c r="P852"/>
      <c r="Q852"/>
      <c r="R852"/>
      <c r="S852"/>
      <c r="T852"/>
      <c r="U852"/>
      <c r="V852"/>
      <c r="W852"/>
      <c r="X852"/>
      <c r="Y852"/>
      <c r="Z852"/>
      <c r="AA852"/>
      <c r="AB852"/>
      <c r="AC852"/>
      <c r="AD852"/>
      <c r="AE852"/>
      <c r="AF852"/>
      <c r="AG852"/>
      <c r="AH852"/>
      <c r="AI852"/>
      <c r="AJ852"/>
      <c r="AK852"/>
      <c r="AL852"/>
      <c r="AM852"/>
      <c r="AN852"/>
      <c r="AO852"/>
      <c r="AP852"/>
      <c r="AQ852"/>
      <c r="AR852"/>
      <c r="AS852"/>
      <c r="AT852"/>
      <c r="AU852"/>
      <c r="AV852"/>
      <c r="AW852"/>
      <c r="AX852"/>
      <c r="AY852"/>
      <c r="AZ852"/>
      <c r="BA852"/>
      <c r="BB852"/>
      <c r="BC852"/>
      <c r="BD852"/>
      <c r="BE852"/>
      <c r="BF852"/>
      <c r="BG852"/>
      <c r="BH852"/>
      <c r="BI852"/>
      <c r="BJ852"/>
      <c r="BK852"/>
      <c r="BL852"/>
      <c r="BM852"/>
      <c r="BN852"/>
      <c r="BO852"/>
      <c r="BP852"/>
      <c r="BQ852"/>
      <c r="BR852"/>
      <c r="BS852"/>
      <c r="BT852"/>
      <c r="BU852"/>
      <c r="BV852"/>
      <c r="BW852"/>
      <c r="BX852"/>
      <c r="BY852"/>
      <c r="BZ852"/>
      <c r="CA852"/>
      <c r="CB852"/>
      <c r="CC852"/>
      <c r="CD852"/>
      <c r="CE852"/>
      <c r="CF852"/>
      <c r="CG852"/>
      <c r="CH852"/>
      <c r="CI852"/>
      <c r="CJ852"/>
      <c r="CK852"/>
      <c r="CL852"/>
      <c r="CM852"/>
      <c r="CN852"/>
      <c r="CO852"/>
      <c r="CP852"/>
      <c r="CQ852"/>
      <c r="CR852"/>
      <c r="CS852"/>
      <c r="CT852"/>
      <c r="CU852"/>
      <c r="CV852"/>
      <c r="CW852"/>
      <c r="CX852"/>
      <c r="CY852"/>
      <c r="CZ852"/>
      <c r="DA852"/>
      <c r="DB852"/>
      <c r="DC852"/>
      <c r="DD852"/>
      <c r="DE852"/>
      <c r="DF852"/>
      <c r="DG852"/>
      <c r="DH852"/>
      <c r="DI852"/>
      <c r="DJ852"/>
      <c r="DK852"/>
      <c r="DL852"/>
      <c r="DM852"/>
      <c r="DN852"/>
      <c r="DO852"/>
      <c r="DP852"/>
      <c r="DQ852"/>
      <c r="DR852"/>
      <c r="DS852"/>
      <c r="DT852"/>
      <c r="DU852"/>
      <c r="DV852"/>
      <c r="DW852"/>
      <c r="DX852"/>
      <c r="DY852"/>
      <c r="DZ852"/>
      <c r="EA852"/>
      <c r="EB852"/>
      <c r="EC852"/>
      <c r="ED852"/>
      <c r="EE852"/>
      <c r="EF852"/>
      <c r="EG852"/>
      <c r="EH852"/>
      <c r="EI852"/>
      <c r="EJ852"/>
      <c r="EK852"/>
      <c r="EL852"/>
      <c r="EM852"/>
      <c r="EN852"/>
      <c r="EO852"/>
      <c r="EP852"/>
      <c r="EQ852"/>
      <c r="ER852"/>
      <c r="ES852"/>
      <c r="ET852"/>
      <c r="EU852"/>
      <c r="EV852"/>
      <c r="EW852"/>
      <c r="EX852"/>
      <c r="EY852"/>
      <c r="EZ852"/>
      <c r="FA852"/>
      <c r="FB852"/>
      <c r="FC852"/>
      <c r="FD852"/>
      <c r="FE852"/>
      <c r="FF852"/>
      <c r="FG852"/>
      <c r="FH852"/>
      <c r="FI852"/>
      <c r="FJ852"/>
      <c r="FK852"/>
      <c r="FL852"/>
      <c r="FM852"/>
      <c r="FN852"/>
      <c r="FO852"/>
      <c r="FP852"/>
      <c r="FQ852"/>
      <c r="FR852"/>
      <c r="FS852"/>
      <c r="FT852"/>
      <c r="FU852"/>
      <c r="FV852"/>
      <c r="FW852"/>
      <c r="FX852"/>
      <c r="FY852"/>
      <c r="FZ852"/>
      <c r="GA852"/>
      <c r="GB852"/>
      <c r="GC852"/>
      <c r="GD852"/>
      <c r="GE852"/>
      <c r="GF852"/>
      <c r="GG852"/>
      <c r="GH852"/>
      <c r="GI852"/>
      <c r="GJ852"/>
      <c r="GK852"/>
      <c r="GL852"/>
      <c r="GM852"/>
      <c r="GN852"/>
      <c r="GO852"/>
      <c r="GP852"/>
      <c r="GQ852"/>
      <c r="GR852"/>
      <c r="GS852"/>
      <c r="GT852"/>
      <c r="GU852"/>
      <c r="GV852"/>
      <c r="GW852"/>
      <c r="GX852"/>
      <c r="GY852"/>
      <c r="GZ852"/>
      <c r="HA852"/>
      <c r="HB852"/>
      <c r="HC852"/>
      <c r="HD852"/>
      <c r="HE852"/>
      <c r="HF852"/>
      <c r="HG852"/>
      <c r="HH852"/>
      <c r="HI852"/>
      <c r="HJ852"/>
      <c r="HK852"/>
      <c r="HL852"/>
      <c r="HM852"/>
      <c r="HN852"/>
      <c r="HO852"/>
      <c r="HP852"/>
      <c r="HQ852"/>
      <c r="HR852"/>
      <c r="HS852"/>
      <c r="HT852"/>
      <c r="HU852"/>
      <c r="HV852"/>
      <c r="HW852"/>
      <c r="HX852"/>
      <c r="HY852"/>
      <c r="HZ852"/>
      <c r="IA852"/>
      <c r="IB852"/>
      <c r="IC852"/>
      <c r="ID852"/>
      <c r="IE852"/>
      <c r="IF852"/>
      <c r="IG852"/>
      <c r="IH852"/>
      <c r="II852"/>
      <c r="IJ852"/>
      <c r="IK852"/>
      <c r="IL852"/>
      <c r="IM852"/>
      <c r="IN852"/>
      <c r="IO852"/>
      <c r="IP852"/>
      <c r="IQ852"/>
      <c r="IR852"/>
      <c r="IS852"/>
      <c r="IT852"/>
      <c r="IU852"/>
      <c r="IV852"/>
    </row>
    <row r="853" spans="1:256" ht="15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  <c r="O853"/>
      <c r="P853"/>
      <c r="Q853"/>
      <c r="R853"/>
      <c r="S853"/>
      <c r="T853"/>
      <c r="U853"/>
      <c r="V853"/>
      <c r="W853"/>
      <c r="X853"/>
      <c r="Y853"/>
      <c r="Z853"/>
      <c r="AA853"/>
      <c r="AB853"/>
      <c r="AC853"/>
      <c r="AD853"/>
      <c r="AE853"/>
      <c r="AF853"/>
      <c r="AG853"/>
      <c r="AH853"/>
      <c r="AI853"/>
      <c r="AJ853"/>
      <c r="AK853"/>
      <c r="AL853"/>
      <c r="AM853"/>
      <c r="AN853"/>
      <c r="AO853"/>
      <c r="AP853"/>
      <c r="AQ853"/>
      <c r="AR853"/>
      <c r="AS853"/>
      <c r="AT853"/>
      <c r="AU853"/>
      <c r="AV853"/>
      <c r="AW853"/>
      <c r="AX853"/>
      <c r="AY853"/>
      <c r="AZ853"/>
      <c r="BA853"/>
      <c r="BB853"/>
      <c r="BC853"/>
      <c r="BD853"/>
      <c r="BE853"/>
      <c r="BF853"/>
      <c r="BG853"/>
      <c r="BH853"/>
      <c r="BI853"/>
      <c r="BJ853"/>
      <c r="BK853"/>
      <c r="BL853"/>
      <c r="BM853"/>
      <c r="BN853"/>
      <c r="BO853"/>
      <c r="BP853"/>
      <c r="BQ853"/>
      <c r="BR853"/>
      <c r="BS853"/>
      <c r="BT853"/>
      <c r="BU853"/>
      <c r="BV853"/>
      <c r="BW853"/>
      <c r="BX853"/>
      <c r="BY853"/>
      <c r="BZ853"/>
      <c r="CA853"/>
      <c r="CB853"/>
      <c r="CC853"/>
      <c r="CD853"/>
      <c r="CE853"/>
      <c r="CF853"/>
      <c r="CG853"/>
      <c r="CH853"/>
      <c r="CI853"/>
      <c r="CJ853"/>
      <c r="CK853"/>
      <c r="CL853"/>
      <c r="CM853"/>
      <c r="CN853"/>
      <c r="CO853"/>
      <c r="CP853"/>
      <c r="CQ853"/>
      <c r="CR853"/>
      <c r="CS853"/>
      <c r="CT853"/>
      <c r="CU853"/>
      <c r="CV853"/>
      <c r="CW853"/>
      <c r="CX853"/>
      <c r="CY853"/>
      <c r="CZ853"/>
      <c r="DA853"/>
      <c r="DB853"/>
      <c r="DC853"/>
      <c r="DD853"/>
      <c r="DE853"/>
      <c r="DF853"/>
      <c r="DG853"/>
      <c r="DH853"/>
      <c r="DI853"/>
      <c r="DJ853"/>
      <c r="DK853"/>
      <c r="DL853"/>
      <c r="DM853"/>
      <c r="DN853"/>
      <c r="DO853"/>
      <c r="DP853"/>
      <c r="DQ853"/>
      <c r="DR853"/>
      <c r="DS853"/>
      <c r="DT853"/>
      <c r="DU853"/>
      <c r="DV853"/>
      <c r="DW853"/>
      <c r="DX853"/>
      <c r="DY853"/>
      <c r="DZ853"/>
      <c r="EA853"/>
      <c r="EB853"/>
      <c r="EC853"/>
      <c r="ED853"/>
      <c r="EE853"/>
      <c r="EF853"/>
      <c r="EG853"/>
      <c r="EH853"/>
      <c r="EI853"/>
      <c r="EJ853"/>
      <c r="EK853"/>
      <c r="EL853"/>
      <c r="EM853"/>
      <c r="EN853"/>
      <c r="EO853"/>
      <c r="EP853"/>
      <c r="EQ853"/>
      <c r="ER853"/>
      <c r="ES853"/>
      <c r="ET853"/>
      <c r="EU853"/>
      <c r="EV853"/>
      <c r="EW853"/>
      <c r="EX853"/>
      <c r="EY853"/>
      <c r="EZ853"/>
      <c r="FA853"/>
      <c r="FB853"/>
      <c r="FC853"/>
      <c r="FD853"/>
      <c r="FE853"/>
      <c r="FF853"/>
      <c r="FG853"/>
      <c r="FH853"/>
      <c r="FI853"/>
      <c r="FJ853"/>
      <c r="FK853"/>
      <c r="FL853"/>
      <c r="FM853"/>
      <c r="FN853"/>
      <c r="FO853"/>
      <c r="FP853"/>
      <c r="FQ853"/>
      <c r="FR853"/>
      <c r="FS853"/>
      <c r="FT853"/>
      <c r="FU853"/>
      <c r="FV853"/>
      <c r="FW853"/>
      <c r="FX853"/>
      <c r="FY853"/>
      <c r="FZ853"/>
      <c r="GA853"/>
      <c r="GB853"/>
      <c r="GC853"/>
      <c r="GD853"/>
      <c r="GE853"/>
      <c r="GF853"/>
      <c r="GG853"/>
      <c r="GH853"/>
      <c r="GI853"/>
      <c r="GJ853"/>
      <c r="GK853"/>
      <c r="GL853"/>
      <c r="GM853"/>
      <c r="GN853"/>
      <c r="GO853"/>
      <c r="GP853"/>
      <c r="GQ853"/>
      <c r="GR853"/>
      <c r="GS853"/>
      <c r="GT853"/>
      <c r="GU853"/>
      <c r="GV853"/>
      <c r="GW853"/>
      <c r="GX853"/>
      <c r="GY853"/>
      <c r="GZ853"/>
      <c r="HA853"/>
      <c r="HB853"/>
      <c r="HC853"/>
      <c r="HD853"/>
      <c r="HE853"/>
      <c r="HF853"/>
      <c r="HG853"/>
      <c r="HH853"/>
      <c r="HI853"/>
      <c r="HJ853"/>
      <c r="HK853"/>
      <c r="HL853"/>
      <c r="HM853"/>
      <c r="HN853"/>
      <c r="HO853"/>
      <c r="HP853"/>
      <c r="HQ853"/>
      <c r="HR853"/>
      <c r="HS853"/>
      <c r="HT853"/>
      <c r="HU853"/>
      <c r="HV853"/>
      <c r="HW853"/>
      <c r="HX853"/>
      <c r="HY853"/>
      <c r="HZ853"/>
      <c r="IA853"/>
      <c r="IB853"/>
      <c r="IC853"/>
      <c r="ID853"/>
      <c r="IE853"/>
      <c r="IF853"/>
      <c r="IG853"/>
      <c r="IH853"/>
      <c r="II853"/>
      <c r="IJ853"/>
      <c r="IK853"/>
      <c r="IL853"/>
      <c r="IM853"/>
      <c r="IN853"/>
      <c r="IO853"/>
      <c r="IP853"/>
      <c r="IQ853"/>
      <c r="IR853"/>
      <c r="IS853"/>
      <c r="IT853"/>
      <c r="IU853"/>
      <c r="IV853"/>
    </row>
    <row r="854" spans="1:256" ht="15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  <c r="O854"/>
      <c r="P854"/>
      <c r="Q854"/>
      <c r="R854"/>
      <c r="S854"/>
      <c r="T854"/>
      <c r="U854"/>
      <c r="V854"/>
      <c r="W854"/>
      <c r="X854"/>
      <c r="Y854"/>
      <c r="Z854"/>
      <c r="AA854"/>
      <c r="AB854"/>
      <c r="AC854"/>
      <c r="AD854"/>
      <c r="AE854"/>
      <c r="AF854"/>
      <c r="AG854"/>
      <c r="AH854"/>
      <c r="AI854"/>
      <c r="AJ854"/>
      <c r="AK854"/>
      <c r="AL854"/>
      <c r="AM854"/>
      <c r="AN854"/>
      <c r="AO854"/>
      <c r="AP854"/>
      <c r="AQ854"/>
      <c r="AR854"/>
      <c r="AS854"/>
      <c r="AT854"/>
      <c r="AU854"/>
      <c r="AV854"/>
      <c r="AW854"/>
      <c r="AX854"/>
      <c r="AY854"/>
      <c r="AZ854"/>
      <c r="BA854"/>
      <c r="BB854"/>
      <c r="BC854"/>
      <c r="BD854"/>
      <c r="BE854"/>
      <c r="BF854"/>
      <c r="BG854"/>
      <c r="BH854"/>
      <c r="BI854"/>
      <c r="BJ854"/>
      <c r="BK854"/>
      <c r="BL854"/>
      <c r="BM854"/>
      <c r="BN854"/>
      <c r="BO854"/>
      <c r="BP854"/>
      <c r="BQ854"/>
      <c r="BR854"/>
      <c r="BS854"/>
      <c r="BT854"/>
      <c r="BU854"/>
      <c r="BV854"/>
      <c r="BW854"/>
      <c r="BX854"/>
      <c r="BY854"/>
      <c r="BZ854"/>
      <c r="CA854"/>
      <c r="CB854"/>
      <c r="CC854"/>
      <c r="CD854"/>
      <c r="CE854"/>
      <c r="CF854"/>
      <c r="CG854"/>
      <c r="CH854"/>
      <c r="CI854"/>
      <c r="CJ854"/>
      <c r="CK854"/>
      <c r="CL854"/>
      <c r="CM854"/>
      <c r="CN854"/>
      <c r="CO854"/>
      <c r="CP854"/>
      <c r="CQ854"/>
      <c r="CR854"/>
      <c r="CS854"/>
      <c r="CT854"/>
      <c r="CU854"/>
      <c r="CV854"/>
      <c r="CW854"/>
      <c r="CX854"/>
      <c r="CY854"/>
      <c r="CZ854"/>
      <c r="DA854"/>
      <c r="DB854"/>
      <c r="DC854"/>
      <c r="DD854"/>
      <c r="DE854"/>
      <c r="DF854"/>
      <c r="DG854"/>
      <c r="DH854"/>
      <c r="DI854"/>
      <c r="DJ854"/>
      <c r="DK854"/>
      <c r="DL854"/>
      <c r="DM854"/>
      <c r="DN854"/>
      <c r="DO854"/>
      <c r="DP854"/>
      <c r="DQ854"/>
      <c r="DR854"/>
      <c r="DS854"/>
      <c r="DT854"/>
      <c r="DU854"/>
      <c r="DV854"/>
      <c r="DW854"/>
      <c r="DX854"/>
      <c r="DY854"/>
      <c r="DZ854"/>
      <c r="EA854"/>
      <c r="EB854"/>
      <c r="EC854"/>
      <c r="ED854"/>
      <c r="EE854"/>
      <c r="EF854"/>
      <c r="EG854"/>
      <c r="EH854"/>
      <c r="EI854"/>
      <c r="EJ854"/>
      <c r="EK854"/>
      <c r="EL854"/>
      <c r="EM854"/>
      <c r="EN854"/>
      <c r="EO854"/>
      <c r="EP854"/>
      <c r="EQ854"/>
      <c r="ER854"/>
      <c r="ES854"/>
      <c r="ET854"/>
      <c r="EU854"/>
      <c r="EV854"/>
      <c r="EW854"/>
      <c r="EX854"/>
      <c r="EY854"/>
      <c r="EZ854"/>
      <c r="FA854"/>
      <c r="FB854"/>
      <c r="FC854"/>
      <c r="FD854"/>
      <c r="FE854"/>
      <c r="FF854"/>
      <c r="FG854"/>
      <c r="FH854"/>
      <c r="FI854"/>
      <c r="FJ854"/>
      <c r="FK854"/>
      <c r="FL854"/>
      <c r="FM854"/>
      <c r="FN854"/>
      <c r="FO854"/>
      <c r="FP854"/>
      <c r="FQ854"/>
      <c r="FR854"/>
      <c r="FS854"/>
      <c r="FT854"/>
      <c r="FU854"/>
      <c r="FV854"/>
      <c r="FW854"/>
      <c r="FX854"/>
      <c r="FY854"/>
      <c r="FZ854"/>
      <c r="GA854"/>
      <c r="GB854"/>
      <c r="GC854"/>
      <c r="GD854"/>
      <c r="GE854"/>
      <c r="GF854"/>
      <c r="GG854"/>
      <c r="GH854"/>
      <c r="GI854"/>
      <c r="GJ854"/>
      <c r="GK854"/>
      <c r="GL854"/>
      <c r="GM854"/>
      <c r="GN854"/>
      <c r="GO854"/>
      <c r="GP854"/>
      <c r="GQ854"/>
      <c r="GR854"/>
      <c r="GS854"/>
      <c r="GT854"/>
      <c r="GU854"/>
      <c r="GV854"/>
      <c r="GW854"/>
      <c r="GX854"/>
      <c r="GY854"/>
      <c r="GZ854"/>
      <c r="HA854"/>
      <c r="HB854"/>
      <c r="HC854"/>
      <c r="HD854"/>
      <c r="HE854"/>
      <c r="HF854"/>
      <c r="HG854"/>
      <c r="HH854"/>
      <c r="HI854"/>
      <c r="HJ854"/>
      <c r="HK854"/>
      <c r="HL854"/>
      <c r="HM854"/>
      <c r="HN854"/>
      <c r="HO854"/>
      <c r="HP854"/>
      <c r="HQ854"/>
      <c r="HR854"/>
      <c r="HS854"/>
      <c r="HT854"/>
      <c r="HU854"/>
      <c r="HV854"/>
      <c r="HW854"/>
      <c r="HX854"/>
      <c r="HY854"/>
      <c r="HZ854"/>
      <c r="IA854"/>
      <c r="IB854"/>
      <c r="IC854"/>
      <c r="ID854"/>
      <c r="IE854"/>
      <c r="IF854"/>
      <c r="IG854"/>
      <c r="IH854"/>
      <c r="II854"/>
      <c r="IJ854"/>
      <c r="IK854"/>
      <c r="IL854"/>
      <c r="IM854"/>
      <c r="IN854"/>
      <c r="IO854"/>
      <c r="IP854"/>
      <c r="IQ854"/>
      <c r="IR854"/>
      <c r="IS854"/>
      <c r="IT854"/>
      <c r="IU854"/>
      <c r="IV854"/>
    </row>
    <row r="855" spans="1:256" ht="15">
      <c r="A855"/>
      <c r="B855"/>
      <c r="C855"/>
      <c r="D855"/>
      <c r="E855"/>
      <c r="F855"/>
      <c r="G855"/>
      <c r="H855"/>
      <c r="I855"/>
      <c r="J855"/>
      <c r="K855"/>
      <c r="L855"/>
      <c r="M855"/>
      <c r="N855"/>
      <c r="O855"/>
      <c r="P855"/>
      <c r="Q855"/>
      <c r="R855"/>
      <c r="S855"/>
      <c r="T855"/>
      <c r="U855"/>
      <c r="V855"/>
      <c r="W855"/>
      <c r="X855"/>
      <c r="Y855"/>
      <c r="Z855"/>
      <c r="AA855"/>
      <c r="AB855"/>
      <c r="AC855"/>
      <c r="AD855"/>
      <c r="AE855"/>
      <c r="AF855"/>
      <c r="AG855"/>
      <c r="AH855"/>
      <c r="AI855"/>
      <c r="AJ855"/>
      <c r="AK855"/>
      <c r="AL855"/>
      <c r="AM855"/>
      <c r="AN855"/>
      <c r="AO855"/>
      <c r="AP855"/>
      <c r="AQ855"/>
      <c r="AR855"/>
      <c r="AS855"/>
      <c r="AT855"/>
      <c r="AU855"/>
      <c r="AV855"/>
      <c r="AW855"/>
      <c r="AX855"/>
      <c r="AY855"/>
      <c r="AZ855"/>
      <c r="BA855"/>
      <c r="BB855"/>
      <c r="BC855"/>
      <c r="BD855"/>
      <c r="BE855"/>
      <c r="BF855"/>
      <c r="BG855"/>
      <c r="BH855"/>
      <c r="BI855"/>
      <c r="BJ855"/>
      <c r="BK855"/>
      <c r="BL855"/>
      <c r="BM855"/>
      <c r="BN855"/>
      <c r="BO855"/>
      <c r="BP855"/>
      <c r="BQ855"/>
      <c r="BR855"/>
      <c r="BS855"/>
      <c r="BT855"/>
      <c r="BU855"/>
      <c r="BV855"/>
      <c r="BW855"/>
      <c r="BX855"/>
      <c r="BY855"/>
      <c r="BZ855"/>
      <c r="CA855"/>
      <c r="CB855"/>
      <c r="CC855"/>
      <c r="CD855"/>
      <c r="CE855"/>
      <c r="CF855"/>
      <c r="CG855"/>
      <c r="CH855"/>
      <c r="CI855"/>
      <c r="CJ855"/>
      <c r="CK855"/>
      <c r="CL855"/>
      <c r="CM855"/>
      <c r="CN855"/>
      <c r="CO855"/>
      <c r="CP855"/>
      <c r="CQ855"/>
      <c r="CR855"/>
      <c r="CS855"/>
      <c r="CT855"/>
      <c r="CU855"/>
      <c r="CV855"/>
      <c r="CW855"/>
      <c r="CX855"/>
      <c r="CY855"/>
      <c r="CZ855"/>
      <c r="DA855"/>
      <c r="DB855"/>
      <c r="DC855"/>
      <c r="DD855"/>
      <c r="DE855"/>
      <c r="DF855"/>
      <c r="DG855"/>
      <c r="DH855"/>
      <c r="DI855"/>
      <c r="DJ855"/>
      <c r="DK855"/>
      <c r="DL855"/>
      <c r="DM855"/>
      <c r="DN855"/>
      <c r="DO855"/>
      <c r="DP855"/>
      <c r="DQ855"/>
      <c r="DR855"/>
      <c r="DS855"/>
      <c r="DT855"/>
      <c r="DU855"/>
      <c r="DV855"/>
      <c r="DW855"/>
      <c r="DX855"/>
      <c r="DY855"/>
      <c r="DZ855"/>
      <c r="EA855"/>
      <c r="EB855"/>
      <c r="EC855"/>
      <c r="ED855"/>
      <c r="EE855"/>
      <c r="EF855"/>
      <c r="EG855"/>
      <c r="EH855"/>
      <c r="EI855"/>
      <c r="EJ855"/>
      <c r="EK855"/>
      <c r="EL855"/>
      <c r="EM855"/>
      <c r="EN855"/>
      <c r="EO855"/>
      <c r="EP855"/>
      <c r="EQ855"/>
      <c r="ER855"/>
      <c r="ES855"/>
      <c r="ET855"/>
      <c r="EU855"/>
      <c r="EV855"/>
      <c r="EW855"/>
      <c r="EX855"/>
      <c r="EY855"/>
      <c r="EZ855"/>
      <c r="FA855"/>
      <c r="FB855"/>
      <c r="FC855"/>
      <c r="FD855"/>
      <c r="FE855"/>
      <c r="FF855"/>
      <c r="FG855"/>
      <c r="FH855"/>
      <c r="FI855"/>
      <c r="FJ855"/>
      <c r="FK855"/>
      <c r="FL855"/>
      <c r="FM855"/>
      <c r="FN855"/>
      <c r="FO855"/>
      <c r="FP855"/>
      <c r="FQ855"/>
      <c r="FR855"/>
      <c r="FS855"/>
      <c r="FT855"/>
      <c r="FU855"/>
      <c r="FV855"/>
      <c r="FW855"/>
      <c r="FX855"/>
      <c r="FY855"/>
      <c r="FZ855"/>
      <c r="GA855"/>
      <c r="GB855"/>
      <c r="GC855"/>
      <c r="GD855"/>
      <c r="GE855"/>
      <c r="GF855"/>
      <c r="GG855"/>
      <c r="GH855"/>
      <c r="GI855"/>
      <c r="GJ855"/>
      <c r="GK855"/>
      <c r="GL855"/>
      <c r="GM855"/>
      <c r="GN855"/>
      <c r="GO855"/>
      <c r="GP855"/>
      <c r="GQ855"/>
      <c r="GR855"/>
      <c r="GS855"/>
      <c r="GT855"/>
      <c r="GU855"/>
      <c r="GV855"/>
      <c r="GW855"/>
      <c r="GX855"/>
      <c r="GY855"/>
      <c r="GZ855"/>
      <c r="HA855"/>
      <c r="HB855"/>
      <c r="HC855"/>
      <c r="HD855"/>
      <c r="HE855"/>
      <c r="HF855"/>
      <c r="HG855"/>
      <c r="HH855"/>
      <c r="HI855"/>
      <c r="HJ855"/>
      <c r="HK855"/>
      <c r="HL855"/>
      <c r="HM855"/>
      <c r="HN855"/>
      <c r="HO855"/>
      <c r="HP855"/>
      <c r="HQ855"/>
      <c r="HR855"/>
      <c r="HS855"/>
      <c r="HT855"/>
      <c r="HU855"/>
      <c r="HV855"/>
      <c r="HW855"/>
      <c r="HX855"/>
      <c r="HY855"/>
      <c r="HZ855"/>
      <c r="IA855"/>
      <c r="IB855"/>
      <c r="IC855"/>
      <c r="ID855"/>
      <c r="IE855"/>
      <c r="IF855"/>
      <c r="IG855"/>
      <c r="IH855"/>
      <c r="II855"/>
      <c r="IJ855"/>
      <c r="IK855"/>
      <c r="IL855"/>
      <c r="IM855"/>
      <c r="IN855"/>
      <c r="IO855"/>
      <c r="IP855"/>
      <c r="IQ855"/>
      <c r="IR855"/>
      <c r="IS855"/>
      <c r="IT855"/>
      <c r="IU855"/>
      <c r="IV855"/>
    </row>
    <row r="856" spans="1:256" ht="15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  <c r="O856"/>
      <c r="P856"/>
      <c r="Q856"/>
      <c r="R856"/>
      <c r="S856"/>
      <c r="T856"/>
      <c r="U856"/>
      <c r="V856"/>
      <c r="W856"/>
      <c r="X856"/>
      <c r="Y856"/>
      <c r="Z856"/>
      <c r="AA856"/>
      <c r="AB856"/>
      <c r="AC856"/>
      <c r="AD856"/>
      <c r="AE856"/>
      <c r="AF856"/>
      <c r="AG856"/>
      <c r="AH856"/>
      <c r="AI856"/>
      <c r="AJ856"/>
      <c r="AK856"/>
      <c r="AL856"/>
      <c r="AM856"/>
      <c r="AN856"/>
      <c r="AO856"/>
      <c r="AP856"/>
      <c r="AQ856"/>
      <c r="AR856"/>
      <c r="AS856"/>
      <c r="AT856"/>
      <c r="AU856"/>
      <c r="AV856"/>
      <c r="AW856"/>
      <c r="AX856"/>
      <c r="AY856"/>
      <c r="AZ856"/>
      <c r="BA856"/>
      <c r="BB856"/>
      <c r="BC856"/>
      <c r="BD856"/>
      <c r="BE856"/>
      <c r="BF856"/>
      <c r="BG856"/>
      <c r="BH856"/>
      <c r="BI856"/>
      <c r="BJ856"/>
      <c r="BK856"/>
      <c r="BL856"/>
      <c r="BM856"/>
      <c r="BN856"/>
      <c r="BO856"/>
      <c r="BP856"/>
      <c r="BQ856"/>
      <c r="BR856"/>
      <c r="BS856"/>
      <c r="BT856"/>
      <c r="BU856"/>
      <c r="BV856"/>
      <c r="BW856"/>
      <c r="BX856"/>
      <c r="BY856"/>
      <c r="BZ856"/>
      <c r="CA856"/>
      <c r="CB856"/>
      <c r="CC856"/>
      <c r="CD856"/>
      <c r="CE856"/>
      <c r="CF856"/>
      <c r="CG856"/>
      <c r="CH856"/>
      <c r="CI856"/>
      <c r="CJ856"/>
      <c r="CK856"/>
      <c r="CL856"/>
      <c r="CM856"/>
      <c r="CN856"/>
      <c r="CO856"/>
      <c r="CP856"/>
      <c r="CQ856"/>
      <c r="CR856"/>
      <c r="CS856"/>
      <c r="CT856"/>
      <c r="CU856"/>
      <c r="CV856"/>
      <c r="CW856"/>
      <c r="CX856"/>
      <c r="CY856"/>
      <c r="CZ856"/>
      <c r="DA856"/>
      <c r="DB856"/>
      <c r="DC856"/>
      <c r="DD856"/>
      <c r="DE856"/>
      <c r="DF856"/>
      <c r="DG856"/>
      <c r="DH856"/>
      <c r="DI856"/>
      <c r="DJ856"/>
      <c r="DK856"/>
      <c r="DL856"/>
      <c r="DM856"/>
      <c r="DN856"/>
      <c r="DO856"/>
      <c r="DP856"/>
      <c r="DQ856"/>
      <c r="DR856"/>
      <c r="DS856"/>
      <c r="DT856"/>
      <c r="DU856"/>
      <c r="DV856"/>
      <c r="DW856"/>
      <c r="DX856"/>
      <c r="DY856"/>
      <c r="DZ856"/>
      <c r="EA856"/>
      <c r="EB856"/>
      <c r="EC856"/>
      <c r="ED856"/>
      <c r="EE856"/>
      <c r="EF856"/>
      <c r="EG856"/>
      <c r="EH856"/>
      <c r="EI856"/>
      <c r="EJ856"/>
      <c r="EK856"/>
      <c r="EL856"/>
      <c r="EM856"/>
      <c r="EN856"/>
      <c r="EO856"/>
      <c r="EP856"/>
      <c r="EQ856"/>
      <c r="ER856"/>
      <c r="ES856"/>
      <c r="ET856"/>
      <c r="EU856"/>
      <c r="EV856"/>
      <c r="EW856"/>
      <c r="EX856"/>
      <c r="EY856"/>
      <c r="EZ856"/>
      <c r="FA856"/>
      <c r="FB856"/>
      <c r="FC856"/>
      <c r="FD856"/>
      <c r="FE856"/>
      <c r="FF856"/>
      <c r="FG856"/>
      <c r="FH856"/>
      <c r="FI856"/>
      <c r="FJ856"/>
      <c r="FK856"/>
      <c r="FL856"/>
      <c r="FM856"/>
      <c r="FN856"/>
      <c r="FO856"/>
      <c r="FP856"/>
      <c r="FQ856"/>
      <c r="FR856"/>
      <c r="FS856"/>
      <c r="FT856"/>
      <c r="FU856"/>
      <c r="FV856"/>
      <c r="FW856"/>
      <c r="FX856"/>
      <c r="FY856"/>
      <c r="FZ856"/>
      <c r="GA856"/>
      <c r="GB856"/>
      <c r="GC856"/>
      <c r="GD856"/>
      <c r="GE856"/>
      <c r="GF856"/>
      <c r="GG856"/>
      <c r="GH856"/>
      <c r="GI856"/>
      <c r="GJ856"/>
      <c r="GK856"/>
      <c r="GL856"/>
      <c r="GM856"/>
      <c r="GN856"/>
      <c r="GO856"/>
      <c r="GP856"/>
      <c r="GQ856"/>
      <c r="GR856"/>
      <c r="GS856"/>
      <c r="GT856"/>
      <c r="GU856"/>
      <c r="GV856"/>
      <c r="GW856"/>
      <c r="GX856"/>
      <c r="GY856"/>
      <c r="GZ856"/>
      <c r="HA856"/>
      <c r="HB856"/>
      <c r="HC856"/>
      <c r="HD856"/>
      <c r="HE856"/>
      <c r="HF856"/>
      <c r="HG856"/>
      <c r="HH856"/>
      <c r="HI856"/>
      <c r="HJ856"/>
      <c r="HK856"/>
      <c r="HL856"/>
      <c r="HM856"/>
      <c r="HN856"/>
      <c r="HO856"/>
      <c r="HP856"/>
      <c r="HQ856"/>
      <c r="HR856"/>
      <c r="HS856"/>
      <c r="HT856"/>
      <c r="HU856"/>
      <c r="HV856"/>
      <c r="HW856"/>
      <c r="HX856"/>
      <c r="HY856"/>
      <c r="HZ856"/>
      <c r="IA856"/>
      <c r="IB856"/>
      <c r="IC856"/>
      <c r="ID856"/>
      <c r="IE856"/>
      <c r="IF856"/>
      <c r="IG856"/>
      <c r="IH856"/>
      <c r="II856"/>
      <c r="IJ856"/>
      <c r="IK856"/>
      <c r="IL856"/>
      <c r="IM856"/>
      <c r="IN856"/>
      <c r="IO856"/>
      <c r="IP856"/>
      <c r="IQ856"/>
      <c r="IR856"/>
      <c r="IS856"/>
      <c r="IT856"/>
      <c r="IU856"/>
      <c r="IV856"/>
    </row>
    <row r="857" spans="1:256" ht="15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  <c r="O857"/>
      <c r="P857"/>
      <c r="Q857"/>
      <c r="R857"/>
      <c r="S857"/>
      <c r="T857"/>
      <c r="U857"/>
      <c r="V857"/>
      <c r="W857"/>
      <c r="X857"/>
      <c r="Y857"/>
      <c r="Z857"/>
      <c r="AA857"/>
      <c r="AB857"/>
      <c r="AC857"/>
      <c r="AD857"/>
      <c r="AE857"/>
      <c r="AF857"/>
      <c r="AG857"/>
      <c r="AH857"/>
      <c r="AI857"/>
      <c r="AJ857"/>
      <c r="AK857"/>
      <c r="AL857"/>
      <c r="AM857"/>
      <c r="AN857"/>
      <c r="AO857"/>
      <c r="AP857"/>
      <c r="AQ857"/>
      <c r="AR857"/>
      <c r="AS857"/>
      <c r="AT857"/>
      <c r="AU857"/>
      <c r="AV857"/>
      <c r="AW857"/>
      <c r="AX857"/>
      <c r="AY857"/>
      <c r="AZ857"/>
      <c r="BA857"/>
      <c r="BB857"/>
      <c r="BC857"/>
      <c r="BD857"/>
      <c r="BE857"/>
      <c r="BF857"/>
      <c r="BG857"/>
      <c r="BH857"/>
      <c r="BI857"/>
      <c r="BJ857"/>
      <c r="BK857"/>
      <c r="BL857"/>
      <c r="BM857"/>
      <c r="BN857"/>
      <c r="BO857"/>
      <c r="BP857"/>
      <c r="BQ857"/>
      <c r="BR857"/>
      <c r="BS857"/>
      <c r="BT857"/>
      <c r="BU857"/>
      <c r="BV857"/>
      <c r="BW857"/>
      <c r="BX857"/>
      <c r="BY857"/>
      <c r="BZ857"/>
      <c r="CA857"/>
      <c r="CB857"/>
      <c r="CC857"/>
      <c r="CD857"/>
      <c r="CE857"/>
      <c r="CF857"/>
      <c r="CG857"/>
      <c r="CH857"/>
      <c r="CI857"/>
      <c r="CJ857"/>
      <c r="CK857"/>
      <c r="CL857"/>
      <c r="CM857"/>
      <c r="CN857"/>
      <c r="CO857"/>
      <c r="CP857"/>
      <c r="CQ857"/>
      <c r="CR857"/>
      <c r="CS857"/>
      <c r="CT857"/>
      <c r="CU857"/>
      <c r="CV857"/>
      <c r="CW857"/>
      <c r="CX857"/>
      <c r="CY857"/>
      <c r="CZ857"/>
      <c r="DA857"/>
      <c r="DB857"/>
      <c r="DC857"/>
      <c r="DD857"/>
      <c r="DE857"/>
      <c r="DF857"/>
      <c r="DG857"/>
      <c r="DH857"/>
      <c r="DI857"/>
      <c r="DJ857"/>
      <c r="DK857"/>
      <c r="DL857"/>
      <c r="DM857"/>
      <c r="DN857"/>
      <c r="DO857"/>
      <c r="DP857"/>
      <c r="DQ857"/>
      <c r="DR857"/>
      <c r="DS857"/>
      <c r="DT857"/>
      <c r="DU857"/>
      <c r="DV857"/>
      <c r="DW857"/>
      <c r="DX857"/>
      <c r="DY857"/>
      <c r="DZ857"/>
      <c r="EA857"/>
      <c r="EB857"/>
      <c r="EC857"/>
      <c r="ED857"/>
      <c r="EE857"/>
      <c r="EF857"/>
      <c r="EG857"/>
      <c r="EH857"/>
      <c r="EI857"/>
      <c r="EJ857"/>
      <c r="EK857"/>
      <c r="EL857"/>
      <c r="EM857"/>
      <c r="EN857"/>
      <c r="EO857"/>
      <c r="EP857"/>
      <c r="EQ857"/>
      <c r="ER857"/>
      <c r="ES857"/>
      <c r="ET857"/>
      <c r="EU857"/>
      <c r="EV857"/>
      <c r="EW857"/>
      <c r="EX857"/>
      <c r="EY857"/>
      <c r="EZ857"/>
      <c r="FA857"/>
      <c r="FB857"/>
      <c r="FC857"/>
      <c r="FD857"/>
      <c r="FE857"/>
      <c r="FF857"/>
      <c r="FG857"/>
      <c r="FH857"/>
      <c r="FI857"/>
      <c r="FJ857"/>
      <c r="FK857"/>
      <c r="FL857"/>
      <c r="FM857"/>
      <c r="FN857"/>
      <c r="FO857"/>
      <c r="FP857"/>
      <c r="FQ857"/>
      <c r="FR857"/>
      <c r="FS857"/>
      <c r="FT857"/>
      <c r="FU857"/>
      <c r="FV857"/>
      <c r="FW857"/>
      <c r="FX857"/>
      <c r="FY857"/>
      <c r="FZ857"/>
      <c r="GA857"/>
      <c r="GB857"/>
      <c r="GC857"/>
      <c r="GD857"/>
      <c r="GE857"/>
      <c r="GF857"/>
      <c r="GG857"/>
      <c r="GH857"/>
      <c r="GI857"/>
      <c r="GJ857"/>
      <c r="GK857"/>
      <c r="GL857"/>
      <c r="GM857"/>
      <c r="GN857"/>
      <c r="GO857"/>
      <c r="GP857"/>
      <c r="GQ857"/>
      <c r="GR857"/>
      <c r="GS857"/>
      <c r="GT857"/>
      <c r="GU857"/>
      <c r="GV857"/>
      <c r="GW857"/>
      <c r="GX857"/>
      <c r="GY857"/>
      <c r="GZ857"/>
      <c r="HA857"/>
      <c r="HB857"/>
      <c r="HC857"/>
      <c r="HD857"/>
      <c r="HE857"/>
      <c r="HF857"/>
      <c r="HG857"/>
      <c r="HH857"/>
      <c r="HI857"/>
      <c r="HJ857"/>
      <c r="HK857"/>
      <c r="HL857"/>
      <c r="HM857"/>
      <c r="HN857"/>
      <c r="HO857"/>
      <c r="HP857"/>
      <c r="HQ857"/>
      <c r="HR857"/>
      <c r="HS857"/>
      <c r="HT857"/>
      <c r="HU857"/>
      <c r="HV857"/>
      <c r="HW857"/>
      <c r="HX857"/>
      <c r="HY857"/>
      <c r="HZ857"/>
      <c r="IA857"/>
      <c r="IB857"/>
      <c r="IC857"/>
      <c r="ID857"/>
      <c r="IE857"/>
      <c r="IF857"/>
      <c r="IG857"/>
      <c r="IH857"/>
      <c r="II857"/>
      <c r="IJ857"/>
      <c r="IK857"/>
      <c r="IL857"/>
      <c r="IM857"/>
      <c r="IN857"/>
      <c r="IO857"/>
      <c r="IP857"/>
      <c r="IQ857"/>
      <c r="IR857"/>
      <c r="IS857"/>
      <c r="IT857"/>
      <c r="IU857"/>
      <c r="IV857"/>
    </row>
    <row r="858" spans="1:256" ht="15">
      <c r="A858"/>
      <c r="B858"/>
      <c r="C858"/>
      <c r="D858"/>
      <c r="E858"/>
      <c r="F858"/>
      <c r="G858"/>
      <c r="H858"/>
      <c r="I858"/>
      <c r="J858"/>
      <c r="K858"/>
      <c r="L858"/>
      <c r="M858"/>
      <c r="N858"/>
      <c r="O858"/>
      <c r="P858"/>
      <c r="Q858"/>
      <c r="R858"/>
      <c r="S858"/>
      <c r="T858"/>
      <c r="U858"/>
      <c r="V858"/>
      <c r="W858"/>
      <c r="X858"/>
      <c r="Y858"/>
      <c r="Z858"/>
      <c r="AA858"/>
      <c r="AB858"/>
      <c r="AC858"/>
      <c r="AD858"/>
      <c r="AE858"/>
      <c r="AF858"/>
      <c r="AG858"/>
      <c r="AH858"/>
      <c r="AI858"/>
      <c r="AJ858"/>
      <c r="AK858"/>
      <c r="AL858"/>
      <c r="AM858"/>
      <c r="AN858"/>
      <c r="AO858"/>
      <c r="AP858"/>
      <c r="AQ858"/>
      <c r="AR858"/>
      <c r="AS858"/>
      <c r="AT858"/>
      <c r="AU858"/>
      <c r="AV858"/>
      <c r="AW858"/>
      <c r="AX858"/>
      <c r="AY858"/>
      <c r="AZ858"/>
      <c r="BA858"/>
      <c r="BB858"/>
      <c r="BC858"/>
      <c r="BD858"/>
      <c r="BE858"/>
      <c r="BF858"/>
      <c r="BG858"/>
      <c r="BH858"/>
      <c r="BI858"/>
      <c r="BJ858"/>
      <c r="BK858"/>
      <c r="BL858"/>
      <c r="BM858"/>
      <c r="BN858"/>
      <c r="BO858"/>
      <c r="BP858"/>
      <c r="BQ858"/>
      <c r="BR858"/>
      <c r="BS858"/>
      <c r="BT858"/>
      <c r="BU858"/>
      <c r="BV858"/>
      <c r="BW858"/>
      <c r="BX858"/>
      <c r="BY858"/>
      <c r="BZ858"/>
      <c r="CA858"/>
      <c r="CB858"/>
      <c r="CC858"/>
      <c r="CD858"/>
      <c r="CE858"/>
      <c r="CF858"/>
      <c r="CG858"/>
      <c r="CH858"/>
      <c r="CI858"/>
      <c r="CJ858"/>
      <c r="CK858"/>
      <c r="CL858"/>
      <c r="CM858"/>
      <c r="CN858"/>
      <c r="CO858"/>
      <c r="CP858"/>
      <c r="CQ858"/>
      <c r="CR858"/>
      <c r="CS858"/>
      <c r="CT858"/>
      <c r="CU858"/>
      <c r="CV858"/>
      <c r="CW858"/>
      <c r="CX858"/>
      <c r="CY858"/>
      <c r="CZ858"/>
      <c r="DA858"/>
      <c r="DB858"/>
      <c r="DC858"/>
      <c r="DD858"/>
      <c r="DE858"/>
      <c r="DF858"/>
      <c r="DG858"/>
      <c r="DH858"/>
      <c r="DI858"/>
      <c r="DJ858"/>
      <c r="DK858"/>
      <c r="DL858"/>
      <c r="DM858"/>
      <c r="DN858"/>
      <c r="DO858"/>
      <c r="DP858"/>
      <c r="DQ858"/>
      <c r="DR858"/>
      <c r="DS858"/>
      <c r="DT858"/>
      <c r="DU858"/>
      <c r="DV858"/>
      <c r="DW858"/>
      <c r="DX858"/>
      <c r="DY858"/>
      <c r="DZ858"/>
      <c r="EA858"/>
      <c r="EB858"/>
      <c r="EC858"/>
      <c r="ED858"/>
      <c r="EE858"/>
      <c r="EF858"/>
      <c r="EG858"/>
      <c r="EH858"/>
      <c r="EI858"/>
      <c r="EJ858"/>
      <c r="EK858"/>
      <c r="EL858"/>
      <c r="EM858"/>
      <c r="EN858"/>
      <c r="EO858"/>
      <c r="EP858"/>
      <c r="EQ858"/>
      <c r="ER858"/>
      <c r="ES858"/>
      <c r="ET858"/>
      <c r="EU858"/>
      <c r="EV858"/>
      <c r="EW858"/>
      <c r="EX858"/>
      <c r="EY858"/>
      <c r="EZ858"/>
      <c r="FA858"/>
      <c r="FB858"/>
      <c r="FC858"/>
      <c r="FD858"/>
      <c r="FE858"/>
      <c r="FF858"/>
      <c r="FG858"/>
      <c r="FH858"/>
      <c r="FI858"/>
      <c r="FJ858"/>
      <c r="FK858"/>
      <c r="FL858"/>
      <c r="FM858"/>
      <c r="FN858"/>
      <c r="FO858"/>
      <c r="FP858"/>
      <c r="FQ858"/>
      <c r="FR858"/>
      <c r="FS858"/>
      <c r="FT858"/>
      <c r="FU858"/>
      <c r="FV858"/>
      <c r="FW858"/>
      <c r="FX858"/>
      <c r="FY858"/>
      <c r="FZ858"/>
      <c r="GA858"/>
      <c r="GB858"/>
      <c r="GC858"/>
      <c r="GD858"/>
      <c r="GE858"/>
      <c r="GF858"/>
      <c r="GG858"/>
      <c r="GH858"/>
      <c r="GI858"/>
      <c r="GJ858"/>
      <c r="GK858"/>
      <c r="GL858"/>
      <c r="GM858"/>
      <c r="GN858"/>
      <c r="GO858"/>
      <c r="GP858"/>
      <c r="GQ858"/>
      <c r="GR858"/>
      <c r="GS858"/>
      <c r="GT858"/>
      <c r="GU858"/>
      <c r="GV858"/>
      <c r="GW858"/>
      <c r="GX858"/>
      <c r="GY858"/>
      <c r="GZ858"/>
      <c r="HA858"/>
      <c r="HB858"/>
      <c r="HC858"/>
      <c r="HD858"/>
      <c r="HE858"/>
      <c r="HF858"/>
      <c r="HG858"/>
      <c r="HH858"/>
      <c r="HI858"/>
      <c r="HJ858"/>
      <c r="HK858"/>
      <c r="HL858"/>
      <c r="HM858"/>
      <c r="HN858"/>
      <c r="HO858"/>
      <c r="HP858"/>
      <c r="HQ858"/>
      <c r="HR858"/>
      <c r="HS858"/>
      <c r="HT858"/>
      <c r="HU858"/>
      <c r="HV858"/>
      <c r="HW858"/>
      <c r="HX858"/>
      <c r="HY858"/>
      <c r="HZ858"/>
      <c r="IA858"/>
      <c r="IB858"/>
      <c r="IC858"/>
      <c r="ID858"/>
      <c r="IE858"/>
      <c r="IF858"/>
      <c r="IG858"/>
      <c r="IH858"/>
      <c r="II858"/>
      <c r="IJ858"/>
      <c r="IK858"/>
      <c r="IL858"/>
      <c r="IM858"/>
      <c r="IN858"/>
      <c r="IO858"/>
      <c r="IP858"/>
      <c r="IQ858"/>
      <c r="IR858"/>
      <c r="IS858"/>
      <c r="IT858"/>
      <c r="IU858"/>
      <c r="IV858"/>
    </row>
    <row r="859" spans="1:256" ht="15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  <c r="O859"/>
      <c r="P859"/>
      <c r="Q859"/>
      <c r="R859"/>
      <c r="S859"/>
      <c r="T859"/>
      <c r="U859"/>
      <c r="V859"/>
      <c r="W859"/>
      <c r="X859"/>
      <c r="Y859"/>
      <c r="Z859"/>
      <c r="AA859"/>
      <c r="AB859"/>
      <c r="AC859"/>
      <c r="AD859"/>
      <c r="AE859"/>
      <c r="AF859"/>
      <c r="AG859"/>
      <c r="AH859"/>
      <c r="AI859"/>
      <c r="AJ859"/>
      <c r="AK859"/>
      <c r="AL859"/>
      <c r="AM859"/>
      <c r="AN859"/>
      <c r="AO859"/>
      <c r="AP859"/>
      <c r="AQ859"/>
      <c r="AR859"/>
      <c r="AS859"/>
      <c r="AT859"/>
      <c r="AU859"/>
      <c r="AV859"/>
      <c r="AW859"/>
      <c r="AX859"/>
      <c r="AY859"/>
      <c r="AZ859"/>
      <c r="BA859"/>
      <c r="BB859"/>
      <c r="BC859"/>
      <c r="BD859"/>
      <c r="BE859"/>
      <c r="BF859"/>
      <c r="BG859"/>
      <c r="BH859"/>
      <c r="BI859"/>
      <c r="BJ859"/>
      <c r="BK859"/>
      <c r="BL859"/>
      <c r="BM859"/>
      <c r="BN859"/>
      <c r="BO859"/>
      <c r="BP859"/>
      <c r="BQ859"/>
      <c r="BR859"/>
      <c r="BS859"/>
      <c r="BT859"/>
      <c r="BU859"/>
      <c r="BV859"/>
      <c r="BW859"/>
      <c r="BX859"/>
      <c r="BY859"/>
      <c r="BZ859"/>
      <c r="CA859"/>
      <c r="CB859"/>
      <c r="CC859"/>
      <c r="CD859"/>
      <c r="CE859"/>
      <c r="CF859"/>
      <c r="CG859"/>
      <c r="CH859"/>
      <c r="CI859"/>
      <c r="CJ859"/>
      <c r="CK859"/>
      <c r="CL859"/>
      <c r="CM859"/>
      <c r="CN859"/>
      <c r="CO859"/>
      <c r="CP859"/>
      <c r="CQ859"/>
      <c r="CR859"/>
      <c r="CS859"/>
      <c r="CT859"/>
      <c r="CU859"/>
      <c r="CV859"/>
      <c r="CW859"/>
      <c r="CX859"/>
      <c r="CY859"/>
      <c r="CZ859"/>
      <c r="DA859"/>
      <c r="DB859"/>
      <c r="DC859"/>
      <c r="DD859"/>
      <c r="DE859"/>
      <c r="DF859"/>
      <c r="DG859"/>
      <c r="DH859"/>
      <c r="DI859"/>
      <c r="DJ859"/>
      <c r="DK859"/>
      <c r="DL859"/>
      <c r="DM859"/>
      <c r="DN859"/>
      <c r="DO859"/>
      <c r="DP859"/>
      <c r="DQ859"/>
      <c r="DR859"/>
      <c r="DS859"/>
      <c r="DT859"/>
      <c r="DU859"/>
      <c r="DV859"/>
      <c r="DW859"/>
      <c r="DX859"/>
      <c r="DY859"/>
      <c r="DZ859"/>
      <c r="EA859"/>
      <c r="EB859"/>
      <c r="EC859"/>
      <c r="ED859"/>
      <c r="EE859"/>
      <c r="EF859"/>
      <c r="EG859"/>
      <c r="EH859"/>
      <c r="EI859"/>
      <c r="EJ859"/>
      <c r="EK859"/>
      <c r="EL859"/>
      <c r="EM859"/>
      <c r="EN859"/>
      <c r="EO859"/>
      <c r="EP859"/>
      <c r="EQ859"/>
      <c r="ER859"/>
      <c r="ES859"/>
      <c r="ET859"/>
      <c r="EU859"/>
      <c r="EV859"/>
      <c r="EW859"/>
      <c r="EX859"/>
      <c r="EY859"/>
      <c r="EZ859"/>
      <c r="FA859"/>
      <c r="FB859"/>
      <c r="FC859"/>
      <c r="FD859"/>
      <c r="FE859"/>
      <c r="FF859"/>
      <c r="FG859"/>
      <c r="FH859"/>
      <c r="FI859"/>
      <c r="FJ859"/>
      <c r="FK859"/>
      <c r="FL859"/>
      <c r="FM859"/>
      <c r="FN859"/>
      <c r="FO859"/>
      <c r="FP859"/>
      <c r="FQ859"/>
      <c r="FR859"/>
      <c r="FS859"/>
      <c r="FT859"/>
      <c r="FU859"/>
      <c r="FV859"/>
      <c r="FW859"/>
      <c r="FX859"/>
      <c r="FY859"/>
      <c r="FZ859"/>
      <c r="GA859"/>
      <c r="GB859"/>
      <c r="GC859"/>
      <c r="GD859"/>
      <c r="GE859"/>
      <c r="GF859"/>
      <c r="GG859"/>
      <c r="GH859"/>
      <c r="GI859"/>
      <c r="GJ859"/>
      <c r="GK859"/>
      <c r="GL859"/>
      <c r="GM859"/>
      <c r="GN859"/>
      <c r="GO859"/>
      <c r="GP859"/>
      <c r="GQ859"/>
      <c r="GR859"/>
      <c r="GS859"/>
      <c r="GT859"/>
      <c r="GU859"/>
      <c r="GV859"/>
      <c r="GW859"/>
      <c r="GX859"/>
      <c r="GY859"/>
      <c r="GZ859"/>
      <c r="HA859"/>
      <c r="HB859"/>
      <c r="HC859"/>
      <c r="HD859"/>
      <c r="HE859"/>
      <c r="HF859"/>
      <c r="HG859"/>
      <c r="HH859"/>
      <c r="HI859"/>
      <c r="HJ859"/>
      <c r="HK859"/>
      <c r="HL859"/>
      <c r="HM859"/>
      <c r="HN859"/>
      <c r="HO859"/>
      <c r="HP859"/>
      <c r="HQ859"/>
      <c r="HR859"/>
      <c r="HS859"/>
      <c r="HT859"/>
      <c r="HU859"/>
      <c r="HV859"/>
      <c r="HW859"/>
      <c r="HX859"/>
      <c r="HY859"/>
      <c r="HZ859"/>
      <c r="IA859"/>
      <c r="IB859"/>
      <c r="IC859"/>
      <c r="ID859"/>
      <c r="IE859"/>
      <c r="IF859"/>
      <c r="IG859"/>
      <c r="IH859"/>
      <c r="II859"/>
      <c r="IJ859"/>
      <c r="IK859"/>
      <c r="IL859"/>
      <c r="IM859"/>
      <c r="IN859"/>
      <c r="IO859"/>
      <c r="IP859"/>
      <c r="IQ859"/>
      <c r="IR859"/>
      <c r="IS859"/>
      <c r="IT859"/>
      <c r="IU859"/>
      <c r="IV859"/>
    </row>
    <row r="860" spans="1:256" ht="15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  <c r="O860"/>
      <c r="P860"/>
      <c r="Q860"/>
      <c r="R860"/>
      <c r="S860"/>
      <c r="T860"/>
      <c r="U860"/>
      <c r="V860"/>
      <c r="W860"/>
      <c r="X860"/>
      <c r="Y860"/>
      <c r="Z860"/>
      <c r="AA860"/>
      <c r="AB860"/>
      <c r="AC860"/>
      <c r="AD860"/>
      <c r="AE860"/>
      <c r="AF860"/>
      <c r="AG860"/>
      <c r="AH860"/>
      <c r="AI860"/>
      <c r="AJ860"/>
      <c r="AK860"/>
      <c r="AL860"/>
      <c r="AM860"/>
      <c r="AN860"/>
      <c r="AO860"/>
      <c r="AP860"/>
      <c r="AQ860"/>
      <c r="AR860"/>
      <c r="AS860"/>
      <c r="AT860"/>
      <c r="AU860"/>
      <c r="AV860"/>
      <c r="AW860"/>
      <c r="AX860"/>
      <c r="AY860"/>
      <c r="AZ860"/>
      <c r="BA860"/>
      <c r="BB860"/>
      <c r="BC860"/>
      <c r="BD860"/>
      <c r="BE860"/>
      <c r="BF860"/>
      <c r="BG860"/>
      <c r="BH860"/>
      <c r="BI860"/>
      <c r="BJ860"/>
      <c r="BK860"/>
      <c r="BL860"/>
      <c r="BM860"/>
      <c r="BN860"/>
      <c r="BO860"/>
      <c r="BP860"/>
      <c r="BQ860"/>
      <c r="BR860"/>
      <c r="BS860"/>
      <c r="BT860"/>
      <c r="BU860"/>
      <c r="BV860"/>
      <c r="BW860"/>
      <c r="BX860"/>
      <c r="BY860"/>
      <c r="BZ860"/>
      <c r="CA860"/>
      <c r="CB860"/>
      <c r="CC860"/>
      <c r="CD860"/>
      <c r="CE860"/>
      <c r="CF860"/>
      <c r="CG860"/>
      <c r="CH860"/>
      <c r="CI860"/>
      <c r="CJ860"/>
      <c r="CK860"/>
      <c r="CL860"/>
      <c r="CM860"/>
      <c r="CN860"/>
      <c r="CO860"/>
      <c r="CP860"/>
      <c r="CQ860"/>
      <c r="CR860"/>
      <c r="CS860"/>
      <c r="CT860"/>
      <c r="CU860"/>
      <c r="CV860"/>
      <c r="CW860"/>
      <c r="CX860"/>
      <c r="CY860"/>
      <c r="CZ860"/>
      <c r="DA860"/>
      <c r="DB860"/>
      <c r="DC860"/>
      <c r="DD860"/>
      <c r="DE860"/>
      <c r="DF860"/>
      <c r="DG860"/>
      <c r="DH860"/>
      <c r="DI860"/>
      <c r="DJ860"/>
      <c r="DK860"/>
      <c r="DL860"/>
      <c r="DM860"/>
      <c r="DN860"/>
      <c r="DO860"/>
      <c r="DP860"/>
      <c r="DQ860"/>
      <c r="DR860"/>
      <c r="DS860"/>
      <c r="DT860"/>
      <c r="DU860"/>
      <c r="DV860"/>
      <c r="DW860"/>
      <c r="DX860"/>
      <c r="DY860"/>
      <c r="DZ860"/>
      <c r="EA860"/>
      <c r="EB860"/>
      <c r="EC860"/>
      <c r="ED860"/>
      <c r="EE860"/>
      <c r="EF860"/>
      <c r="EG860"/>
      <c r="EH860"/>
      <c r="EI860"/>
      <c r="EJ860"/>
      <c r="EK860"/>
      <c r="EL860"/>
      <c r="EM860"/>
      <c r="EN860"/>
      <c r="EO860"/>
      <c r="EP860"/>
      <c r="EQ860"/>
      <c r="ER860"/>
      <c r="ES860"/>
      <c r="ET860"/>
      <c r="EU860"/>
      <c r="EV860"/>
      <c r="EW860"/>
      <c r="EX860"/>
      <c r="EY860"/>
      <c r="EZ860"/>
      <c r="FA860"/>
      <c r="FB860"/>
      <c r="FC860"/>
      <c r="FD860"/>
      <c r="FE860"/>
      <c r="FF860"/>
      <c r="FG860"/>
      <c r="FH860"/>
      <c r="FI860"/>
      <c r="FJ860"/>
      <c r="FK860"/>
      <c r="FL860"/>
      <c r="FM860"/>
      <c r="FN860"/>
      <c r="FO860"/>
      <c r="FP860"/>
      <c r="FQ860"/>
      <c r="FR860"/>
      <c r="FS860"/>
      <c r="FT860"/>
      <c r="FU860"/>
      <c r="FV860"/>
      <c r="FW860"/>
      <c r="FX860"/>
      <c r="FY860"/>
      <c r="FZ860"/>
      <c r="GA860"/>
      <c r="GB860"/>
      <c r="GC860"/>
      <c r="GD860"/>
      <c r="GE860"/>
      <c r="GF860"/>
      <c r="GG860"/>
      <c r="GH860"/>
      <c r="GI860"/>
      <c r="GJ860"/>
      <c r="GK860"/>
      <c r="GL860"/>
      <c r="GM860"/>
      <c r="GN860"/>
      <c r="GO860"/>
      <c r="GP860"/>
      <c r="GQ860"/>
      <c r="GR860"/>
      <c r="GS860"/>
      <c r="GT860"/>
      <c r="GU860"/>
      <c r="GV860"/>
      <c r="GW860"/>
      <c r="GX860"/>
      <c r="GY860"/>
      <c r="GZ860"/>
      <c r="HA860"/>
      <c r="HB860"/>
      <c r="HC860"/>
      <c r="HD860"/>
      <c r="HE860"/>
      <c r="HF860"/>
      <c r="HG860"/>
      <c r="HH860"/>
      <c r="HI860"/>
      <c r="HJ860"/>
      <c r="HK860"/>
      <c r="HL860"/>
      <c r="HM860"/>
      <c r="HN860"/>
      <c r="HO860"/>
      <c r="HP860"/>
      <c r="HQ860"/>
      <c r="HR860"/>
      <c r="HS860"/>
      <c r="HT860"/>
      <c r="HU860"/>
      <c r="HV860"/>
      <c r="HW860"/>
      <c r="HX860"/>
      <c r="HY860"/>
      <c r="HZ860"/>
      <c r="IA860"/>
      <c r="IB860"/>
      <c r="IC860"/>
      <c r="ID860"/>
      <c r="IE860"/>
      <c r="IF860"/>
      <c r="IG860"/>
      <c r="IH860"/>
      <c r="II860"/>
      <c r="IJ860"/>
      <c r="IK860"/>
      <c r="IL860"/>
      <c r="IM860"/>
      <c r="IN860"/>
      <c r="IO860"/>
      <c r="IP860"/>
      <c r="IQ860"/>
      <c r="IR860"/>
      <c r="IS860"/>
      <c r="IT860"/>
      <c r="IU860"/>
      <c r="IV860"/>
    </row>
    <row r="861" spans="1:256" ht="15">
      <c r="A861"/>
      <c r="B861"/>
      <c r="C861"/>
      <c r="D861"/>
      <c r="E861"/>
      <c r="F861"/>
      <c r="G861"/>
      <c r="H861"/>
      <c r="I861"/>
      <c r="J861"/>
      <c r="K861"/>
      <c r="L861"/>
      <c r="M861"/>
      <c r="N861"/>
      <c r="O861"/>
      <c r="P861"/>
      <c r="Q861"/>
      <c r="R861"/>
      <c r="S861"/>
      <c r="T861"/>
      <c r="U861"/>
      <c r="V861"/>
      <c r="W861"/>
      <c r="X861"/>
      <c r="Y861"/>
      <c r="Z861"/>
      <c r="AA861"/>
      <c r="AB861"/>
      <c r="AC861"/>
      <c r="AD861"/>
      <c r="AE861"/>
      <c r="AF861"/>
      <c r="AG861"/>
      <c r="AH861"/>
      <c r="AI861"/>
      <c r="AJ861"/>
      <c r="AK861"/>
      <c r="AL861"/>
      <c r="AM861"/>
      <c r="AN861"/>
      <c r="AO861"/>
      <c r="AP861"/>
      <c r="AQ861"/>
      <c r="AR861"/>
      <c r="AS861"/>
      <c r="AT861"/>
      <c r="AU861"/>
      <c r="AV861"/>
      <c r="AW861"/>
      <c r="AX861"/>
      <c r="AY861"/>
      <c r="AZ861"/>
      <c r="BA861"/>
      <c r="BB861"/>
      <c r="BC861"/>
      <c r="BD861"/>
      <c r="BE861"/>
      <c r="BF861"/>
      <c r="BG861"/>
      <c r="BH861"/>
      <c r="BI861"/>
      <c r="BJ861"/>
      <c r="BK861"/>
      <c r="BL861"/>
      <c r="BM861"/>
      <c r="BN861"/>
      <c r="BO861"/>
      <c r="BP861"/>
      <c r="BQ861"/>
      <c r="BR861"/>
      <c r="BS861"/>
      <c r="BT861"/>
      <c r="BU861"/>
      <c r="BV861"/>
      <c r="BW861"/>
      <c r="BX861"/>
      <c r="BY861"/>
      <c r="BZ861"/>
      <c r="CA861"/>
      <c r="CB861"/>
      <c r="CC861"/>
      <c r="CD861"/>
      <c r="CE861"/>
      <c r="CF861"/>
      <c r="CG861"/>
      <c r="CH861"/>
      <c r="CI861"/>
      <c r="CJ861"/>
      <c r="CK861"/>
      <c r="CL861"/>
      <c r="CM861"/>
      <c r="CN861"/>
      <c r="CO861"/>
      <c r="CP861"/>
      <c r="CQ861"/>
      <c r="CR861"/>
      <c r="CS861"/>
      <c r="CT861"/>
      <c r="CU861"/>
      <c r="CV861"/>
      <c r="CW861"/>
      <c r="CX861"/>
      <c r="CY861"/>
      <c r="CZ861"/>
      <c r="DA861"/>
      <c r="DB861"/>
      <c r="DC861"/>
      <c r="DD861"/>
      <c r="DE861"/>
      <c r="DF861"/>
      <c r="DG861"/>
      <c r="DH861"/>
      <c r="DI861"/>
      <c r="DJ861"/>
      <c r="DK861"/>
      <c r="DL861"/>
      <c r="DM861"/>
      <c r="DN861"/>
      <c r="DO861"/>
      <c r="DP861"/>
      <c r="DQ861"/>
      <c r="DR861"/>
      <c r="DS861"/>
      <c r="DT861"/>
      <c r="DU861"/>
      <c r="DV861"/>
      <c r="DW861"/>
      <c r="DX861"/>
      <c r="DY861"/>
      <c r="DZ861"/>
      <c r="EA861"/>
      <c r="EB861"/>
      <c r="EC861"/>
      <c r="ED861"/>
      <c r="EE861"/>
      <c r="EF861"/>
      <c r="EG861"/>
      <c r="EH861"/>
      <c r="EI861"/>
      <c r="EJ861"/>
      <c r="EK861"/>
      <c r="EL861"/>
      <c r="EM861"/>
      <c r="EN861"/>
      <c r="EO861"/>
      <c r="EP861"/>
      <c r="EQ861"/>
      <c r="ER861"/>
      <c r="ES861"/>
      <c r="ET861"/>
      <c r="EU861"/>
      <c r="EV861"/>
      <c r="EW861"/>
      <c r="EX861"/>
      <c r="EY861"/>
      <c r="EZ861"/>
      <c r="FA861"/>
      <c r="FB861"/>
      <c r="FC861"/>
      <c r="FD861"/>
      <c r="FE861"/>
      <c r="FF861"/>
      <c r="FG861"/>
      <c r="FH861"/>
      <c r="FI861"/>
      <c r="FJ861"/>
      <c r="FK861"/>
      <c r="FL861"/>
      <c r="FM861"/>
      <c r="FN861"/>
      <c r="FO861"/>
      <c r="FP861"/>
      <c r="FQ861"/>
      <c r="FR861"/>
      <c r="FS861"/>
      <c r="FT861"/>
      <c r="FU861"/>
      <c r="FV861"/>
      <c r="FW861"/>
      <c r="FX861"/>
      <c r="FY861"/>
      <c r="FZ861"/>
      <c r="GA861"/>
      <c r="GB861"/>
      <c r="GC861"/>
      <c r="GD861"/>
      <c r="GE861"/>
      <c r="GF861"/>
      <c r="GG861"/>
      <c r="GH861"/>
      <c r="GI861"/>
      <c r="GJ861"/>
      <c r="GK861"/>
      <c r="GL861"/>
      <c r="GM861"/>
      <c r="GN861"/>
      <c r="GO861"/>
      <c r="GP861"/>
      <c r="GQ861"/>
      <c r="GR861"/>
      <c r="GS861"/>
      <c r="GT861"/>
      <c r="GU861"/>
      <c r="GV861"/>
      <c r="GW861"/>
      <c r="GX861"/>
      <c r="GY861"/>
      <c r="GZ861"/>
      <c r="HA861"/>
      <c r="HB861"/>
      <c r="HC861"/>
      <c r="HD861"/>
      <c r="HE861"/>
      <c r="HF861"/>
      <c r="HG861"/>
      <c r="HH861"/>
      <c r="HI861"/>
      <c r="HJ861"/>
      <c r="HK861"/>
      <c r="HL861"/>
      <c r="HM861"/>
      <c r="HN861"/>
      <c r="HO861"/>
      <c r="HP861"/>
      <c r="HQ861"/>
      <c r="HR861"/>
      <c r="HS861"/>
      <c r="HT861"/>
      <c r="HU861"/>
      <c r="HV861"/>
      <c r="HW861"/>
      <c r="HX861"/>
      <c r="HY861"/>
      <c r="HZ861"/>
      <c r="IA861"/>
      <c r="IB861"/>
      <c r="IC861"/>
      <c r="ID861"/>
      <c r="IE861"/>
      <c r="IF861"/>
      <c r="IG861"/>
      <c r="IH861"/>
      <c r="II861"/>
      <c r="IJ861"/>
      <c r="IK861"/>
      <c r="IL861"/>
      <c r="IM861"/>
      <c r="IN861"/>
      <c r="IO861"/>
      <c r="IP861"/>
      <c r="IQ861"/>
      <c r="IR861"/>
      <c r="IS861"/>
      <c r="IT861"/>
      <c r="IU861"/>
      <c r="IV861"/>
    </row>
    <row r="862" spans="1:256" ht="15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  <c r="O862"/>
      <c r="P862"/>
      <c r="Q862"/>
      <c r="R862"/>
      <c r="S862"/>
      <c r="T862"/>
      <c r="U862"/>
      <c r="V862"/>
      <c r="W862"/>
      <c r="X862"/>
      <c r="Y862"/>
      <c r="Z862"/>
      <c r="AA862"/>
      <c r="AB862"/>
      <c r="AC862"/>
      <c r="AD862"/>
      <c r="AE862"/>
      <c r="AF862"/>
      <c r="AG862"/>
      <c r="AH862"/>
      <c r="AI862"/>
      <c r="AJ862"/>
      <c r="AK862"/>
      <c r="AL862"/>
      <c r="AM862"/>
      <c r="AN862"/>
      <c r="AO862"/>
      <c r="AP862"/>
      <c r="AQ862"/>
      <c r="AR862"/>
      <c r="AS862"/>
      <c r="AT862"/>
      <c r="AU862"/>
      <c r="AV862"/>
      <c r="AW862"/>
      <c r="AX862"/>
      <c r="AY862"/>
      <c r="AZ862"/>
      <c r="BA862"/>
      <c r="BB862"/>
      <c r="BC862"/>
      <c r="BD862"/>
      <c r="BE862"/>
      <c r="BF862"/>
      <c r="BG862"/>
      <c r="BH862"/>
      <c r="BI862"/>
      <c r="BJ862"/>
      <c r="BK862"/>
      <c r="BL862"/>
      <c r="BM862"/>
      <c r="BN862"/>
      <c r="BO862"/>
      <c r="BP862"/>
      <c r="BQ862"/>
      <c r="BR862"/>
      <c r="BS862"/>
      <c r="BT862"/>
      <c r="BU862"/>
      <c r="BV862"/>
      <c r="BW862"/>
      <c r="BX862"/>
      <c r="BY862"/>
      <c r="BZ862"/>
      <c r="CA862"/>
      <c r="CB862"/>
      <c r="CC862"/>
      <c r="CD862"/>
      <c r="CE862"/>
      <c r="CF862"/>
      <c r="CG862"/>
      <c r="CH862"/>
      <c r="CI862"/>
      <c r="CJ862"/>
      <c r="CK862"/>
      <c r="CL862"/>
      <c r="CM862"/>
      <c r="CN862"/>
      <c r="CO862"/>
      <c r="CP862"/>
      <c r="CQ862"/>
      <c r="CR862"/>
      <c r="CS862"/>
      <c r="CT862"/>
      <c r="CU862"/>
      <c r="CV862"/>
      <c r="CW862"/>
      <c r="CX862"/>
      <c r="CY862"/>
      <c r="CZ862"/>
      <c r="DA862"/>
      <c r="DB862"/>
      <c r="DC862"/>
      <c r="DD862"/>
      <c r="DE862"/>
      <c r="DF862"/>
      <c r="DG862"/>
      <c r="DH862"/>
      <c r="DI862"/>
      <c r="DJ862"/>
      <c r="DK862"/>
      <c r="DL862"/>
      <c r="DM862"/>
      <c r="DN862"/>
      <c r="DO862"/>
      <c r="DP862"/>
      <c r="DQ862"/>
      <c r="DR862"/>
      <c r="DS862"/>
      <c r="DT862"/>
      <c r="DU862"/>
      <c r="DV862"/>
      <c r="DW862"/>
      <c r="DX862"/>
      <c r="DY862"/>
      <c r="DZ862"/>
      <c r="EA862"/>
      <c r="EB862"/>
      <c r="EC862"/>
      <c r="ED862"/>
      <c r="EE862"/>
      <c r="EF862"/>
      <c r="EG862"/>
      <c r="EH862"/>
      <c r="EI862"/>
      <c r="EJ862"/>
      <c r="EK862"/>
      <c r="EL862"/>
      <c r="EM862"/>
      <c r="EN862"/>
      <c r="EO862"/>
      <c r="EP862"/>
      <c r="EQ862"/>
      <c r="ER862"/>
      <c r="ES862"/>
      <c r="ET862"/>
      <c r="EU862"/>
      <c r="EV862"/>
      <c r="EW862"/>
      <c r="EX862"/>
      <c r="EY862"/>
      <c r="EZ862"/>
      <c r="FA862"/>
      <c r="FB862"/>
      <c r="FC862"/>
      <c r="FD862"/>
      <c r="FE862"/>
      <c r="FF862"/>
      <c r="FG862"/>
      <c r="FH862"/>
      <c r="FI862"/>
      <c r="FJ862"/>
      <c r="FK862"/>
      <c r="FL862"/>
      <c r="FM862"/>
      <c r="FN862"/>
      <c r="FO862"/>
      <c r="FP862"/>
      <c r="FQ862"/>
      <c r="FR862"/>
      <c r="FS862"/>
      <c r="FT862"/>
      <c r="FU862"/>
      <c r="FV862"/>
      <c r="FW862"/>
      <c r="FX862"/>
      <c r="FY862"/>
      <c r="FZ862"/>
      <c r="GA862"/>
      <c r="GB862"/>
      <c r="GC862"/>
      <c r="GD862"/>
      <c r="GE862"/>
      <c r="GF862"/>
      <c r="GG862"/>
      <c r="GH862"/>
      <c r="GI862"/>
      <c r="GJ862"/>
      <c r="GK862"/>
      <c r="GL862"/>
      <c r="GM862"/>
      <c r="GN862"/>
      <c r="GO862"/>
      <c r="GP862"/>
      <c r="GQ862"/>
      <c r="GR862"/>
      <c r="GS862"/>
      <c r="GT862"/>
      <c r="GU862"/>
      <c r="GV862"/>
      <c r="GW862"/>
      <c r="GX862"/>
      <c r="GY862"/>
      <c r="GZ862"/>
      <c r="HA862"/>
      <c r="HB862"/>
      <c r="HC862"/>
      <c r="HD862"/>
      <c r="HE862"/>
      <c r="HF862"/>
      <c r="HG862"/>
      <c r="HH862"/>
      <c r="HI862"/>
      <c r="HJ862"/>
      <c r="HK862"/>
      <c r="HL862"/>
      <c r="HM862"/>
      <c r="HN862"/>
      <c r="HO862"/>
      <c r="HP862"/>
      <c r="HQ862"/>
      <c r="HR862"/>
      <c r="HS862"/>
      <c r="HT862"/>
      <c r="HU862"/>
      <c r="HV862"/>
      <c r="HW862"/>
      <c r="HX862"/>
      <c r="HY862"/>
      <c r="HZ862"/>
      <c r="IA862"/>
      <c r="IB862"/>
      <c r="IC862"/>
      <c r="ID862"/>
      <c r="IE862"/>
      <c r="IF862"/>
      <c r="IG862"/>
      <c r="IH862"/>
      <c r="II862"/>
      <c r="IJ862"/>
      <c r="IK862"/>
      <c r="IL862"/>
      <c r="IM862"/>
      <c r="IN862"/>
      <c r="IO862"/>
      <c r="IP862"/>
      <c r="IQ862"/>
      <c r="IR862"/>
      <c r="IS862"/>
      <c r="IT862"/>
      <c r="IU862"/>
      <c r="IV862"/>
    </row>
    <row r="863" spans="1:256" ht="15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/>
      <c r="O863"/>
      <c r="P863"/>
      <c r="Q863"/>
      <c r="R863"/>
      <c r="S863"/>
      <c r="T863"/>
      <c r="U863"/>
      <c r="V863"/>
      <c r="W863"/>
      <c r="X863"/>
      <c r="Y863"/>
      <c r="Z863"/>
      <c r="AA863"/>
      <c r="AB863"/>
      <c r="AC863"/>
      <c r="AD863"/>
      <c r="AE863"/>
      <c r="AF863"/>
      <c r="AG863"/>
      <c r="AH863"/>
      <c r="AI863"/>
      <c r="AJ863"/>
      <c r="AK863"/>
      <c r="AL863"/>
      <c r="AM863"/>
      <c r="AN863"/>
      <c r="AO863"/>
      <c r="AP863"/>
      <c r="AQ863"/>
      <c r="AR863"/>
      <c r="AS863"/>
      <c r="AT863"/>
      <c r="AU863"/>
      <c r="AV863"/>
      <c r="AW863"/>
      <c r="AX863"/>
      <c r="AY863"/>
      <c r="AZ863"/>
      <c r="BA863"/>
      <c r="BB863"/>
      <c r="BC863"/>
      <c r="BD863"/>
      <c r="BE863"/>
      <c r="BF863"/>
      <c r="BG863"/>
      <c r="BH863"/>
      <c r="BI863"/>
      <c r="BJ863"/>
      <c r="BK863"/>
      <c r="BL863"/>
      <c r="BM863"/>
      <c r="BN863"/>
      <c r="BO863"/>
      <c r="BP863"/>
      <c r="BQ863"/>
      <c r="BR863"/>
      <c r="BS863"/>
      <c r="BT863"/>
      <c r="BU863"/>
      <c r="BV863"/>
      <c r="BW863"/>
      <c r="BX863"/>
      <c r="BY863"/>
      <c r="BZ863"/>
      <c r="CA863"/>
      <c r="CB863"/>
      <c r="CC863"/>
      <c r="CD863"/>
      <c r="CE863"/>
      <c r="CF863"/>
      <c r="CG863"/>
      <c r="CH863"/>
      <c r="CI863"/>
      <c r="CJ863"/>
      <c r="CK863"/>
      <c r="CL863"/>
      <c r="CM863"/>
      <c r="CN863"/>
      <c r="CO863"/>
      <c r="CP863"/>
      <c r="CQ863"/>
      <c r="CR863"/>
      <c r="CS863"/>
      <c r="CT863"/>
      <c r="CU863"/>
      <c r="CV863"/>
      <c r="CW863"/>
      <c r="CX863"/>
      <c r="CY863"/>
      <c r="CZ863"/>
      <c r="DA863"/>
      <c r="DB863"/>
      <c r="DC863"/>
      <c r="DD863"/>
      <c r="DE863"/>
      <c r="DF863"/>
      <c r="DG863"/>
      <c r="DH863"/>
      <c r="DI863"/>
      <c r="DJ863"/>
      <c r="DK863"/>
      <c r="DL863"/>
      <c r="DM863"/>
      <c r="DN863"/>
      <c r="DO863"/>
      <c r="DP863"/>
      <c r="DQ863"/>
      <c r="DR863"/>
      <c r="DS863"/>
      <c r="DT863"/>
      <c r="DU863"/>
      <c r="DV863"/>
      <c r="DW863"/>
      <c r="DX863"/>
      <c r="DY863"/>
      <c r="DZ863"/>
      <c r="EA863"/>
      <c r="EB863"/>
      <c r="EC863"/>
      <c r="ED863"/>
      <c r="EE863"/>
      <c r="EF863"/>
      <c r="EG863"/>
      <c r="EH863"/>
      <c r="EI863"/>
      <c r="EJ863"/>
      <c r="EK863"/>
      <c r="EL863"/>
      <c r="EM863"/>
      <c r="EN863"/>
      <c r="EO863"/>
      <c r="EP863"/>
      <c r="EQ863"/>
      <c r="ER863"/>
      <c r="ES863"/>
      <c r="ET863"/>
      <c r="EU863"/>
      <c r="EV863"/>
      <c r="EW863"/>
      <c r="EX863"/>
      <c r="EY863"/>
      <c r="EZ863"/>
      <c r="FA863"/>
      <c r="FB863"/>
      <c r="FC863"/>
      <c r="FD863"/>
      <c r="FE863"/>
      <c r="FF863"/>
      <c r="FG863"/>
      <c r="FH863"/>
      <c r="FI863"/>
      <c r="FJ863"/>
      <c r="FK863"/>
      <c r="FL863"/>
      <c r="FM863"/>
      <c r="FN863"/>
      <c r="FO863"/>
      <c r="FP863"/>
      <c r="FQ863"/>
      <c r="FR863"/>
      <c r="FS863"/>
      <c r="FT863"/>
      <c r="FU863"/>
      <c r="FV863"/>
      <c r="FW863"/>
      <c r="FX863"/>
      <c r="FY863"/>
      <c r="FZ863"/>
      <c r="GA863"/>
      <c r="GB863"/>
      <c r="GC863"/>
      <c r="GD863"/>
      <c r="GE863"/>
      <c r="GF863"/>
      <c r="GG863"/>
      <c r="GH863"/>
      <c r="GI863"/>
      <c r="GJ863"/>
      <c r="GK863"/>
      <c r="GL863"/>
      <c r="GM863"/>
      <c r="GN863"/>
      <c r="GO863"/>
      <c r="GP863"/>
      <c r="GQ863"/>
      <c r="GR863"/>
      <c r="GS863"/>
      <c r="GT863"/>
      <c r="GU863"/>
      <c r="GV863"/>
      <c r="GW863"/>
      <c r="GX863"/>
      <c r="GY863"/>
      <c r="GZ863"/>
      <c r="HA863"/>
      <c r="HB863"/>
      <c r="HC863"/>
      <c r="HD863"/>
      <c r="HE863"/>
      <c r="HF863"/>
      <c r="HG863"/>
      <c r="HH863"/>
      <c r="HI863"/>
      <c r="HJ863"/>
      <c r="HK863"/>
      <c r="HL863"/>
      <c r="HM863"/>
      <c r="HN863"/>
      <c r="HO863"/>
      <c r="HP863"/>
      <c r="HQ863"/>
      <c r="HR863"/>
      <c r="HS863"/>
      <c r="HT863"/>
      <c r="HU863"/>
      <c r="HV863"/>
      <c r="HW863"/>
      <c r="HX863"/>
      <c r="HY863"/>
      <c r="HZ863"/>
      <c r="IA863"/>
      <c r="IB863"/>
      <c r="IC863"/>
      <c r="ID863"/>
      <c r="IE863"/>
      <c r="IF863"/>
      <c r="IG863"/>
      <c r="IH863"/>
      <c r="II863"/>
      <c r="IJ863"/>
      <c r="IK863"/>
      <c r="IL863"/>
      <c r="IM863"/>
      <c r="IN863"/>
      <c r="IO863"/>
      <c r="IP863"/>
      <c r="IQ863"/>
      <c r="IR863"/>
      <c r="IS863"/>
      <c r="IT863"/>
      <c r="IU863"/>
      <c r="IV863"/>
    </row>
    <row r="864" spans="1:256" ht="15">
      <c r="A864"/>
      <c r="B864"/>
      <c r="C864"/>
      <c r="D864"/>
      <c r="E864"/>
      <c r="F864"/>
      <c r="G864"/>
      <c r="H864"/>
      <c r="I864"/>
      <c r="J864"/>
      <c r="K864"/>
      <c r="L864"/>
      <c r="M864"/>
      <c r="N864"/>
      <c r="O864"/>
      <c r="P864"/>
      <c r="Q864"/>
      <c r="R864"/>
      <c r="S864"/>
      <c r="T864"/>
      <c r="U864"/>
      <c r="V864"/>
      <c r="W864"/>
      <c r="X864"/>
      <c r="Y864"/>
      <c r="Z864"/>
      <c r="AA864"/>
      <c r="AB864"/>
      <c r="AC864"/>
      <c r="AD864"/>
      <c r="AE864"/>
      <c r="AF864"/>
      <c r="AG864"/>
      <c r="AH864"/>
      <c r="AI864"/>
      <c r="AJ864"/>
      <c r="AK864"/>
      <c r="AL864"/>
      <c r="AM864"/>
      <c r="AN864"/>
      <c r="AO864"/>
      <c r="AP864"/>
      <c r="AQ864"/>
      <c r="AR864"/>
      <c r="AS864"/>
      <c r="AT864"/>
      <c r="AU864"/>
      <c r="AV864"/>
      <c r="AW864"/>
      <c r="AX864"/>
      <c r="AY864"/>
      <c r="AZ864"/>
      <c r="BA864"/>
      <c r="BB864"/>
      <c r="BC864"/>
      <c r="BD864"/>
      <c r="BE864"/>
      <c r="BF864"/>
      <c r="BG864"/>
      <c r="BH864"/>
      <c r="BI864"/>
      <c r="BJ864"/>
      <c r="BK864"/>
      <c r="BL864"/>
      <c r="BM864"/>
      <c r="BN864"/>
      <c r="BO864"/>
      <c r="BP864"/>
      <c r="BQ864"/>
      <c r="BR864"/>
      <c r="BS864"/>
      <c r="BT864"/>
      <c r="BU864"/>
      <c r="BV864"/>
      <c r="BW864"/>
      <c r="BX864"/>
      <c r="BY864"/>
      <c r="BZ864"/>
      <c r="CA864"/>
      <c r="CB864"/>
      <c r="CC864"/>
      <c r="CD864"/>
      <c r="CE864"/>
      <c r="CF864"/>
      <c r="CG864"/>
      <c r="CH864"/>
      <c r="CI864"/>
      <c r="CJ864"/>
      <c r="CK864"/>
      <c r="CL864"/>
      <c r="CM864"/>
      <c r="CN864"/>
      <c r="CO864"/>
      <c r="CP864"/>
      <c r="CQ864"/>
      <c r="CR864"/>
      <c r="CS864"/>
      <c r="CT864"/>
      <c r="CU864"/>
      <c r="CV864"/>
      <c r="CW864"/>
      <c r="CX864"/>
      <c r="CY864"/>
      <c r="CZ864"/>
      <c r="DA864"/>
      <c r="DB864"/>
      <c r="DC864"/>
      <c r="DD864"/>
      <c r="DE864"/>
      <c r="DF864"/>
      <c r="DG864"/>
      <c r="DH864"/>
      <c r="DI864"/>
      <c r="DJ864"/>
      <c r="DK864"/>
      <c r="DL864"/>
      <c r="DM864"/>
      <c r="DN864"/>
      <c r="DO864"/>
      <c r="DP864"/>
      <c r="DQ864"/>
      <c r="DR864"/>
      <c r="DS864"/>
      <c r="DT864"/>
      <c r="DU864"/>
      <c r="DV864"/>
      <c r="DW864"/>
      <c r="DX864"/>
      <c r="DY864"/>
      <c r="DZ864"/>
      <c r="EA864"/>
      <c r="EB864"/>
      <c r="EC864"/>
      <c r="ED864"/>
      <c r="EE864"/>
      <c r="EF864"/>
      <c r="EG864"/>
      <c r="EH864"/>
      <c r="EI864"/>
      <c r="EJ864"/>
      <c r="EK864"/>
      <c r="EL864"/>
      <c r="EM864"/>
      <c r="EN864"/>
      <c r="EO864"/>
      <c r="EP864"/>
      <c r="EQ864"/>
      <c r="ER864"/>
      <c r="ES864"/>
      <c r="ET864"/>
      <c r="EU864"/>
      <c r="EV864"/>
      <c r="EW864"/>
      <c r="EX864"/>
      <c r="EY864"/>
      <c r="EZ864"/>
      <c r="FA864"/>
      <c r="FB864"/>
      <c r="FC864"/>
      <c r="FD864"/>
      <c r="FE864"/>
      <c r="FF864"/>
      <c r="FG864"/>
      <c r="FH864"/>
      <c r="FI864"/>
      <c r="FJ864"/>
      <c r="FK864"/>
      <c r="FL864"/>
      <c r="FM864"/>
      <c r="FN864"/>
      <c r="FO864"/>
      <c r="FP864"/>
      <c r="FQ864"/>
      <c r="FR864"/>
      <c r="FS864"/>
      <c r="FT864"/>
      <c r="FU864"/>
      <c r="FV864"/>
      <c r="FW864"/>
      <c r="FX864"/>
      <c r="FY864"/>
      <c r="FZ864"/>
      <c r="GA864"/>
      <c r="GB864"/>
      <c r="GC864"/>
      <c r="GD864"/>
      <c r="GE864"/>
      <c r="GF864"/>
      <c r="GG864"/>
      <c r="GH864"/>
      <c r="GI864"/>
      <c r="GJ864"/>
      <c r="GK864"/>
      <c r="GL864"/>
      <c r="GM864"/>
      <c r="GN864"/>
      <c r="GO864"/>
      <c r="GP864"/>
      <c r="GQ864"/>
      <c r="GR864"/>
      <c r="GS864"/>
      <c r="GT864"/>
      <c r="GU864"/>
      <c r="GV864"/>
      <c r="GW864"/>
      <c r="GX864"/>
      <c r="GY864"/>
      <c r="GZ864"/>
      <c r="HA864"/>
      <c r="HB864"/>
      <c r="HC864"/>
      <c r="HD864"/>
      <c r="HE864"/>
      <c r="HF864"/>
      <c r="HG864"/>
      <c r="HH864"/>
      <c r="HI864"/>
      <c r="HJ864"/>
      <c r="HK864"/>
      <c r="HL864"/>
      <c r="HM864"/>
      <c r="HN864"/>
      <c r="HO864"/>
      <c r="HP864"/>
      <c r="HQ864"/>
      <c r="HR864"/>
      <c r="HS864"/>
      <c r="HT864"/>
      <c r="HU864"/>
      <c r="HV864"/>
      <c r="HW864"/>
      <c r="HX864"/>
      <c r="HY864"/>
      <c r="HZ864"/>
      <c r="IA864"/>
      <c r="IB864"/>
      <c r="IC864"/>
      <c r="ID864"/>
      <c r="IE864"/>
      <c r="IF864"/>
      <c r="IG864"/>
      <c r="IH864"/>
      <c r="II864"/>
      <c r="IJ864"/>
      <c r="IK864"/>
      <c r="IL864"/>
      <c r="IM864"/>
      <c r="IN864"/>
      <c r="IO864"/>
      <c r="IP864"/>
      <c r="IQ864"/>
      <c r="IR864"/>
      <c r="IS864"/>
      <c r="IT864"/>
      <c r="IU864"/>
      <c r="IV864"/>
    </row>
    <row r="865" spans="1:256" ht="15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/>
      <c r="O865"/>
      <c r="P865"/>
      <c r="Q865"/>
      <c r="R865"/>
      <c r="S865"/>
      <c r="T865"/>
      <c r="U865"/>
      <c r="V865"/>
      <c r="W865"/>
      <c r="X865"/>
      <c r="Y865"/>
      <c r="Z865"/>
      <c r="AA865"/>
      <c r="AB865"/>
      <c r="AC865"/>
      <c r="AD865"/>
      <c r="AE865"/>
      <c r="AF865"/>
      <c r="AG865"/>
      <c r="AH865"/>
      <c r="AI865"/>
      <c r="AJ865"/>
      <c r="AK865"/>
      <c r="AL865"/>
      <c r="AM865"/>
      <c r="AN865"/>
      <c r="AO865"/>
      <c r="AP865"/>
      <c r="AQ865"/>
      <c r="AR865"/>
      <c r="AS865"/>
      <c r="AT865"/>
      <c r="AU865"/>
      <c r="AV865"/>
      <c r="AW865"/>
      <c r="AX865"/>
      <c r="AY865"/>
      <c r="AZ865"/>
      <c r="BA865"/>
      <c r="BB865"/>
      <c r="BC865"/>
      <c r="BD865"/>
      <c r="BE865"/>
      <c r="BF865"/>
      <c r="BG865"/>
      <c r="BH865"/>
      <c r="BI865"/>
      <c r="BJ865"/>
      <c r="BK865"/>
      <c r="BL865"/>
      <c r="BM865"/>
      <c r="BN865"/>
      <c r="BO865"/>
      <c r="BP865"/>
      <c r="BQ865"/>
      <c r="BR865"/>
      <c r="BS865"/>
      <c r="BT865"/>
      <c r="BU865"/>
      <c r="BV865"/>
      <c r="BW865"/>
      <c r="BX865"/>
      <c r="BY865"/>
      <c r="BZ865"/>
      <c r="CA865"/>
      <c r="CB865"/>
      <c r="CC865"/>
      <c r="CD865"/>
      <c r="CE865"/>
      <c r="CF865"/>
      <c r="CG865"/>
      <c r="CH865"/>
      <c r="CI865"/>
      <c r="CJ865"/>
      <c r="CK865"/>
      <c r="CL865"/>
      <c r="CM865"/>
      <c r="CN865"/>
      <c r="CO865"/>
      <c r="CP865"/>
      <c r="CQ865"/>
      <c r="CR865"/>
      <c r="CS865"/>
      <c r="CT865"/>
      <c r="CU865"/>
      <c r="CV865"/>
      <c r="CW865"/>
      <c r="CX865"/>
      <c r="CY865"/>
      <c r="CZ865"/>
      <c r="DA865"/>
      <c r="DB865"/>
      <c r="DC865"/>
      <c r="DD865"/>
      <c r="DE865"/>
      <c r="DF865"/>
      <c r="DG865"/>
      <c r="DH865"/>
      <c r="DI865"/>
      <c r="DJ865"/>
      <c r="DK865"/>
      <c r="DL865"/>
      <c r="DM865"/>
      <c r="DN865"/>
      <c r="DO865"/>
      <c r="DP865"/>
      <c r="DQ865"/>
      <c r="DR865"/>
      <c r="DS865"/>
      <c r="DT865"/>
      <c r="DU865"/>
      <c r="DV865"/>
      <c r="DW865"/>
      <c r="DX865"/>
      <c r="DY865"/>
      <c r="DZ865"/>
      <c r="EA865"/>
      <c r="EB865"/>
      <c r="EC865"/>
      <c r="ED865"/>
      <c r="EE865"/>
      <c r="EF865"/>
      <c r="EG865"/>
      <c r="EH865"/>
      <c r="EI865"/>
      <c r="EJ865"/>
      <c r="EK865"/>
      <c r="EL865"/>
      <c r="EM865"/>
      <c r="EN865"/>
      <c r="EO865"/>
      <c r="EP865"/>
      <c r="EQ865"/>
      <c r="ER865"/>
      <c r="ES865"/>
      <c r="ET865"/>
      <c r="EU865"/>
      <c r="EV865"/>
      <c r="EW865"/>
      <c r="EX865"/>
      <c r="EY865"/>
      <c r="EZ865"/>
      <c r="FA865"/>
      <c r="FB865"/>
      <c r="FC865"/>
      <c r="FD865"/>
      <c r="FE865"/>
      <c r="FF865"/>
      <c r="FG865"/>
      <c r="FH865"/>
      <c r="FI865"/>
      <c r="FJ865"/>
      <c r="FK865"/>
      <c r="FL865"/>
      <c r="FM865"/>
      <c r="FN865"/>
      <c r="FO865"/>
      <c r="FP865"/>
      <c r="FQ865"/>
      <c r="FR865"/>
      <c r="FS865"/>
      <c r="FT865"/>
      <c r="FU865"/>
      <c r="FV865"/>
      <c r="FW865"/>
      <c r="FX865"/>
      <c r="FY865"/>
      <c r="FZ865"/>
      <c r="GA865"/>
      <c r="GB865"/>
      <c r="GC865"/>
      <c r="GD865"/>
      <c r="GE865"/>
      <c r="GF865"/>
      <c r="GG865"/>
      <c r="GH865"/>
      <c r="GI865"/>
      <c r="GJ865"/>
      <c r="GK865"/>
      <c r="GL865"/>
      <c r="GM865"/>
      <c r="GN865"/>
      <c r="GO865"/>
      <c r="GP865"/>
      <c r="GQ865"/>
      <c r="GR865"/>
      <c r="GS865"/>
      <c r="GT865"/>
      <c r="GU865"/>
      <c r="GV865"/>
      <c r="GW865"/>
      <c r="GX865"/>
      <c r="GY865"/>
      <c r="GZ865"/>
      <c r="HA865"/>
      <c r="HB865"/>
      <c r="HC865"/>
      <c r="HD865"/>
      <c r="HE865"/>
      <c r="HF865"/>
      <c r="HG865"/>
      <c r="HH865"/>
      <c r="HI865"/>
      <c r="HJ865"/>
      <c r="HK865"/>
      <c r="HL865"/>
      <c r="HM865"/>
      <c r="HN865"/>
      <c r="HO865"/>
      <c r="HP865"/>
      <c r="HQ865"/>
      <c r="HR865"/>
      <c r="HS865"/>
      <c r="HT865"/>
      <c r="HU865"/>
      <c r="HV865"/>
      <c r="HW865"/>
      <c r="HX865"/>
      <c r="HY865"/>
      <c r="HZ865"/>
      <c r="IA865"/>
      <c r="IB865"/>
      <c r="IC865"/>
      <c r="ID865"/>
      <c r="IE865"/>
      <c r="IF865"/>
      <c r="IG865"/>
      <c r="IH865"/>
      <c r="II865"/>
      <c r="IJ865"/>
      <c r="IK865"/>
      <c r="IL865"/>
      <c r="IM865"/>
      <c r="IN865"/>
      <c r="IO865"/>
      <c r="IP865"/>
      <c r="IQ865"/>
      <c r="IR865"/>
      <c r="IS865"/>
      <c r="IT865"/>
      <c r="IU865"/>
      <c r="IV865"/>
    </row>
    <row r="866" spans="1:256" ht="15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/>
      <c r="O866"/>
      <c r="P866"/>
      <c r="Q866"/>
      <c r="R866"/>
      <c r="S866"/>
      <c r="T866"/>
      <c r="U866"/>
      <c r="V866"/>
      <c r="W866"/>
      <c r="X866"/>
      <c r="Y866"/>
      <c r="Z866"/>
      <c r="AA866"/>
      <c r="AB866"/>
      <c r="AC866"/>
      <c r="AD866"/>
      <c r="AE866"/>
      <c r="AF866"/>
      <c r="AG866"/>
      <c r="AH866"/>
      <c r="AI866"/>
      <c r="AJ866"/>
      <c r="AK866"/>
      <c r="AL866"/>
      <c r="AM866"/>
      <c r="AN866"/>
      <c r="AO866"/>
      <c r="AP866"/>
      <c r="AQ866"/>
      <c r="AR866"/>
      <c r="AS866"/>
      <c r="AT866"/>
      <c r="AU866"/>
      <c r="AV866"/>
      <c r="AW866"/>
      <c r="AX866"/>
      <c r="AY866"/>
      <c r="AZ866"/>
      <c r="BA866"/>
      <c r="BB866"/>
      <c r="BC866"/>
      <c r="BD866"/>
      <c r="BE866"/>
      <c r="BF866"/>
      <c r="BG866"/>
      <c r="BH866"/>
      <c r="BI866"/>
      <c r="BJ866"/>
      <c r="BK866"/>
      <c r="BL866"/>
      <c r="BM866"/>
      <c r="BN866"/>
      <c r="BO866"/>
      <c r="BP866"/>
      <c r="BQ866"/>
      <c r="BR866"/>
      <c r="BS866"/>
      <c r="BT866"/>
      <c r="BU866"/>
      <c r="BV866"/>
      <c r="BW866"/>
      <c r="BX866"/>
      <c r="BY866"/>
      <c r="BZ866"/>
      <c r="CA866"/>
      <c r="CB866"/>
      <c r="CC866"/>
      <c r="CD866"/>
      <c r="CE866"/>
      <c r="CF866"/>
      <c r="CG866"/>
      <c r="CH866"/>
      <c r="CI866"/>
      <c r="CJ866"/>
      <c r="CK866"/>
      <c r="CL866"/>
      <c r="CM866"/>
      <c r="CN866"/>
      <c r="CO866"/>
      <c r="CP866"/>
      <c r="CQ866"/>
      <c r="CR866"/>
      <c r="CS866"/>
      <c r="CT866"/>
      <c r="CU866"/>
      <c r="CV866"/>
      <c r="CW866"/>
      <c r="CX866"/>
      <c r="CY866"/>
      <c r="CZ866"/>
      <c r="DA866"/>
      <c r="DB866"/>
      <c r="DC866"/>
      <c r="DD866"/>
      <c r="DE866"/>
      <c r="DF866"/>
      <c r="DG866"/>
      <c r="DH866"/>
      <c r="DI866"/>
      <c r="DJ866"/>
      <c r="DK866"/>
      <c r="DL866"/>
      <c r="DM866"/>
      <c r="DN866"/>
      <c r="DO866"/>
      <c r="DP866"/>
      <c r="DQ866"/>
      <c r="DR866"/>
      <c r="DS866"/>
      <c r="DT866"/>
      <c r="DU866"/>
      <c r="DV866"/>
      <c r="DW866"/>
      <c r="DX866"/>
      <c r="DY866"/>
      <c r="DZ866"/>
      <c r="EA866"/>
      <c r="EB866"/>
      <c r="EC866"/>
      <c r="ED866"/>
      <c r="EE866"/>
      <c r="EF866"/>
      <c r="EG866"/>
      <c r="EH866"/>
      <c r="EI866"/>
      <c r="EJ866"/>
      <c r="EK866"/>
      <c r="EL866"/>
      <c r="EM866"/>
      <c r="EN866"/>
      <c r="EO866"/>
      <c r="EP866"/>
      <c r="EQ866"/>
      <c r="ER866"/>
      <c r="ES866"/>
      <c r="ET866"/>
      <c r="EU866"/>
      <c r="EV866"/>
      <c r="EW866"/>
      <c r="EX866"/>
      <c r="EY866"/>
      <c r="EZ866"/>
      <c r="FA866"/>
      <c r="FB866"/>
      <c r="FC866"/>
      <c r="FD866"/>
      <c r="FE866"/>
      <c r="FF866"/>
      <c r="FG866"/>
      <c r="FH866"/>
      <c r="FI866"/>
      <c r="FJ866"/>
      <c r="FK866"/>
      <c r="FL866"/>
      <c r="FM866"/>
      <c r="FN866"/>
      <c r="FO866"/>
      <c r="FP866"/>
      <c r="FQ866"/>
      <c r="FR866"/>
      <c r="FS866"/>
      <c r="FT866"/>
      <c r="FU866"/>
      <c r="FV866"/>
      <c r="FW866"/>
      <c r="FX866"/>
      <c r="FY866"/>
      <c r="FZ866"/>
      <c r="GA866"/>
      <c r="GB866"/>
      <c r="GC866"/>
      <c r="GD866"/>
      <c r="GE866"/>
      <c r="GF866"/>
      <c r="GG866"/>
      <c r="GH866"/>
      <c r="GI866"/>
      <c r="GJ866"/>
      <c r="GK866"/>
      <c r="GL866"/>
      <c r="GM866"/>
      <c r="GN866"/>
      <c r="GO866"/>
      <c r="GP866"/>
      <c r="GQ866"/>
      <c r="GR866"/>
      <c r="GS866"/>
      <c r="GT866"/>
      <c r="GU866"/>
      <c r="GV866"/>
      <c r="GW866"/>
      <c r="GX866"/>
      <c r="GY866"/>
      <c r="GZ866"/>
      <c r="HA866"/>
      <c r="HB866"/>
      <c r="HC866"/>
      <c r="HD866"/>
      <c r="HE866"/>
      <c r="HF866"/>
      <c r="HG866"/>
      <c r="HH866"/>
      <c r="HI866"/>
      <c r="HJ866"/>
      <c r="HK866"/>
      <c r="HL866"/>
      <c r="HM866"/>
      <c r="HN866"/>
      <c r="HO866"/>
      <c r="HP866"/>
      <c r="HQ866"/>
      <c r="HR866"/>
      <c r="HS866"/>
      <c r="HT866"/>
      <c r="HU866"/>
      <c r="HV866"/>
      <c r="HW866"/>
      <c r="HX866"/>
      <c r="HY866"/>
      <c r="HZ866"/>
      <c r="IA866"/>
      <c r="IB866"/>
      <c r="IC866"/>
      <c r="ID866"/>
      <c r="IE866"/>
      <c r="IF866"/>
      <c r="IG866"/>
      <c r="IH866"/>
      <c r="II866"/>
      <c r="IJ866"/>
      <c r="IK866"/>
      <c r="IL866"/>
      <c r="IM866"/>
      <c r="IN866"/>
      <c r="IO866"/>
      <c r="IP866"/>
      <c r="IQ866"/>
      <c r="IR866"/>
      <c r="IS866"/>
      <c r="IT866"/>
      <c r="IU866"/>
      <c r="IV866"/>
    </row>
    <row r="867" spans="1:256" ht="15">
      <c r="A867"/>
      <c r="B867"/>
      <c r="C867"/>
      <c r="D867"/>
      <c r="E867"/>
      <c r="F867"/>
      <c r="G867"/>
      <c r="H867"/>
      <c r="I867"/>
      <c r="J867"/>
      <c r="K867"/>
      <c r="L867"/>
      <c r="M867"/>
      <c r="N867"/>
      <c r="O867"/>
      <c r="P867"/>
      <c r="Q867"/>
      <c r="R867"/>
      <c r="S867"/>
      <c r="T867"/>
      <c r="U867"/>
      <c r="V867"/>
      <c r="W867"/>
      <c r="X867"/>
      <c r="Y867"/>
      <c r="Z867"/>
      <c r="AA867"/>
      <c r="AB867"/>
      <c r="AC867"/>
      <c r="AD867"/>
      <c r="AE867"/>
      <c r="AF867"/>
      <c r="AG867"/>
      <c r="AH867"/>
      <c r="AI867"/>
      <c r="AJ867"/>
      <c r="AK867"/>
      <c r="AL867"/>
      <c r="AM867"/>
      <c r="AN867"/>
      <c r="AO867"/>
      <c r="AP867"/>
      <c r="AQ867"/>
      <c r="AR867"/>
      <c r="AS867"/>
      <c r="AT867"/>
      <c r="AU867"/>
      <c r="AV867"/>
      <c r="AW867"/>
      <c r="AX867"/>
      <c r="AY867"/>
      <c r="AZ867"/>
      <c r="BA867"/>
      <c r="BB867"/>
      <c r="BC867"/>
      <c r="BD867"/>
      <c r="BE867"/>
      <c r="BF867"/>
      <c r="BG867"/>
      <c r="BH867"/>
      <c r="BI867"/>
      <c r="BJ867"/>
      <c r="BK867"/>
      <c r="BL867"/>
      <c r="BM867"/>
      <c r="BN867"/>
      <c r="BO867"/>
      <c r="BP867"/>
      <c r="BQ867"/>
      <c r="BR867"/>
      <c r="BS867"/>
      <c r="BT867"/>
      <c r="BU867"/>
      <c r="BV867"/>
      <c r="BW867"/>
      <c r="BX867"/>
      <c r="BY867"/>
      <c r="BZ867"/>
      <c r="CA867"/>
      <c r="CB867"/>
      <c r="CC867"/>
      <c r="CD867"/>
      <c r="CE867"/>
      <c r="CF867"/>
      <c r="CG867"/>
      <c r="CH867"/>
      <c r="CI867"/>
      <c r="CJ867"/>
      <c r="CK867"/>
      <c r="CL867"/>
      <c r="CM867"/>
      <c r="CN867"/>
      <c r="CO867"/>
      <c r="CP867"/>
      <c r="CQ867"/>
      <c r="CR867"/>
      <c r="CS867"/>
      <c r="CT867"/>
      <c r="CU867"/>
      <c r="CV867"/>
      <c r="CW867"/>
      <c r="CX867"/>
      <c r="CY867"/>
      <c r="CZ867"/>
      <c r="DA867"/>
      <c r="DB867"/>
      <c r="DC867"/>
      <c r="DD867"/>
      <c r="DE867"/>
      <c r="DF867"/>
      <c r="DG867"/>
      <c r="DH867"/>
      <c r="DI867"/>
      <c r="DJ867"/>
      <c r="DK867"/>
      <c r="DL867"/>
      <c r="DM867"/>
      <c r="DN867"/>
      <c r="DO867"/>
      <c r="DP867"/>
      <c r="DQ867"/>
      <c r="DR867"/>
      <c r="DS867"/>
      <c r="DT867"/>
      <c r="DU867"/>
      <c r="DV867"/>
      <c r="DW867"/>
      <c r="DX867"/>
      <c r="DY867"/>
      <c r="DZ867"/>
      <c r="EA867"/>
      <c r="EB867"/>
      <c r="EC867"/>
      <c r="ED867"/>
      <c r="EE867"/>
      <c r="EF867"/>
      <c r="EG867"/>
      <c r="EH867"/>
      <c r="EI867"/>
      <c r="EJ867"/>
      <c r="EK867"/>
      <c r="EL867"/>
      <c r="EM867"/>
      <c r="EN867"/>
      <c r="EO867"/>
      <c r="EP867"/>
      <c r="EQ867"/>
      <c r="ER867"/>
      <c r="ES867"/>
      <c r="ET867"/>
      <c r="EU867"/>
      <c r="EV867"/>
      <c r="EW867"/>
      <c r="EX867"/>
      <c r="EY867"/>
      <c r="EZ867"/>
      <c r="FA867"/>
      <c r="FB867"/>
      <c r="FC867"/>
      <c r="FD867"/>
      <c r="FE867"/>
      <c r="FF867"/>
      <c r="FG867"/>
      <c r="FH867"/>
      <c r="FI867"/>
      <c r="FJ867"/>
      <c r="FK867"/>
      <c r="FL867"/>
      <c r="FM867"/>
      <c r="FN867"/>
      <c r="FO867"/>
      <c r="FP867"/>
      <c r="FQ867"/>
      <c r="FR867"/>
      <c r="FS867"/>
      <c r="FT867"/>
      <c r="FU867"/>
      <c r="FV867"/>
      <c r="FW867"/>
      <c r="FX867"/>
      <c r="FY867"/>
      <c r="FZ867"/>
      <c r="GA867"/>
      <c r="GB867"/>
      <c r="GC867"/>
      <c r="GD867"/>
      <c r="GE867"/>
      <c r="GF867"/>
      <c r="GG867"/>
      <c r="GH867"/>
      <c r="GI867"/>
      <c r="GJ867"/>
      <c r="GK867"/>
      <c r="GL867"/>
      <c r="GM867"/>
      <c r="GN867"/>
      <c r="GO867"/>
      <c r="GP867"/>
      <c r="GQ867"/>
      <c r="GR867"/>
      <c r="GS867"/>
      <c r="GT867"/>
      <c r="GU867"/>
      <c r="GV867"/>
      <c r="GW867"/>
      <c r="GX867"/>
      <c r="GY867"/>
      <c r="GZ867"/>
      <c r="HA867"/>
      <c r="HB867"/>
      <c r="HC867"/>
      <c r="HD867"/>
      <c r="HE867"/>
      <c r="HF867"/>
      <c r="HG867"/>
      <c r="HH867"/>
      <c r="HI867"/>
      <c r="HJ867"/>
      <c r="HK867"/>
      <c r="HL867"/>
      <c r="HM867"/>
      <c r="HN867"/>
      <c r="HO867"/>
      <c r="HP867"/>
      <c r="HQ867"/>
      <c r="HR867"/>
      <c r="HS867"/>
      <c r="HT867"/>
      <c r="HU867"/>
      <c r="HV867"/>
      <c r="HW867"/>
      <c r="HX867"/>
      <c r="HY867"/>
      <c r="HZ867"/>
      <c r="IA867"/>
      <c r="IB867"/>
      <c r="IC867"/>
      <c r="ID867"/>
      <c r="IE867"/>
      <c r="IF867"/>
      <c r="IG867"/>
      <c r="IH867"/>
      <c r="II867"/>
      <c r="IJ867"/>
      <c r="IK867"/>
      <c r="IL867"/>
      <c r="IM867"/>
      <c r="IN867"/>
      <c r="IO867"/>
      <c r="IP867"/>
      <c r="IQ867"/>
      <c r="IR867"/>
      <c r="IS867"/>
      <c r="IT867"/>
      <c r="IU867"/>
      <c r="IV867"/>
    </row>
    <row r="868" spans="1:256" ht="15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/>
      <c r="O868"/>
      <c r="P868"/>
      <c r="Q868"/>
      <c r="R868"/>
      <c r="S868"/>
      <c r="T868"/>
      <c r="U868"/>
      <c r="V868"/>
      <c r="W868"/>
      <c r="X868"/>
      <c r="Y868"/>
      <c r="Z868"/>
      <c r="AA868"/>
      <c r="AB868"/>
      <c r="AC868"/>
      <c r="AD868"/>
      <c r="AE868"/>
      <c r="AF868"/>
      <c r="AG868"/>
      <c r="AH868"/>
      <c r="AI868"/>
      <c r="AJ868"/>
      <c r="AK868"/>
      <c r="AL868"/>
      <c r="AM868"/>
      <c r="AN868"/>
      <c r="AO868"/>
      <c r="AP868"/>
      <c r="AQ868"/>
      <c r="AR868"/>
      <c r="AS868"/>
      <c r="AT868"/>
      <c r="AU868"/>
      <c r="AV868"/>
      <c r="AW868"/>
      <c r="AX868"/>
      <c r="AY868"/>
      <c r="AZ868"/>
      <c r="BA868"/>
      <c r="BB868"/>
      <c r="BC868"/>
      <c r="BD868"/>
      <c r="BE868"/>
      <c r="BF868"/>
      <c r="BG868"/>
      <c r="BH868"/>
      <c r="BI868"/>
      <c r="BJ868"/>
      <c r="BK868"/>
      <c r="BL868"/>
      <c r="BM868"/>
      <c r="BN868"/>
      <c r="BO868"/>
      <c r="BP868"/>
      <c r="BQ868"/>
      <c r="BR868"/>
      <c r="BS868"/>
      <c r="BT868"/>
      <c r="BU868"/>
      <c r="BV868"/>
      <c r="BW868"/>
      <c r="BX868"/>
      <c r="BY868"/>
      <c r="BZ868"/>
      <c r="CA868"/>
      <c r="CB868"/>
      <c r="CC868"/>
      <c r="CD868"/>
      <c r="CE868"/>
      <c r="CF868"/>
      <c r="CG868"/>
      <c r="CH868"/>
      <c r="CI868"/>
      <c r="CJ868"/>
      <c r="CK868"/>
      <c r="CL868"/>
      <c r="CM868"/>
      <c r="CN868"/>
      <c r="CO868"/>
      <c r="CP868"/>
      <c r="CQ868"/>
      <c r="CR868"/>
      <c r="CS868"/>
      <c r="CT868"/>
      <c r="CU868"/>
      <c r="CV868"/>
      <c r="CW868"/>
      <c r="CX868"/>
      <c r="CY868"/>
      <c r="CZ868"/>
      <c r="DA868"/>
      <c r="DB868"/>
      <c r="DC868"/>
      <c r="DD868"/>
      <c r="DE868"/>
      <c r="DF868"/>
      <c r="DG868"/>
      <c r="DH868"/>
      <c r="DI868"/>
      <c r="DJ868"/>
      <c r="DK868"/>
      <c r="DL868"/>
      <c r="DM868"/>
      <c r="DN868"/>
      <c r="DO868"/>
      <c r="DP868"/>
      <c r="DQ868"/>
      <c r="DR868"/>
      <c r="DS868"/>
      <c r="DT868"/>
      <c r="DU868"/>
      <c r="DV868"/>
      <c r="DW868"/>
      <c r="DX868"/>
      <c r="DY868"/>
      <c r="DZ868"/>
      <c r="EA868"/>
      <c r="EB868"/>
      <c r="EC868"/>
      <c r="ED868"/>
      <c r="EE868"/>
      <c r="EF868"/>
      <c r="EG868"/>
      <c r="EH868"/>
      <c r="EI868"/>
      <c r="EJ868"/>
      <c r="EK868"/>
      <c r="EL868"/>
      <c r="EM868"/>
      <c r="EN868"/>
      <c r="EO868"/>
      <c r="EP868"/>
      <c r="EQ868"/>
      <c r="ER868"/>
      <c r="ES868"/>
      <c r="ET868"/>
      <c r="EU868"/>
      <c r="EV868"/>
      <c r="EW868"/>
      <c r="EX868"/>
      <c r="EY868"/>
      <c r="EZ868"/>
      <c r="FA868"/>
      <c r="FB868"/>
      <c r="FC868"/>
      <c r="FD868"/>
      <c r="FE868"/>
      <c r="FF868"/>
      <c r="FG868"/>
      <c r="FH868"/>
      <c r="FI868"/>
      <c r="FJ868"/>
      <c r="FK868"/>
      <c r="FL868"/>
      <c r="FM868"/>
      <c r="FN868"/>
      <c r="FO868"/>
      <c r="FP868"/>
      <c r="FQ868"/>
      <c r="FR868"/>
      <c r="FS868"/>
      <c r="FT868"/>
      <c r="FU868"/>
      <c r="FV868"/>
      <c r="FW868"/>
      <c r="FX868"/>
      <c r="FY868"/>
      <c r="FZ868"/>
      <c r="GA868"/>
      <c r="GB868"/>
      <c r="GC868"/>
      <c r="GD868"/>
      <c r="GE868"/>
      <c r="GF868"/>
      <c r="GG868"/>
      <c r="GH868"/>
      <c r="GI868"/>
      <c r="GJ868"/>
      <c r="GK868"/>
      <c r="GL868"/>
      <c r="GM868"/>
      <c r="GN868"/>
      <c r="GO868"/>
      <c r="GP868"/>
      <c r="GQ868"/>
      <c r="GR868"/>
      <c r="GS868"/>
      <c r="GT868"/>
      <c r="GU868"/>
      <c r="GV868"/>
      <c r="GW868"/>
      <c r="GX868"/>
      <c r="GY868"/>
      <c r="GZ868"/>
      <c r="HA868"/>
      <c r="HB868"/>
      <c r="HC868"/>
      <c r="HD868"/>
      <c r="HE868"/>
      <c r="HF868"/>
      <c r="HG868"/>
      <c r="HH868"/>
      <c r="HI868"/>
      <c r="HJ868"/>
      <c r="HK868"/>
      <c r="HL868"/>
      <c r="HM868"/>
      <c r="HN868"/>
      <c r="HO868"/>
      <c r="HP868"/>
      <c r="HQ868"/>
      <c r="HR868"/>
      <c r="HS868"/>
      <c r="HT868"/>
      <c r="HU868"/>
      <c r="HV868"/>
      <c r="HW868"/>
      <c r="HX868"/>
      <c r="HY868"/>
      <c r="HZ868"/>
      <c r="IA868"/>
      <c r="IB868"/>
      <c r="IC868"/>
      <c r="ID868"/>
      <c r="IE868"/>
      <c r="IF868"/>
      <c r="IG868"/>
      <c r="IH868"/>
      <c r="II868"/>
      <c r="IJ868"/>
      <c r="IK868"/>
      <c r="IL868"/>
      <c r="IM868"/>
      <c r="IN868"/>
      <c r="IO868"/>
      <c r="IP868"/>
      <c r="IQ868"/>
      <c r="IR868"/>
      <c r="IS868"/>
      <c r="IT868"/>
      <c r="IU868"/>
      <c r="IV868"/>
    </row>
    <row r="869" spans="1:256" ht="15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/>
      <c r="O869"/>
      <c r="P869"/>
      <c r="Q869"/>
      <c r="R869"/>
      <c r="S869"/>
      <c r="T869"/>
      <c r="U869"/>
      <c r="V869"/>
      <c r="W869"/>
      <c r="X869"/>
      <c r="Y869"/>
      <c r="Z869"/>
      <c r="AA869"/>
      <c r="AB869"/>
      <c r="AC869"/>
      <c r="AD869"/>
      <c r="AE869"/>
      <c r="AF869"/>
      <c r="AG869"/>
      <c r="AH869"/>
      <c r="AI869"/>
      <c r="AJ869"/>
      <c r="AK869"/>
      <c r="AL869"/>
      <c r="AM869"/>
      <c r="AN869"/>
      <c r="AO869"/>
      <c r="AP869"/>
      <c r="AQ869"/>
      <c r="AR869"/>
      <c r="AS869"/>
      <c r="AT869"/>
      <c r="AU869"/>
      <c r="AV869"/>
      <c r="AW869"/>
      <c r="AX869"/>
      <c r="AY869"/>
      <c r="AZ869"/>
      <c r="BA869"/>
      <c r="BB869"/>
      <c r="BC869"/>
      <c r="BD869"/>
      <c r="BE869"/>
      <c r="BF869"/>
      <c r="BG869"/>
      <c r="BH869"/>
      <c r="BI869"/>
      <c r="BJ869"/>
      <c r="BK869"/>
      <c r="BL869"/>
      <c r="BM869"/>
      <c r="BN869"/>
      <c r="BO869"/>
      <c r="BP869"/>
      <c r="BQ869"/>
      <c r="BR869"/>
      <c r="BS869"/>
      <c r="BT869"/>
      <c r="BU869"/>
      <c r="BV869"/>
      <c r="BW869"/>
      <c r="BX869"/>
      <c r="BY869"/>
      <c r="BZ869"/>
      <c r="CA869"/>
      <c r="CB869"/>
      <c r="CC869"/>
      <c r="CD869"/>
      <c r="CE869"/>
      <c r="CF869"/>
      <c r="CG869"/>
      <c r="CH869"/>
      <c r="CI869"/>
      <c r="CJ869"/>
      <c r="CK869"/>
      <c r="CL869"/>
      <c r="CM869"/>
      <c r="CN869"/>
      <c r="CO869"/>
      <c r="CP869"/>
      <c r="CQ869"/>
      <c r="CR869"/>
      <c r="CS869"/>
      <c r="CT869"/>
      <c r="CU869"/>
      <c r="CV869"/>
      <c r="CW869"/>
      <c r="CX869"/>
      <c r="CY869"/>
      <c r="CZ869"/>
      <c r="DA869"/>
      <c r="DB869"/>
      <c r="DC869"/>
      <c r="DD869"/>
      <c r="DE869"/>
      <c r="DF869"/>
      <c r="DG869"/>
      <c r="DH869"/>
      <c r="DI869"/>
      <c r="DJ869"/>
      <c r="DK869"/>
      <c r="DL869"/>
      <c r="DM869"/>
      <c r="DN869"/>
      <c r="DO869"/>
      <c r="DP869"/>
      <c r="DQ869"/>
      <c r="DR869"/>
      <c r="DS869"/>
      <c r="DT869"/>
      <c r="DU869"/>
      <c r="DV869"/>
      <c r="DW869"/>
      <c r="DX869"/>
      <c r="DY869"/>
      <c r="DZ869"/>
      <c r="EA869"/>
      <c r="EB869"/>
      <c r="EC869"/>
      <c r="ED869"/>
      <c r="EE869"/>
      <c r="EF869"/>
      <c r="EG869"/>
      <c r="EH869"/>
      <c r="EI869"/>
      <c r="EJ869"/>
      <c r="EK869"/>
      <c r="EL869"/>
      <c r="EM869"/>
      <c r="EN869"/>
      <c r="EO869"/>
      <c r="EP869"/>
      <c r="EQ869"/>
      <c r="ER869"/>
      <c r="ES869"/>
      <c r="ET869"/>
      <c r="EU869"/>
      <c r="EV869"/>
      <c r="EW869"/>
      <c r="EX869"/>
      <c r="EY869"/>
      <c r="EZ869"/>
      <c r="FA869"/>
      <c r="FB869"/>
      <c r="FC869"/>
      <c r="FD869"/>
      <c r="FE869"/>
      <c r="FF869"/>
      <c r="FG869"/>
      <c r="FH869"/>
      <c r="FI869"/>
      <c r="FJ869"/>
      <c r="FK869"/>
      <c r="FL869"/>
      <c r="FM869"/>
      <c r="FN869"/>
      <c r="FO869"/>
      <c r="FP869"/>
      <c r="FQ869"/>
      <c r="FR869"/>
      <c r="FS869"/>
      <c r="FT869"/>
      <c r="FU869"/>
      <c r="FV869"/>
      <c r="FW869"/>
      <c r="FX869"/>
      <c r="FY869"/>
      <c r="FZ869"/>
      <c r="GA869"/>
      <c r="GB869"/>
      <c r="GC869"/>
      <c r="GD869"/>
      <c r="GE869"/>
      <c r="GF869"/>
      <c r="GG869"/>
      <c r="GH869"/>
      <c r="GI869"/>
      <c r="GJ869"/>
      <c r="GK869"/>
      <c r="GL869"/>
      <c r="GM869"/>
      <c r="GN869"/>
      <c r="GO869"/>
      <c r="GP869"/>
      <c r="GQ869"/>
      <c r="GR869"/>
      <c r="GS869"/>
      <c r="GT869"/>
      <c r="GU869"/>
      <c r="GV869"/>
      <c r="GW869"/>
      <c r="GX869"/>
      <c r="GY869"/>
      <c r="GZ869"/>
      <c r="HA869"/>
      <c r="HB869"/>
      <c r="HC869"/>
      <c r="HD869"/>
      <c r="HE869"/>
      <c r="HF869"/>
      <c r="HG869"/>
      <c r="HH869"/>
      <c r="HI869"/>
      <c r="HJ869"/>
      <c r="HK869"/>
      <c r="HL869"/>
      <c r="HM869"/>
      <c r="HN869"/>
      <c r="HO869"/>
      <c r="HP869"/>
      <c r="HQ869"/>
      <c r="HR869"/>
      <c r="HS869"/>
      <c r="HT869"/>
      <c r="HU869"/>
      <c r="HV869"/>
      <c r="HW869"/>
      <c r="HX869"/>
      <c r="HY869"/>
      <c r="HZ869"/>
      <c r="IA869"/>
      <c r="IB869"/>
      <c r="IC869"/>
      <c r="ID869"/>
      <c r="IE869"/>
      <c r="IF869"/>
      <c r="IG869"/>
      <c r="IH869"/>
      <c r="II869"/>
      <c r="IJ869"/>
      <c r="IK869"/>
      <c r="IL869"/>
      <c r="IM869"/>
      <c r="IN869"/>
      <c r="IO869"/>
      <c r="IP869"/>
      <c r="IQ869"/>
      <c r="IR869"/>
      <c r="IS869"/>
      <c r="IT869"/>
      <c r="IU869"/>
      <c r="IV869"/>
    </row>
    <row r="870" spans="1:256" ht="15">
      <c r="A870"/>
      <c r="B870"/>
      <c r="C870"/>
      <c r="D870"/>
      <c r="E870"/>
      <c r="F870"/>
      <c r="G870"/>
      <c r="H870"/>
      <c r="I870"/>
      <c r="J870"/>
      <c r="K870"/>
      <c r="L870"/>
      <c r="M870"/>
      <c r="N870"/>
      <c r="O870"/>
      <c r="P870"/>
      <c r="Q870"/>
      <c r="R870"/>
      <c r="S870"/>
      <c r="T870"/>
      <c r="U870"/>
      <c r="V870"/>
      <c r="W870"/>
      <c r="X870"/>
      <c r="Y870"/>
      <c r="Z870"/>
      <c r="AA870"/>
      <c r="AB870"/>
      <c r="AC870"/>
      <c r="AD870"/>
      <c r="AE870"/>
      <c r="AF870"/>
      <c r="AG870"/>
      <c r="AH870"/>
      <c r="AI870"/>
      <c r="AJ870"/>
      <c r="AK870"/>
      <c r="AL870"/>
      <c r="AM870"/>
      <c r="AN870"/>
      <c r="AO870"/>
      <c r="AP870"/>
      <c r="AQ870"/>
      <c r="AR870"/>
      <c r="AS870"/>
      <c r="AT870"/>
      <c r="AU870"/>
      <c r="AV870"/>
      <c r="AW870"/>
      <c r="AX870"/>
      <c r="AY870"/>
      <c r="AZ870"/>
      <c r="BA870"/>
      <c r="BB870"/>
      <c r="BC870"/>
      <c r="BD870"/>
      <c r="BE870"/>
      <c r="BF870"/>
      <c r="BG870"/>
      <c r="BH870"/>
      <c r="BI870"/>
      <c r="BJ870"/>
      <c r="BK870"/>
      <c r="BL870"/>
      <c r="BM870"/>
      <c r="BN870"/>
      <c r="BO870"/>
      <c r="BP870"/>
      <c r="BQ870"/>
      <c r="BR870"/>
      <c r="BS870"/>
      <c r="BT870"/>
      <c r="BU870"/>
      <c r="BV870"/>
      <c r="BW870"/>
      <c r="BX870"/>
      <c r="BY870"/>
      <c r="BZ870"/>
      <c r="CA870"/>
      <c r="CB870"/>
      <c r="CC870"/>
      <c r="CD870"/>
      <c r="CE870"/>
      <c r="CF870"/>
      <c r="CG870"/>
      <c r="CH870"/>
      <c r="CI870"/>
      <c r="CJ870"/>
      <c r="CK870"/>
      <c r="CL870"/>
      <c r="CM870"/>
      <c r="CN870"/>
      <c r="CO870"/>
      <c r="CP870"/>
      <c r="CQ870"/>
      <c r="CR870"/>
      <c r="CS870"/>
      <c r="CT870"/>
      <c r="CU870"/>
      <c r="CV870"/>
      <c r="CW870"/>
      <c r="CX870"/>
      <c r="CY870"/>
      <c r="CZ870"/>
      <c r="DA870"/>
      <c r="DB870"/>
      <c r="DC870"/>
      <c r="DD870"/>
      <c r="DE870"/>
      <c r="DF870"/>
      <c r="DG870"/>
      <c r="DH870"/>
      <c r="DI870"/>
      <c r="DJ870"/>
      <c r="DK870"/>
      <c r="DL870"/>
      <c r="DM870"/>
      <c r="DN870"/>
      <c r="DO870"/>
      <c r="DP870"/>
      <c r="DQ870"/>
      <c r="DR870"/>
      <c r="DS870"/>
      <c r="DT870"/>
      <c r="DU870"/>
      <c r="DV870"/>
      <c r="DW870"/>
      <c r="DX870"/>
      <c r="DY870"/>
      <c r="DZ870"/>
      <c r="EA870"/>
      <c r="EB870"/>
      <c r="EC870"/>
      <c r="ED870"/>
      <c r="EE870"/>
      <c r="EF870"/>
      <c r="EG870"/>
      <c r="EH870"/>
      <c r="EI870"/>
      <c r="EJ870"/>
      <c r="EK870"/>
      <c r="EL870"/>
      <c r="EM870"/>
      <c r="EN870"/>
      <c r="EO870"/>
      <c r="EP870"/>
      <c r="EQ870"/>
      <c r="ER870"/>
      <c r="ES870"/>
      <c r="ET870"/>
      <c r="EU870"/>
      <c r="EV870"/>
      <c r="EW870"/>
      <c r="EX870"/>
      <c r="EY870"/>
      <c r="EZ870"/>
      <c r="FA870"/>
      <c r="FB870"/>
      <c r="FC870"/>
      <c r="FD870"/>
      <c r="FE870"/>
      <c r="FF870"/>
      <c r="FG870"/>
      <c r="FH870"/>
      <c r="FI870"/>
      <c r="FJ870"/>
      <c r="FK870"/>
      <c r="FL870"/>
      <c r="FM870"/>
      <c r="FN870"/>
      <c r="FO870"/>
      <c r="FP870"/>
      <c r="FQ870"/>
      <c r="FR870"/>
      <c r="FS870"/>
      <c r="FT870"/>
      <c r="FU870"/>
      <c r="FV870"/>
      <c r="FW870"/>
      <c r="FX870"/>
      <c r="FY870"/>
      <c r="FZ870"/>
      <c r="GA870"/>
      <c r="GB870"/>
      <c r="GC870"/>
      <c r="GD870"/>
      <c r="GE870"/>
      <c r="GF870"/>
      <c r="GG870"/>
      <c r="GH870"/>
      <c r="GI870"/>
      <c r="GJ870"/>
      <c r="GK870"/>
      <c r="GL870"/>
      <c r="GM870"/>
      <c r="GN870"/>
      <c r="GO870"/>
      <c r="GP870"/>
      <c r="GQ870"/>
      <c r="GR870"/>
      <c r="GS870"/>
      <c r="GT870"/>
      <c r="GU870"/>
      <c r="GV870"/>
      <c r="GW870"/>
      <c r="GX870"/>
      <c r="GY870"/>
      <c r="GZ870"/>
      <c r="HA870"/>
      <c r="HB870"/>
      <c r="HC870"/>
      <c r="HD870"/>
      <c r="HE870"/>
      <c r="HF870"/>
      <c r="HG870"/>
      <c r="HH870"/>
      <c r="HI870"/>
      <c r="HJ870"/>
      <c r="HK870"/>
      <c r="HL870"/>
      <c r="HM870"/>
      <c r="HN870"/>
      <c r="HO870"/>
      <c r="HP870"/>
      <c r="HQ870"/>
      <c r="HR870"/>
      <c r="HS870"/>
      <c r="HT870"/>
      <c r="HU870"/>
      <c r="HV870"/>
      <c r="HW870"/>
      <c r="HX870"/>
      <c r="HY870"/>
      <c r="HZ870"/>
      <c r="IA870"/>
      <c r="IB870"/>
      <c r="IC870"/>
      <c r="ID870"/>
      <c r="IE870"/>
      <c r="IF870"/>
      <c r="IG870"/>
      <c r="IH870"/>
      <c r="II870"/>
      <c r="IJ870"/>
      <c r="IK870"/>
      <c r="IL870"/>
      <c r="IM870"/>
      <c r="IN870"/>
      <c r="IO870"/>
      <c r="IP870"/>
      <c r="IQ870"/>
      <c r="IR870"/>
      <c r="IS870"/>
      <c r="IT870"/>
      <c r="IU870"/>
      <c r="IV870"/>
    </row>
    <row r="871" spans="1:256" ht="15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/>
      <c r="O871"/>
      <c r="P871"/>
      <c r="Q871"/>
      <c r="R871"/>
      <c r="S871"/>
      <c r="T871"/>
      <c r="U871"/>
      <c r="V871"/>
      <c r="W871"/>
      <c r="X871"/>
      <c r="Y871"/>
      <c r="Z871"/>
      <c r="AA871"/>
      <c r="AB871"/>
      <c r="AC871"/>
      <c r="AD871"/>
      <c r="AE871"/>
      <c r="AF871"/>
      <c r="AG871"/>
      <c r="AH871"/>
      <c r="AI871"/>
      <c r="AJ871"/>
      <c r="AK871"/>
      <c r="AL871"/>
      <c r="AM871"/>
      <c r="AN871"/>
      <c r="AO871"/>
      <c r="AP871"/>
      <c r="AQ871"/>
      <c r="AR871"/>
      <c r="AS871"/>
      <c r="AT871"/>
      <c r="AU871"/>
      <c r="AV871"/>
      <c r="AW871"/>
      <c r="AX871"/>
      <c r="AY871"/>
      <c r="AZ871"/>
      <c r="BA871"/>
      <c r="BB871"/>
      <c r="BC871"/>
      <c r="BD871"/>
      <c r="BE871"/>
      <c r="BF871"/>
      <c r="BG871"/>
      <c r="BH871"/>
      <c r="BI871"/>
      <c r="BJ871"/>
      <c r="BK871"/>
      <c r="BL871"/>
      <c r="BM871"/>
      <c r="BN871"/>
      <c r="BO871"/>
      <c r="BP871"/>
      <c r="BQ871"/>
      <c r="BR871"/>
      <c r="BS871"/>
      <c r="BT871"/>
      <c r="BU871"/>
      <c r="BV871"/>
      <c r="BW871"/>
      <c r="BX871"/>
      <c r="BY871"/>
      <c r="BZ871"/>
      <c r="CA871"/>
      <c r="CB871"/>
      <c r="CC871"/>
      <c r="CD871"/>
      <c r="CE871"/>
      <c r="CF871"/>
      <c r="CG871"/>
      <c r="CH871"/>
      <c r="CI871"/>
      <c r="CJ871"/>
      <c r="CK871"/>
      <c r="CL871"/>
      <c r="CM871"/>
      <c r="CN871"/>
      <c r="CO871"/>
      <c r="CP871"/>
      <c r="CQ871"/>
      <c r="CR871"/>
      <c r="CS871"/>
      <c r="CT871"/>
      <c r="CU871"/>
      <c r="CV871"/>
      <c r="CW871"/>
      <c r="CX871"/>
      <c r="CY871"/>
      <c r="CZ871"/>
      <c r="DA871"/>
      <c r="DB871"/>
      <c r="DC871"/>
      <c r="DD871"/>
      <c r="DE871"/>
      <c r="DF871"/>
      <c r="DG871"/>
      <c r="DH871"/>
      <c r="DI871"/>
      <c r="DJ871"/>
      <c r="DK871"/>
      <c r="DL871"/>
      <c r="DM871"/>
      <c r="DN871"/>
      <c r="DO871"/>
      <c r="DP871"/>
      <c r="DQ871"/>
      <c r="DR871"/>
      <c r="DS871"/>
      <c r="DT871"/>
      <c r="DU871"/>
      <c r="DV871"/>
      <c r="DW871"/>
      <c r="DX871"/>
      <c r="DY871"/>
      <c r="DZ871"/>
      <c r="EA871"/>
      <c r="EB871"/>
      <c r="EC871"/>
      <c r="ED871"/>
      <c r="EE871"/>
      <c r="EF871"/>
      <c r="EG871"/>
      <c r="EH871"/>
      <c r="EI871"/>
      <c r="EJ871"/>
      <c r="EK871"/>
      <c r="EL871"/>
      <c r="EM871"/>
      <c r="EN871"/>
      <c r="EO871"/>
      <c r="EP871"/>
      <c r="EQ871"/>
      <c r="ER871"/>
      <c r="ES871"/>
      <c r="ET871"/>
      <c r="EU871"/>
      <c r="EV871"/>
      <c r="EW871"/>
      <c r="EX871"/>
      <c r="EY871"/>
      <c r="EZ871"/>
      <c r="FA871"/>
      <c r="FB871"/>
      <c r="FC871"/>
      <c r="FD871"/>
      <c r="FE871"/>
      <c r="FF871"/>
      <c r="FG871"/>
      <c r="FH871"/>
      <c r="FI871"/>
      <c r="FJ871"/>
      <c r="FK871"/>
      <c r="FL871"/>
      <c r="FM871"/>
      <c r="FN871"/>
      <c r="FO871"/>
      <c r="FP871"/>
      <c r="FQ871"/>
      <c r="FR871"/>
      <c r="FS871"/>
      <c r="FT871"/>
      <c r="FU871"/>
      <c r="FV871"/>
      <c r="FW871"/>
      <c r="FX871"/>
      <c r="FY871"/>
      <c r="FZ871"/>
      <c r="GA871"/>
      <c r="GB871"/>
      <c r="GC871"/>
      <c r="GD871"/>
      <c r="GE871"/>
      <c r="GF871"/>
      <c r="GG871"/>
      <c r="GH871"/>
      <c r="GI871"/>
      <c r="GJ871"/>
      <c r="GK871"/>
      <c r="GL871"/>
      <c r="GM871"/>
      <c r="GN871"/>
      <c r="GO871"/>
      <c r="GP871"/>
      <c r="GQ871"/>
      <c r="GR871"/>
      <c r="GS871"/>
      <c r="GT871"/>
      <c r="GU871"/>
      <c r="GV871"/>
      <c r="GW871"/>
      <c r="GX871"/>
      <c r="GY871"/>
      <c r="GZ871"/>
      <c r="HA871"/>
      <c r="HB871"/>
      <c r="HC871"/>
      <c r="HD871"/>
      <c r="HE871"/>
      <c r="HF871"/>
      <c r="HG871"/>
      <c r="HH871"/>
      <c r="HI871"/>
      <c r="HJ871"/>
      <c r="HK871"/>
      <c r="HL871"/>
      <c r="HM871"/>
      <c r="HN871"/>
      <c r="HO871"/>
      <c r="HP871"/>
      <c r="HQ871"/>
      <c r="HR871"/>
      <c r="HS871"/>
      <c r="HT871"/>
      <c r="HU871"/>
      <c r="HV871"/>
      <c r="HW871"/>
      <c r="HX871"/>
      <c r="HY871"/>
      <c r="HZ871"/>
      <c r="IA871"/>
      <c r="IB871"/>
      <c r="IC871"/>
      <c r="ID871"/>
      <c r="IE871"/>
      <c r="IF871"/>
      <c r="IG871"/>
      <c r="IH871"/>
      <c r="II871"/>
      <c r="IJ871"/>
      <c r="IK871"/>
      <c r="IL871"/>
      <c r="IM871"/>
      <c r="IN871"/>
      <c r="IO871"/>
      <c r="IP871"/>
      <c r="IQ871"/>
      <c r="IR871"/>
      <c r="IS871"/>
      <c r="IT871"/>
      <c r="IU871"/>
      <c r="IV871"/>
    </row>
    <row r="872" spans="1:256" ht="15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/>
      <c r="O872"/>
      <c r="P872"/>
      <c r="Q872"/>
      <c r="R872"/>
      <c r="S872"/>
      <c r="T872"/>
      <c r="U872"/>
      <c r="V872"/>
      <c r="W872"/>
      <c r="X872"/>
      <c r="Y872"/>
      <c r="Z872"/>
      <c r="AA872"/>
      <c r="AB872"/>
      <c r="AC872"/>
      <c r="AD872"/>
      <c r="AE872"/>
      <c r="AF872"/>
      <c r="AG872"/>
      <c r="AH872"/>
      <c r="AI872"/>
      <c r="AJ872"/>
      <c r="AK872"/>
      <c r="AL872"/>
      <c r="AM872"/>
      <c r="AN872"/>
      <c r="AO872"/>
      <c r="AP872"/>
      <c r="AQ872"/>
      <c r="AR872"/>
      <c r="AS872"/>
      <c r="AT872"/>
      <c r="AU872"/>
      <c r="AV872"/>
      <c r="AW872"/>
      <c r="AX872"/>
      <c r="AY872"/>
      <c r="AZ872"/>
      <c r="BA872"/>
      <c r="BB872"/>
      <c r="BC872"/>
      <c r="BD872"/>
      <c r="BE872"/>
      <c r="BF872"/>
      <c r="BG872"/>
      <c r="BH872"/>
      <c r="BI872"/>
      <c r="BJ872"/>
      <c r="BK872"/>
      <c r="BL872"/>
      <c r="BM872"/>
      <c r="BN872"/>
      <c r="BO872"/>
      <c r="BP872"/>
      <c r="BQ872"/>
      <c r="BR872"/>
      <c r="BS872"/>
      <c r="BT872"/>
      <c r="BU872"/>
      <c r="BV872"/>
      <c r="BW872"/>
      <c r="BX872"/>
      <c r="BY872"/>
      <c r="BZ872"/>
      <c r="CA872"/>
      <c r="CB872"/>
      <c r="CC872"/>
      <c r="CD872"/>
      <c r="CE872"/>
      <c r="CF872"/>
      <c r="CG872"/>
      <c r="CH872"/>
      <c r="CI872"/>
      <c r="CJ872"/>
      <c r="CK872"/>
      <c r="CL872"/>
      <c r="CM872"/>
      <c r="CN872"/>
      <c r="CO872"/>
      <c r="CP872"/>
      <c r="CQ872"/>
      <c r="CR872"/>
      <c r="CS872"/>
      <c r="CT872"/>
      <c r="CU872"/>
      <c r="CV872"/>
      <c r="CW872"/>
      <c r="CX872"/>
      <c r="CY872"/>
      <c r="CZ872"/>
      <c r="DA872"/>
      <c r="DB872"/>
      <c r="DC872"/>
      <c r="DD872"/>
      <c r="DE872"/>
      <c r="DF872"/>
      <c r="DG872"/>
      <c r="DH872"/>
      <c r="DI872"/>
      <c r="DJ872"/>
      <c r="DK872"/>
      <c r="DL872"/>
      <c r="DM872"/>
      <c r="DN872"/>
      <c r="DO872"/>
      <c r="DP872"/>
      <c r="DQ872"/>
      <c r="DR872"/>
      <c r="DS872"/>
      <c r="DT872"/>
      <c r="DU872"/>
      <c r="DV872"/>
      <c r="DW872"/>
      <c r="DX872"/>
      <c r="DY872"/>
      <c r="DZ872"/>
      <c r="EA872"/>
      <c r="EB872"/>
      <c r="EC872"/>
      <c r="ED872"/>
      <c r="EE872"/>
      <c r="EF872"/>
      <c r="EG872"/>
      <c r="EH872"/>
      <c r="EI872"/>
      <c r="EJ872"/>
      <c r="EK872"/>
      <c r="EL872"/>
      <c r="EM872"/>
      <c r="EN872"/>
      <c r="EO872"/>
      <c r="EP872"/>
      <c r="EQ872"/>
      <c r="ER872"/>
      <c r="ES872"/>
      <c r="ET872"/>
      <c r="EU872"/>
      <c r="EV872"/>
      <c r="EW872"/>
      <c r="EX872"/>
      <c r="EY872"/>
      <c r="EZ872"/>
      <c r="FA872"/>
      <c r="FB872"/>
      <c r="FC872"/>
      <c r="FD872"/>
      <c r="FE872"/>
      <c r="FF872"/>
      <c r="FG872"/>
      <c r="FH872"/>
      <c r="FI872"/>
      <c r="FJ872"/>
      <c r="FK872"/>
      <c r="FL872"/>
      <c r="FM872"/>
      <c r="FN872"/>
      <c r="FO872"/>
      <c r="FP872"/>
      <c r="FQ872"/>
      <c r="FR872"/>
      <c r="FS872"/>
      <c r="FT872"/>
      <c r="FU872"/>
      <c r="FV872"/>
      <c r="FW872"/>
      <c r="FX872"/>
      <c r="FY872"/>
      <c r="FZ872"/>
      <c r="GA872"/>
      <c r="GB872"/>
      <c r="GC872"/>
      <c r="GD872"/>
      <c r="GE872"/>
      <c r="GF872"/>
      <c r="GG872"/>
      <c r="GH872"/>
      <c r="GI872"/>
      <c r="GJ872"/>
      <c r="GK872"/>
      <c r="GL872"/>
      <c r="GM872"/>
      <c r="GN872"/>
      <c r="GO872"/>
      <c r="GP872"/>
      <c r="GQ872"/>
      <c r="GR872"/>
      <c r="GS872"/>
      <c r="GT872"/>
      <c r="GU872"/>
      <c r="GV872"/>
      <c r="GW872"/>
      <c r="GX872"/>
      <c r="GY872"/>
      <c r="GZ872"/>
      <c r="HA872"/>
      <c r="HB872"/>
      <c r="HC872"/>
      <c r="HD872"/>
      <c r="HE872"/>
      <c r="HF872"/>
      <c r="HG872"/>
      <c r="HH872"/>
      <c r="HI872"/>
      <c r="HJ872"/>
      <c r="HK872"/>
      <c r="HL872"/>
      <c r="HM872"/>
      <c r="HN872"/>
      <c r="HO872"/>
      <c r="HP872"/>
      <c r="HQ872"/>
      <c r="HR872"/>
      <c r="HS872"/>
      <c r="HT872"/>
      <c r="HU872"/>
      <c r="HV872"/>
      <c r="HW872"/>
      <c r="HX872"/>
      <c r="HY872"/>
      <c r="HZ872"/>
      <c r="IA872"/>
      <c r="IB872"/>
      <c r="IC872"/>
      <c r="ID872"/>
      <c r="IE872"/>
      <c r="IF872"/>
      <c r="IG872"/>
      <c r="IH872"/>
      <c r="II872"/>
      <c r="IJ872"/>
      <c r="IK872"/>
      <c r="IL872"/>
      <c r="IM872"/>
      <c r="IN872"/>
      <c r="IO872"/>
      <c r="IP872"/>
      <c r="IQ872"/>
      <c r="IR872"/>
      <c r="IS872"/>
      <c r="IT872"/>
      <c r="IU872"/>
      <c r="IV872"/>
    </row>
    <row r="873" spans="1:256" ht="15">
      <c r="A873"/>
      <c r="B873"/>
      <c r="C873"/>
      <c r="D873"/>
      <c r="E873"/>
      <c r="F873"/>
      <c r="G873"/>
      <c r="H873"/>
      <c r="I873"/>
      <c r="J873"/>
      <c r="K873"/>
      <c r="L873"/>
      <c r="M873"/>
      <c r="N873"/>
      <c r="O873"/>
      <c r="P873"/>
      <c r="Q873"/>
      <c r="R873"/>
      <c r="S873"/>
      <c r="T873"/>
      <c r="U873"/>
      <c r="V873"/>
      <c r="W873"/>
      <c r="X873"/>
      <c r="Y873"/>
      <c r="Z873"/>
      <c r="AA873"/>
      <c r="AB873"/>
      <c r="AC873"/>
      <c r="AD873"/>
      <c r="AE873"/>
      <c r="AF873"/>
      <c r="AG873"/>
      <c r="AH873"/>
      <c r="AI873"/>
      <c r="AJ873"/>
      <c r="AK873"/>
      <c r="AL873"/>
      <c r="AM873"/>
      <c r="AN873"/>
      <c r="AO873"/>
      <c r="AP873"/>
      <c r="AQ873"/>
      <c r="AR873"/>
      <c r="AS873"/>
      <c r="AT873"/>
      <c r="AU873"/>
      <c r="AV873"/>
      <c r="AW873"/>
      <c r="AX873"/>
      <c r="AY873"/>
      <c r="AZ873"/>
      <c r="BA873"/>
      <c r="BB873"/>
      <c r="BC873"/>
      <c r="BD873"/>
      <c r="BE873"/>
      <c r="BF873"/>
      <c r="BG873"/>
      <c r="BH873"/>
      <c r="BI873"/>
      <c r="BJ873"/>
      <c r="BK873"/>
      <c r="BL873"/>
      <c r="BM873"/>
      <c r="BN873"/>
      <c r="BO873"/>
      <c r="BP873"/>
      <c r="BQ873"/>
      <c r="BR873"/>
      <c r="BS873"/>
      <c r="BT873"/>
      <c r="BU873"/>
      <c r="BV873"/>
      <c r="BW873"/>
      <c r="BX873"/>
      <c r="BY873"/>
      <c r="BZ873"/>
      <c r="CA873"/>
      <c r="CB873"/>
      <c r="CC873"/>
      <c r="CD873"/>
      <c r="CE873"/>
      <c r="CF873"/>
      <c r="CG873"/>
      <c r="CH873"/>
      <c r="CI873"/>
      <c r="CJ873"/>
      <c r="CK873"/>
      <c r="CL873"/>
      <c r="CM873"/>
      <c r="CN873"/>
      <c r="CO873"/>
      <c r="CP873"/>
      <c r="CQ873"/>
      <c r="CR873"/>
      <c r="CS873"/>
      <c r="CT873"/>
      <c r="CU873"/>
      <c r="CV873"/>
      <c r="CW873"/>
      <c r="CX873"/>
      <c r="CY873"/>
      <c r="CZ873"/>
      <c r="DA873"/>
      <c r="DB873"/>
      <c r="DC873"/>
      <c r="DD873"/>
      <c r="DE873"/>
      <c r="DF873"/>
      <c r="DG873"/>
      <c r="DH873"/>
      <c r="DI873"/>
      <c r="DJ873"/>
      <c r="DK873"/>
      <c r="DL873"/>
      <c r="DM873"/>
      <c r="DN873"/>
      <c r="DO873"/>
      <c r="DP873"/>
      <c r="DQ873"/>
      <c r="DR873"/>
      <c r="DS873"/>
      <c r="DT873"/>
      <c r="DU873"/>
      <c r="DV873"/>
      <c r="DW873"/>
      <c r="DX873"/>
      <c r="DY873"/>
      <c r="DZ873"/>
      <c r="EA873"/>
      <c r="EB873"/>
      <c r="EC873"/>
      <c r="ED873"/>
      <c r="EE873"/>
      <c r="EF873"/>
      <c r="EG873"/>
      <c r="EH873"/>
      <c r="EI873"/>
      <c r="EJ873"/>
      <c r="EK873"/>
      <c r="EL873"/>
      <c r="EM873"/>
      <c r="EN873"/>
      <c r="EO873"/>
      <c r="EP873"/>
      <c r="EQ873"/>
      <c r="ER873"/>
      <c r="ES873"/>
      <c r="ET873"/>
      <c r="EU873"/>
      <c r="EV873"/>
      <c r="EW873"/>
      <c r="EX873"/>
      <c r="EY873"/>
      <c r="EZ873"/>
      <c r="FA873"/>
      <c r="FB873"/>
      <c r="FC873"/>
      <c r="FD873"/>
      <c r="FE873"/>
      <c r="FF873"/>
      <c r="FG873"/>
      <c r="FH873"/>
      <c r="FI873"/>
      <c r="FJ873"/>
      <c r="FK873"/>
      <c r="FL873"/>
      <c r="FM873"/>
      <c r="FN873"/>
      <c r="FO873"/>
      <c r="FP873"/>
      <c r="FQ873"/>
      <c r="FR873"/>
      <c r="FS873"/>
      <c r="FT873"/>
      <c r="FU873"/>
      <c r="FV873"/>
      <c r="FW873"/>
      <c r="FX873"/>
      <c r="FY873"/>
      <c r="FZ873"/>
      <c r="GA873"/>
      <c r="GB873"/>
      <c r="GC873"/>
      <c r="GD873"/>
      <c r="GE873"/>
      <c r="GF873"/>
      <c r="GG873"/>
      <c r="GH873"/>
      <c r="GI873"/>
      <c r="GJ873"/>
      <c r="GK873"/>
      <c r="GL873"/>
      <c r="GM873"/>
      <c r="GN873"/>
      <c r="GO873"/>
      <c r="GP873"/>
      <c r="GQ873"/>
      <c r="GR873"/>
      <c r="GS873"/>
      <c r="GT873"/>
      <c r="GU873"/>
      <c r="GV873"/>
      <c r="GW873"/>
      <c r="GX873"/>
      <c r="GY873"/>
      <c r="GZ873"/>
      <c r="HA873"/>
      <c r="HB873"/>
      <c r="HC873"/>
      <c r="HD873"/>
      <c r="HE873"/>
      <c r="HF873"/>
      <c r="HG873"/>
      <c r="HH873"/>
      <c r="HI873"/>
      <c r="HJ873"/>
      <c r="HK873"/>
      <c r="HL873"/>
      <c r="HM873"/>
      <c r="HN873"/>
      <c r="HO873"/>
      <c r="HP873"/>
      <c r="HQ873"/>
      <c r="HR873"/>
      <c r="HS873"/>
      <c r="HT873"/>
      <c r="HU873"/>
      <c r="HV873"/>
      <c r="HW873"/>
      <c r="HX873"/>
      <c r="HY873"/>
      <c r="HZ873"/>
      <c r="IA873"/>
      <c r="IB873"/>
      <c r="IC873"/>
      <c r="ID873"/>
      <c r="IE873"/>
      <c r="IF873"/>
      <c r="IG873"/>
      <c r="IH873"/>
      <c r="II873"/>
      <c r="IJ873"/>
      <c r="IK873"/>
      <c r="IL873"/>
      <c r="IM873"/>
      <c r="IN873"/>
      <c r="IO873"/>
      <c r="IP873"/>
      <c r="IQ873"/>
      <c r="IR873"/>
      <c r="IS873"/>
      <c r="IT873"/>
      <c r="IU873"/>
      <c r="IV873"/>
    </row>
    <row r="874" spans="1:256" ht="15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/>
      <c r="O874"/>
      <c r="P874"/>
      <c r="Q874"/>
      <c r="R874"/>
      <c r="S874"/>
      <c r="T874"/>
      <c r="U874"/>
      <c r="V874"/>
      <c r="W874"/>
      <c r="X874"/>
      <c r="Y874"/>
      <c r="Z874"/>
      <c r="AA874"/>
      <c r="AB874"/>
      <c r="AC874"/>
      <c r="AD874"/>
      <c r="AE874"/>
      <c r="AF874"/>
      <c r="AG874"/>
      <c r="AH874"/>
      <c r="AI874"/>
      <c r="AJ874"/>
      <c r="AK874"/>
      <c r="AL874"/>
      <c r="AM874"/>
      <c r="AN874"/>
      <c r="AO874"/>
      <c r="AP874"/>
      <c r="AQ874"/>
      <c r="AR874"/>
      <c r="AS874"/>
      <c r="AT874"/>
      <c r="AU874"/>
      <c r="AV874"/>
      <c r="AW874"/>
      <c r="AX874"/>
      <c r="AY874"/>
      <c r="AZ874"/>
      <c r="BA874"/>
      <c r="BB874"/>
      <c r="BC874"/>
      <c r="BD874"/>
      <c r="BE874"/>
      <c r="BF874"/>
      <c r="BG874"/>
      <c r="BH874"/>
      <c r="BI874"/>
      <c r="BJ874"/>
      <c r="BK874"/>
      <c r="BL874"/>
      <c r="BM874"/>
      <c r="BN874"/>
      <c r="BO874"/>
      <c r="BP874"/>
      <c r="BQ874"/>
      <c r="BR874"/>
      <c r="BS874"/>
      <c r="BT874"/>
      <c r="BU874"/>
      <c r="BV874"/>
      <c r="BW874"/>
      <c r="BX874"/>
      <c r="BY874"/>
      <c r="BZ874"/>
      <c r="CA874"/>
      <c r="CB874"/>
      <c r="CC874"/>
      <c r="CD874"/>
      <c r="CE874"/>
      <c r="CF874"/>
      <c r="CG874"/>
      <c r="CH874"/>
      <c r="CI874"/>
      <c r="CJ874"/>
      <c r="CK874"/>
      <c r="CL874"/>
      <c r="CM874"/>
      <c r="CN874"/>
      <c r="CO874"/>
      <c r="CP874"/>
      <c r="CQ874"/>
      <c r="CR874"/>
      <c r="CS874"/>
      <c r="CT874"/>
      <c r="CU874"/>
      <c r="CV874"/>
      <c r="CW874"/>
      <c r="CX874"/>
      <c r="CY874"/>
      <c r="CZ874"/>
      <c r="DA874"/>
      <c r="DB874"/>
      <c r="DC874"/>
      <c r="DD874"/>
      <c r="DE874"/>
      <c r="DF874"/>
      <c r="DG874"/>
      <c r="DH874"/>
      <c r="DI874"/>
      <c r="DJ874"/>
      <c r="DK874"/>
      <c r="DL874"/>
      <c r="DM874"/>
      <c r="DN874"/>
      <c r="DO874"/>
      <c r="DP874"/>
      <c r="DQ874"/>
      <c r="DR874"/>
      <c r="DS874"/>
      <c r="DT874"/>
      <c r="DU874"/>
      <c r="DV874"/>
      <c r="DW874"/>
      <c r="DX874"/>
      <c r="DY874"/>
      <c r="DZ874"/>
      <c r="EA874"/>
      <c r="EB874"/>
      <c r="EC874"/>
      <c r="ED874"/>
      <c r="EE874"/>
      <c r="EF874"/>
      <c r="EG874"/>
      <c r="EH874"/>
      <c r="EI874"/>
      <c r="EJ874"/>
      <c r="EK874"/>
      <c r="EL874"/>
      <c r="EM874"/>
      <c r="EN874"/>
      <c r="EO874"/>
      <c r="EP874"/>
      <c r="EQ874"/>
      <c r="ER874"/>
      <c r="ES874"/>
      <c r="ET874"/>
      <c r="EU874"/>
      <c r="EV874"/>
      <c r="EW874"/>
      <c r="EX874"/>
      <c r="EY874"/>
      <c r="EZ874"/>
      <c r="FA874"/>
      <c r="FB874"/>
      <c r="FC874"/>
      <c r="FD874"/>
      <c r="FE874"/>
      <c r="FF874"/>
      <c r="FG874"/>
      <c r="FH874"/>
      <c r="FI874"/>
      <c r="FJ874"/>
      <c r="FK874"/>
      <c r="FL874"/>
      <c r="FM874"/>
      <c r="FN874"/>
      <c r="FO874"/>
      <c r="FP874"/>
      <c r="FQ874"/>
      <c r="FR874"/>
      <c r="FS874"/>
      <c r="FT874"/>
      <c r="FU874"/>
      <c r="FV874"/>
      <c r="FW874"/>
      <c r="FX874"/>
      <c r="FY874"/>
      <c r="FZ874"/>
      <c r="GA874"/>
      <c r="GB874"/>
      <c r="GC874"/>
      <c r="GD874"/>
      <c r="GE874"/>
      <c r="GF874"/>
      <c r="GG874"/>
      <c r="GH874"/>
      <c r="GI874"/>
      <c r="GJ874"/>
      <c r="GK874"/>
      <c r="GL874"/>
      <c r="GM874"/>
      <c r="GN874"/>
      <c r="GO874"/>
      <c r="GP874"/>
      <c r="GQ874"/>
      <c r="GR874"/>
      <c r="GS874"/>
      <c r="GT874"/>
      <c r="GU874"/>
      <c r="GV874"/>
      <c r="GW874"/>
      <c r="GX874"/>
      <c r="GY874"/>
      <c r="GZ874"/>
      <c r="HA874"/>
      <c r="HB874"/>
      <c r="HC874"/>
      <c r="HD874"/>
      <c r="HE874"/>
      <c r="HF874"/>
      <c r="HG874"/>
      <c r="HH874"/>
      <c r="HI874"/>
      <c r="HJ874"/>
      <c r="HK874"/>
      <c r="HL874"/>
      <c r="HM874"/>
      <c r="HN874"/>
      <c r="HO874"/>
      <c r="HP874"/>
      <c r="HQ874"/>
      <c r="HR874"/>
      <c r="HS874"/>
      <c r="HT874"/>
      <c r="HU874"/>
      <c r="HV874"/>
      <c r="HW874"/>
      <c r="HX874"/>
      <c r="HY874"/>
      <c r="HZ874"/>
      <c r="IA874"/>
      <c r="IB874"/>
      <c r="IC874"/>
      <c r="ID874"/>
      <c r="IE874"/>
      <c r="IF874"/>
      <c r="IG874"/>
      <c r="IH874"/>
      <c r="II874"/>
      <c r="IJ874"/>
      <c r="IK874"/>
      <c r="IL874"/>
      <c r="IM874"/>
      <c r="IN874"/>
      <c r="IO874"/>
      <c r="IP874"/>
      <c r="IQ874"/>
      <c r="IR874"/>
      <c r="IS874"/>
      <c r="IT874"/>
      <c r="IU874"/>
      <c r="IV874"/>
    </row>
    <row r="875" spans="1:256" ht="15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/>
      <c r="O875"/>
      <c r="P875"/>
      <c r="Q875"/>
      <c r="R875"/>
      <c r="S875"/>
      <c r="T875"/>
      <c r="U875"/>
      <c r="V875"/>
      <c r="W875"/>
      <c r="X875"/>
      <c r="Y875"/>
      <c r="Z875"/>
      <c r="AA875"/>
      <c r="AB875"/>
      <c r="AC875"/>
      <c r="AD875"/>
      <c r="AE875"/>
      <c r="AF875"/>
      <c r="AG875"/>
      <c r="AH875"/>
      <c r="AI875"/>
      <c r="AJ875"/>
      <c r="AK875"/>
      <c r="AL875"/>
      <c r="AM875"/>
      <c r="AN875"/>
      <c r="AO875"/>
      <c r="AP875"/>
      <c r="AQ875"/>
      <c r="AR875"/>
      <c r="AS875"/>
      <c r="AT875"/>
      <c r="AU875"/>
      <c r="AV875"/>
      <c r="AW875"/>
      <c r="AX875"/>
      <c r="AY875"/>
      <c r="AZ875"/>
      <c r="BA875"/>
      <c r="BB875"/>
      <c r="BC875"/>
      <c r="BD875"/>
      <c r="BE875"/>
      <c r="BF875"/>
      <c r="BG875"/>
      <c r="BH875"/>
      <c r="BI875"/>
      <c r="BJ875"/>
      <c r="BK875"/>
      <c r="BL875"/>
      <c r="BM875"/>
      <c r="BN875"/>
      <c r="BO875"/>
      <c r="BP875"/>
      <c r="BQ875"/>
      <c r="BR875"/>
      <c r="BS875"/>
      <c r="BT875"/>
      <c r="BU875"/>
      <c r="BV875"/>
      <c r="BW875"/>
      <c r="BX875"/>
      <c r="BY875"/>
      <c r="BZ875"/>
      <c r="CA875"/>
      <c r="CB875"/>
      <c r="CC875"/>
      <c r="CD875"/>
      <c r="CE875"/>
      <c r="CF875"/>
      <c r="CG875"/>
      <c r="CH875"/>
      <c r="CI875"/>
      <c r="CJ875"/>
      <c r="CK875"/>
      <c r="CL875"/>
      <c r="CM875"/>
      <c r="CN875"/>
      <c r="CO875"/>
      <c r="CP875"/>
      <c r="CQ875"/>
      <c r="CR875"/>
      <c r="CS875"/>
      <c r="CT875"/>
      <c r="CU875"/>
      <c r="CV875"/>
      <c r="CW875"/>
      <c r="CX875"/>
      <c r="CY875"/>
      <c r="CZ875"/>
      <c r="DA875"/>
      <c r="DB875"/>
      <c r="DC875"/>
      <c r="DD875"/>
      <c r="DE875"/>
      <c r="DF875"/>
      <c r="DG875"/>
      <c r="DH875"/>
      <c r="DI875"/>
      <c r="DJ875"/>
      <c r="DK875"/>
      <c r="DL875"/>
      <c r="DM875"/>
      <c r="DN875"/>
      <c r="DO875"/>
      <c r="DP875"/>
      <c r="DQ875"/>
      <c r="DR875"/>
      <c r="DS875"/>
      <c r="DT875"/>
      <c r="DU875"/>
      <c r="DV875"/>
      <c r="DW875"/>
      <c r="DX875"/>
      <c r="DY875"/>
      <c r="DZ875"/>
      <c r="EA875"/>
      <c r="EB875"/>
      <c r="EC875"/>
      <c r="ED875"/>
      <c r="EE875"/>
      <c r="EF875"/>
      <c r="EG875"/>
      <c r="EH875"/>
      <c r="EI875"/>
      <c r="EJ875"/>
      <c r="EK875"/>
      <c r="EL875"/>
      <c r="EM875"/>
      <c r="EN875"/>
      <c r="EO875"/>
      <c r="EP875"/>
      <c r="EQ875"/>
      <c r="ER875"/>
      <c r="ES875"/>
      <c r="ET875"/>
      <c r="EU875"/>
      <c r="EV875"/>
      <c r="EW875"/>
      <c r="EX875"/>
      <c r="EY875"/>
      <c r="EZ875"/>
      <c r="FA875"/>
      <c r="FB875"/>
      <c r="FC875"/>
      <c r="FD875"/>
      <c r="FE875"/>
      <c r="FF875"/>
      <c r="FG875"/>
      <c r="FH875"/>
      <c r="FI875"/>
      <c r="FJ875"/>
      <c r="FK875"/>
      <c r="FL875"/>
      <c r="FM875"/>
      <c r="FN875"/>
      <c r="FO875"/>
      <c r="FP875"/>
      <c r="FQ875"/>
      <c r="FR875"/>
      <c r="FS875"/>
      <c r="FT875"/>
      <c r="FU875"/>
      <c r="FV875"/>
      <c r="FW875"/>
      <c r="FX875"/>
      <c r="FY875"/>
      <c r="FZ875"/>
      <c r="GA875"/>
      <c r="GB875"/>
      <c r="GC875"/>
      <c r="GD875"/>
      <c r="GE875"/>
      <c r="GF875"/>
      <c r="GG875"/>
      <c r="GH875"/>
      <c r="GI875"/>
      <c r="GJ875"/>
      <c r="GK875"/>
      <c r="GL875"/>
      <c r="GM875"/>
      <c r="GN875"/>
      <c r="GO875"/>
      <c r="GP875"/>
      <c r="GQ875"/>
      <c r="GR875"/>
      <c r="GS875"/>
      <c r="GT875"/>
      <c r="GU875"/>
      <c r="GV875"/>
      <c r="GW875"/>
      <c r="GX875"/>
      <c r="GY875"/>
      <c r="GZ875"/>
      <c r="HA875"/>
      <c r="HB875"/>
      <c r="HC875"/>
      <c r="HD875"/>
      <c r="HE875"/>
      <c r="HF875"/>
      <c r="HG875"/>
      <c r="HH875"/>
      <c r="HI875"/>
      <c r="HJ875"/>
      <c r="HK875"/>
      <c r="HL875"/>
      <c r="HM875"/>
      <c r="HN875"/>
      <c r="HO875"/>
      <c r="HP875"/>
      <c r="HQ875"/>
      <c r="HR875"/>
      <c r="HS875"/>
      <c r="HT875"/>
      <c r="HU875"/>
      <c r="HV875"/>
      <c r="HW875"/>
      <c r="HX875"/>
      <c r="HY875"/>
      <c r="HZ875"/>
      <c r="IA875"/>
      <c r="IB875"/>
      <c r="IC875"/>
      <c r="ID875"/>
      <c r="IE875"/>
      <c r="IF875"/>
      <c r="IG875"/>
      <c r="IH875"/>
      <c r="II875"/>
      <c r="IJ875"/>
      <c r="IK875"/>
      <c r="IL875"/>
      <c r="IM875"/>
      <c r="IN875"/>
      <c r="IO875"/>
      <c r="IP875"/>
      <c r="IQ875"/>
      <c r="IR875"/>
      <c r="IS875"/>
      <c r="IT875"/>
      <c r="IU875"/>
      <c r="IV875"/>
    </row>
    <row r="876" spans="1:256" ht="15">
      <c r="A876"/>
      <c r="B876"/>
      <c r="C876"/>
      <c r="D876"/>
      <c r="E876"/>
      <c r="F876"/>
      <c r="G876"/>
      <c r="H876"/>
      <c r="I876"/>
      <c r="J876"/>
      <c r="K876"/>
      <c r="L876"/>
      <c r="M876"/>
      <c r="N876"/>
      <c r="O876"/>
      <c r="P876"/>
      <c r="Q876"/>
      <c r="R876"/>
      <c r="S876"/>
      <c r="T876"/>
      <c r="U876"/>
      <c r="V876"/>
      <c r="W876"/>
      <c r="X876"/>
      <c r="Y876"/>
      <c r="Z876"/>
      <c r="AA876"/>
      <c r="AB876"/>
      <c r="AC876"/>
      <c r="AD876"/>
      <c r="AE876"/>
      <c r="AF876"/>
      <c r="AG876"/>
      <c r="AH876"/>
      <c r="AI876"/>
      <c r="AJ876"/>
      <c r="AK876"/>
      <c r="AL876"/>
      <c r="AM876"/>
      <c r="AN876"/>
      <c r="AO876"/>
      <c r="AP876"/>
      <c r="AQ876"/>
      <c r="AR876"/>
      <c r="AS876"/>
      <c r="AT876"/>
      <c r="AU876"/>
      <c r="AV876"/>
      <c r="AW876"/>
      <c r="AX876"/>
      <c r="AY876"/>
      <c r="AZ876"/>
      <c r="BA876"/>
      <c r="BB876"/>
      <c r="BC876"/>
      <c r="BD876"/>
      <c r="BE876"/>
      <c r="BF876"/>
      <c r="BG876"/>
      <c r="BH876"/>
      <c r="BI876"/>
      <c r="BJ876"/>
      <c r="BK876"/>
      <c r="BL876"/>
      <c r="BM876"/>
      <c r="BN876"/>
      <c r="BO876"/>
      <c r="BP876"/>
      <c r="BQ876"/>
      <c r="BR876"/>
      <c r="BS876"/>
      <c r="BT876"/>
      <c r="BU876"/>
      <c r="BV876"/>
      <c r="BW876"/>
      <c r="BX876"/>
      <c r="BY876"/>
      <c r="BZ876"/>
      <c r="CA876"/>
      <c r="CB876"/>
      <c r="CC876"/>
      <c r="CD876"/>
      <c r="CE876"/>
      <c r="CF876"/>
      <c r="CG876"/>
      <c r="CH876"/>
      <c r="CI876"/>
      <c r="CJ876"/>
      <c r="CK876"/>
      <c r="CL876"/>
      <c r="CM876"/>
      <c r="CN876"/>
      <c r="CO876"/>
      <c r="CP876"/>
      <c r="CQ876"/>
      <c r="CR876"/>
      <c r="CS876"/>
      <c r="CT876"/>
      <c r="CU876"/>
      <c r="CV876"/>
      <c r="CW876"/>
      <c r="CX876"/>
      <c r="CY876"/>
      <c r="CZ876"/>
      <c r="DA876"/>
      <c r="DB876"/>
      <c r="DC876"/>
      <c r="DD876"/>
      <c r="DE876"/>
      <c r="DF876"/>
      <c r="DG876"/>
      <c r="DH876"/>
      <c r="DI876"/>
      <c r="DJ876"/>
      <c r="DK876"/>
      <c r="DL876"/>
      <c r="DM876"/>
      <c r="DN876"/>
      <c r="DO876"/>
      <c r="DP876"/>
      <c r="DQ876"/>
      <c r="DR876"/>
      <c r="DS876"/>
      <c r="DT876"/>
      <c r="DU876"/>
      <c r="DV876"/>
      <c r="DW876"/>
      <c r="DX876"/>
      <c r="DY876"/>
      <c r="DZ876"/>
      <c r="EA876"/>
      <c r="EB876"/>
      <c r="EC876"/>
      <c r="ED876"/>
      <c r="EE876"/>
      <c r="EF876"/>
      <c r="EG876"/>
      <c r="EH876"/>
      <c r="EI876"/>
      <c r="EJ876"/>
      <c r="EK876"/>
      <c r="EL876"/>
      <c r="EM876"/>
      <c r="EN876"/>
      <c r="EO876"/>
      <c r="EP876"/>
      <c r="EQ876"/>
      <c r="ER876"/>
      <c r="ES876"/>
      <c r="ET876"/>
      <c r="EU876"/>
      <c r="EV876"/>
      <c r="EW876"/>
      <c r="EX876"/>
      <c r="EY876"/>
      <c r="EZ876"/>
      <c r="FA876"/>
      <c r="FB876"/>
      <c r="FC876"/>
      <c r="FD876"/>
      <c r="FE876"/>
      <c r="FF876"/>
      <c r="FG876"/>
      <c r="FH876"/>
      <c r="FI876"/>
      <c r="FJ876"/>
      <c r="FK876"/>
      <c r="FL876"/>
      <c r="FM876"/>
      <c r="FN876"/>
      <c r="FO876"/>
      <c r="FP876"/>
      <c r="FQ876"/>
      <c r="FR876"/>
      <c r="FS876"/>
      <c r="FT876"/>
      <c r="FU876"/>
      <c r="FV876"/>
      <c r="FW876"/>
      <c r="FX876"/>
      <c r="FY876"/>
      <c r="FZ876"/>
      <c r="GA876"/>
      <c r="GB876"/>
      <c r="GC876"/>
      <c r="GD876"/>
      <c r="GE876"/>
      <c r="GF876"/>
      <c r="GG876"/>
      <c r="GH876"/>
      <c r="GI876"/>
      <c r="GJ876"/>
      <c r="GK876"/>
      <c r="GL876"/>
      <c r="GM876"/>
      <c r="GN876"/>
      <c r="GO876"/>
      <c r="GP876"/>
      <c r="GQ876"/>
      <c r="GR876"/>
      <c r="GS876"/>
      <c r="GT876"/>
      <c r="GU876"/>
      <c r="GV876"/>
      <c r="GW876"/>
      <c r="GX876"/>
      <c r="GY876"/>
      <c r="GZ876"/>
      <c r="HA876"/>
      <c r="HB876"/>
      <c r="HC876"/>
      <c r="HD876"/>
      <c r="HE876"/>
      <c r="HF876"/>
      <c r="HG876"/>
      <c r="HH876"/>
      <c r="HI876"/>
      <c r="HJ876"/>
      <c r="HK876"/>
      <c r="HL876"/>
      <c r="HM876"/>
      <c r="HN876"/>
      <c r="HO876"/>
      <c r="HP876"/>
      <c r="HQ876"/>
      <c r="HR876"/>
      <c r="HS876"/>
      <c r="HT876"/>
      <c r="HU876"/>
      <c r="HV876"/>
      <c r="HW876"/>
      <c r="HX876"/>
      <c r="HY876"/>
      <c r="HZ876"/>
      <c r="IA876"/>
      <c r="IB876"/>
      <c r="IC876"/>
      <c r="ID876"/>
      <c r="IE876"/>
      <c r="IF876"/>
      <c r="IG876"/>
      <c r="IH876"/>
      <c r="II876"/>
      <c r="IJ876"/>
      <c r="IK876"/>
      <c r="IL876"/>
      <c r="IM876"/>
      <c r="IN876"/>
      <c r="IO876"/>
      <c r="IP876"/>
      <c r="IQ876"/>
      <c r="IR876"/>
      <c r="IS876"/>
      <c r="IT876"/>
      <c r="IU876"/>
      <c r="IV876"/>
    </row>
    <row r="877" spans="1:256" ht="15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/>
      <c r="O877"/>
      <c r="P877"/>
      <c r="Q877"/>
      <c r="R877"/>
      <c r="S877"/>
      <c r="T877"/>
      <c r="U877"/>
      <c r="V877"/>
      <c r="W877"/>
      <c r="X877"/>
      <c r="Y877"/>
      <c r="Z877"/>
      <c r="AA877"/>
      <c r="AB877"/>
      <c r="AC877"/>
      <c r="AD877"/>
      <c r="AE877"/>
      <c r="AF877"/>
      <c r="AG877"/>
      <c r="AH877"/>
      <c r="AI877"/>
      <c r="AJ877"/>
      <c r="AK877"/>
      <c r="AL877"/>
      <c r="AM877"/>
      <c r="AN877"/>
      <c r="AO877"/>
      <c r="AP877"/>
      <c r="AQ877"/>
      <c r="AR877"/>
      <c r="AS877"/>
      <c r="AT877"/>
      <c r="AU877"/>
      <c r="AV877"/>
      <c r="AW877"/>
      <c r="AX877"/>
      <c r="AY877"/>
      <c r="AZ877"/>
      <c r="BA877"/>
      <c r="BB877"/>
      <c r="BC877"/>
      <c r="BD877"/>
      <c r="BE877"/>
      <c r="BF877"/>
      <c r="BG877"/>
      <c r="BH877"/>
      <c r="BI877"/>
      <c r="BJ877"/>
      <c r="BK877"/>
      <c r="BL877"/>
      <c r="BM877"/>
      <c r="BN877"/>
      <c r="BO877"/>
      <c r="BP877"/>
      <c r="BQ877"/>
      <c r="BR877"/>
      <c r="BS877"/>
      <c r="BT877"/>
      <c r="BU877"/>
      <c r="BV877"/>
      <c r="BW877"/>
      <c r="BX877"/>
      <c r="BY877"/>
      <c r="BZ877"/>
      <c r="CA877"/>
      <c r="CB877"/>
      <c r="CC877"/>
      <c r="CD877"/>
      <c r="CE877"/>
      <c r="CF877"/>
      <c r="CG877"/>
      <c r="CH877"/>
      <c r="CI877"/>
      <c r="CJ877"/>
      <c r="CK877"/>
      <c r="CL877"/>
      <c r="CM877"/>
      <c r="CN877"/>
      <c r="CO877"/>
      <c r="CP877"/>
      <c r="CQ877"/>
      <c r="CR877"/>
      <c r="CS877"/>
      <c r="CT877"/>
      <c r="CU877"/>
      <c r="CV877"/>
      <c r="CW877"/>
      <c r="CX877"/>
      <c r="CY877"/>
      <c r="CZ877"/>
      <c r="DA877"/>
      <c r="DB877"/>
      <c r="DC877"/>
      <c r="DD877"/>
      <c r="DE877"/>
      <c r="DF877"/>
      <c r="DG877"/>
      <c r="DH877"/>
      <c r="DI877"/>
      <c r="DJ877"/>
      <c r="DK877"/>
      <c r="DL877"/>
      <c r="DM877"/>
      <c r="DN877"/>
      <c r="DO877"/>
      <c r="DP877"/>
      <c r="DQ877"/>
      <c r="DR877"/>
      <c r="DS877"/>
      <c r="DT877"/>
      <c r="DU877"/>
      <c r="DV877"/>
      <c r="DW877"/>
      <c r="DX877"/>
      <c r="DY877"/>
      <c r="DZ877"/>
      <c r="EA877"/>
      <c r="EB877"/>
      <c r="EC877"/>
      <c r="ED877"/>
      <c r="EE877"/>
      <c r="EF877"/>
      <c r="EG877"/>
      <c r="EH877"/>
      <c r="EI877"/>
      <c r="EJ877"/>
      <c r="EK877"/>
      <c r="EL877"/>
      <c r="EM877"/>
      <c r="EN877"/>
      <c r="EO877"/>
      <c r="EP877"/>
      <c r="EQ877"/>
      <c r="ER877"/>
      <c r="ES877"/>
      <c r="ET877"/>
      <c r="EU877"/>
      <c r="EV877"/>
      <c r="EW877"/>
      <c r="EX877"/>
      <c r="EY877"/>
      <c r="EZ877"/>
      <c r="FA877"/>
      <c r="FB877"/>
      <c r="FC877"/>
      <c r="FD877"/>
      <c r="FE877"/>
      <c r="FF877"/>
      <c r="FG877"/>
      <c r="FH877"/>
      <c r="FI877"/>
      <c r="FJ877"/>
      <c r="FK877"/>
      <c r="FL877"/>
      <c r="FM877"/>
      <c r="FN877"/>
      <c r="FO877"/>
      <c r="FP877"/>
      <c r="FQ877"/>
      <c r="FR877"/>
      <c r="FS877"/>
      <c r="FT877"/>
      <c r="FU877"/>
      <c r="FV877"/>
      <c r="FW877"/>
      <c r="FX877"/>
      <c r="FY877"/>
      <c r="FZ877"/>
      <c r="GA877"/>
      <c r="GB877"/>
      <c r="GC877"/>
      <c r="GD877"/>
      <c r="GE877"/>
      <c r="GF877"/>
      <c r="GG877"/>
      <c r="GH877"/>
      <c r="GI877"/>
      <c r="GJ877"/>
      <c r="GK877"/>
      <c r="GL877"/>
      <c r="GM877"/>
      <c r="GN877"/>
      <c r="GO877"/>
      <c r="GP877"/>
      <c r="GQ877"/>
      <c r="GR877"/>
      <c r="GS877"/>
      <c r="GT877"/>
      <c r="GU877"/>
      <c r="GV877"/>
      <c r="GW877"/>
      <c r="GX877"/>
      <c r="GY877"/>
      <c r="GZ877"/>
      <c r="HA877"/>
      <c r="HB877"/>
      <c r="HC877"/>
      <c r="HD877"/>
      <c r="HE877"/>
      <c r="HF877"/>
      <c r="HG877"/>
      <c r="HH877"/>
      <c r="HI877"/>
      <c r="HJ877"/>
      <c r="HK877"/>
      <c r="HL877"/>
      <c r="HM877"/>
      <c r="HN877"/>
      <c r="HO877"/>
      <c r="HP877"/>
      <c r="HQ877"/>
      <c r="HR877"/>
      <c r="HS877"/>
      <c r="HT877"/>
      <c r="HU877"/>
      <c r="HV877"/>
      <c r="HW877"/>
      <c r="HX877"/>
      <c r="HY877"/>
      <c r="HZ877"/>
      <c r="IA877"/>
      <c r="IB877"/>
      <c r="IC877"/>
      <c r="ID877"/>
      <c r="IE877"/>
      <c r="IF877"/>
      <c r="IG877"/>
      <c r="IH877"/>
      <c r="II877"/>
      <c r="IJ877"/>
      <c r="IK877"/>
      <c r="IL877"/>
      <c r="IM877"/>
      <c r="IN877"/>
      <c r="IO877"/>
      <c r="IP877"/>
      <c r="IQ877"/>
      <c r="IR877"/>
      <c r="IS877"/>
      <c r="IT877"/>
      <c r="IU877"/>
      <c r="IV877"/>
    </row>
    <row r="878" spans="1:256" ht="15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/>
      <c r="O878"/>
      <c r="P878"/>
      <c r="Q878"/>
      <c r="R878"/>
      <c r="S878"/>
      <c r="T878"/>
      <c r="U878"/>
      <c r="V878"/>
      <c r="W878"/>
      <c r="X878"/>
      <c r="Y878"/>
      <c r="Z878"/>
      <c r="AA878"/>
      <c r="AB878"/>
      <c r="AC878"/>
      <c r="AD878"/>
      <c r="AE878"/>
      <c r="AF878"/>
      <c r="AG878"/>
      <c r="AH878"/>
      <c r="AI878"/>
      <c r="AJ878"/>
      <c r="AK878"/>
      <c r="AL878"/>
      <c r="AM878"/>
      <c r="AN878"/>
      <c r="AO878"/>
      <c r="AP878"/>
      <c r="AQ878"/>
      <c r="AR878"/>
      <c r="AS878"/>
      <c r="AT878"/>
      <c r="AU878"/>
      <c r="AV878"/>
      <c r="AW878"/>
      <c r="AX878"/>
      <c r="AY878"/>
      <c r="AZ878"/>
      <c r="BA878"/>
      <c r="BB878"/>
      <c r="BC878"/>
      <c r="BD878"/>
      <c r="BE878"/>
      <c r="BF878"/>
      <c r="BG878"/>
      <c r="BH878"/>
      <c r="BI878"/>
      <c r="BJ878"/>
      <c r="BK878"/>
      <c r="BL878"/>
      <c r="BM878"/>
      <c r="BN878"/>
      <c r="BO878"/>
      <c r="BP878"/>
      <c r="BQ878"/>
      <c r="BR878"/>
      <c r="BS878"/>
      <c r="BT878"/>
      <c r="BU878"/>
      <c r="BV878"/>
      <c r="BW878"/>
      <c r="BX878"/>
      <c r="BY878"/>
      <c r="BZ878"/>
      <c r="CA878"/>
      <c r="CB878"/>
      <c r="CC878"/>
      <c r="CD878"/>
      <c r="CE878"/>
      <c r="CF878"/>
      <c r="CG878"/>
      <c r="CH878"/>
      <c r="CI878"/>
      <c r="CJ878"/>
      <c r="CK878"/>
      <c r="CL878"/>
      <c r="CM878"/>
      <c r="CN878"/>
      <c r="CO878"/>
      <c r="CP878"/>
      <c r="CQ878"/>
      <c r="CR878"/>
      <c r="CS878"/>
      <c r="CT878"/>
      <c r="CU878"/>
      <c r="CV878"/>
      <c r="CW878"/>
      <c r="CX878"/>
      <c r="CY878"/>
      <c r="CZ878"/>
      <c r="DA878"/>
      <c r="DB878"/>
      <c r="DC878"/>
      <c r="DD878"/>
      <c r="DE878"/>
      <c r="DF878"/>
      <c r="DG878"/>
      <c r="DH878"/>
      <c r="DI878"/>
      <c r="DJ878"/>
      <c r="DK878"/>
      <c r="DL878"/>
      <c r="DM878"/>
      <c r="DN878"/>
      <c r="DO878"/>
      <c r="DP878"/>
      <c r="DQ878"/>
      <c r="DR878"/>
      <c r="DS878"/>
      <c r="DT878"/>
      <c r="DU878"/>
      <c r="DV878"/>
      <c r="DW878"/>
      <c r="DX878"/>
      <c r="DY878"/>
      <c r="DZ878"/>
      <c r="EA878"/>
      <c r="EB878"/>
      <c r="EC878"/>
      <c r="ED878"/>
      <c r="EE878"/>
      <c r="EF878"/>
      <c r="EG878"/>
      <c r="EH878"/>
      <c r="EI878"/>
      <c r="EJ878"/>
      <c r="EK878"/>
      <c r="EL878"/>
      <c r="EM878"/>
      <c r="EN878"/>
      <c r="EO878"/>
      <c r="EP878"/>
      <c r="EQ878"/>
      <c r="ER878"/>
      <c r="ES878"/>
      <c r="ET878"/>
      <c r="EU878"/>
      <c r="EV878"/>
      <c r="EW878"/>
      <c r="EX878"/>
      <c r="EY878"/>
      <c r="EZ878"/>
      <c r="FA878"/>
      <c r="FB878"/>
      <c r="FC878"/>
      <c r="FD878"/>
      <c r="FE878"/>
      <c r="FF878"/>
      <c r="FG878"/>
      <c r="FH878"/>
      <c r="FI878"/>
      <c r="FJ878"/>
      <c r="FK878"/>
      <c r="FL878"/>
      <c r="FM878"/>
      <c r="FN878"/>
      <c r="FO878"/>
      <c r="FP878"/>
      <c r="FQ878"/>
      <c r="FR878"/>
      <c r="FS878"/>
      <c r="FT878"/>
      <c r="FU878"/>
      <c r="FV878"/>
      <c r="FW878"/>
      <c r="FX878"/>
      <c r="FY878"/>
      <c r="FZ878"/>
      <c r="GA878"/>
      <c r="GB878"/>
      <c r="GC878"/>
      <c r="GD878"/>
      <c r="GE878"/>
      <c r="GF878"/>
      <c r="GG878"/>
      <c r="GH878"/>
      <c r="GI878"/>
      <c r="GJ878"/>
      <c r="GK878"/>
      <c r="GL878"/>
      <c r="GM878"/>
      <c r="GN878"/>
      <c r="GO878"/>
      <c r="GP878"/>
      <c r="GQ878"/>
      <c r="GR878"/>
      <c r="GS878"/>
      <c r="GT878"/>
      <c r="GU878"/>
      <c r="GV878"/>
      <c r="GW878"/>
      <c r="GX878"/>
      <c r="GY878"/>
      <c r="GZ878"/>
      <c r="HA878"/>
      <c r="HB878"/>
      <c r="HC878"/>
      <c r="HD878"/>
      <c r="HE878"/>
      <c r="HF878"/>
      <c r="HG878"/>
      <c r="HH878"/>
      <c r="HI878"/>
      <c r="HJ878"/>
      <c r="HK878"/>
      <c r="HL878"/>
      <c r="HM878"/>
      <c r="HN878"/>
      <c r="HO878"/>
      <c r="HP878"/>
      <c r="HQ878"/>
      <c r="HR878"/>
      <c r="HS878"/>
      <c r="HT878"/>
      <c r="HU878"/>
      <c r="HV878"/>
      <c r="HW878"/>
      <c r="HX878"/>
      <c r="HY878"/>
      <c r="HZ878"/>
      <c r="IA878"/>
      <c r="IB878"/>
      <c r="IC878"/>
      <c r="ID878"/>
      <c r="IE878"/>
      <c r="IF878"/>
      <c r="IG878"/>
      <c r="IH878"/>
      <c r="II878"/>
      <c r="IJ878"/>
      <c r="IK878"/>
      <c r="IL878"/>
      <c r="IM878"/>
      <c r="IN878"/>
      <c r="IO878"/>
      <c r="IP878"/>
      <c r="IQ878"/>
      <c r="IR878"/>
      <c r="IS878"/>
      <c r="IT878"/>
      <c r="IU878"/>
      <c r="IV878"/>
    </row>
    <row r="879" spans="1:256" ht="15">
      <c r="A879"/>
      <c r="B879"/>
      <c r="C879"/>
      <c r="D879"/>
      <c r="E879"/>
      <c r="F879"/>
      <c r="G879"/>
      <c r="H879"/>
      <c r="I879"/>
      <c r="J879"/>
      <c r="K879"/>
      <c r="L879"/>
      <c r="M879"/>
      <c r="N879"/>
      <c r="O879"/>
      <c r="P879"/>
      <c r="Q879"/>
      <c r="R879"/>
      <c r="S879"/>
      <c r="T879"/>
      <c r="U879"/>
      <c r="V879"/>
      <c r="W879"/>
      <c r="X879"/>
      <c r="Y879"/>
      <c r="Z879"/>
      <c r="AA879"/>
      <c r="AB879"/>
      <c r="AC879"/>
      <c r="AD879"/>
      <c r="AE879"/>
      <c r="AF879"/>
      <c r="AG879"/>
      <c r="AH879"/>
      <c r="AI879"/>
      <c r="AJ879"/>
      <c r="AK879"/>
      <c r="AL879"/>
      <c r="AM879"/>
      <c r="AN879"/>
      <c r="AO879"/>
      <c r="AP879"/>
      <c r="AQ879"/>
      <c r="AR879"/>
      <c r="AS879"/>
      <c r="AT879"/>
      <c r="AU879"/>
      <c r="AV879"/>
      <c r="AW879"/>
      <c r="AX879"/>
      <c r="AY879"/>
      <c r="AZ879"/>
      <c r="BA879"/>
      <c r="BB879"/>
      <c r="BC879"/>
      <c r="BD879"/>
      <c r="BE879"/>
      <c r="BF879"/>
      <c r="BG879"/>
      <c r="BH879"/>
      <c r="BI879"/>
      <c r="BJ879"/>
      <c r="BK879"/>
      <c r="BL879"/>
      <c r="BM879"/>
      <c r="BN879"/>
      <c r="BO879"/>
      <c r="BP879"/>
      <c r="BQ879"/>
      <c r="BR879"/>
      <c r="BS879"/>
      <c r="BT879"/>
      <c r="BU879"/>
      <c r="BV879"/>
      <c r="BW879"/>
      <c r="BX879"/>
      <c r="BY879"/>
      <c r="BZ879"/>
      <c r="CA879"/>
      <c r="CB879"/>
      <c r="CC879"/>
      <c r="CD879"/>
      <c r="CE879"/>
      <c r="CF879"/>
      <c r="CG879"/>
      <c r="CH879"/>
      <c r="CI879"/>
      <c r="CJ879"/>
      <c r="CK879"/>
      <c r="CL879"/>
      <c r="CM879"/>
      <c r="CN879"/>
      <c r="CO879"/>
      <c r="CP879"/>
      <c r="CQ879"/>
      <c r="CR879"/>
      <c r="CS879"/>
      <c r="CT879"/>
      <c r="CU879"/>
      <c r="CV879"/>
      <c r="CW879"/>
      <c r="CX879"/>
      <c r="CY879"/>
      <c r="CZ879"/>
      <c r="DA879"/>
      <c r="DB879"/>
      <c r="DC879"/>
      <c r="DD879"/>
      <c r="DE879"/>
      <c r="DF879"/>
      <c r="DG879"/>
      <c r="DH879"/>
      <c r="DI879"/>
      <c r="DJ879"/>
      <c r="DK879"/>
      <c r="DL879"/>
      <c r="DM879"/>
      <c r="DN879"/>
      <c r="DO879"/>
      <c r="DP879"/>
      <c r="DQ879"/>
      <c r="DR879"/>
      <c r="DS879"/>
      <c r="DT879"/>
      <c r="DU879"/>
      <c r="DV879"/>
      <c r="DW879"/>
      <c r="DX879"/>
      <c r="DY879"/>
      <c r="DZ879"/>
      <c r="EA879"/>
      <c r="EB879"/>
      <c r="EC879"/>
      <c r="ED879"/>
      <c r="EE879"/>
      <c r="EF879"/>
      <c r="EG879"/>
      <c r="EH879"/>
      <c r="EI879"/>
      <c r="EJ879"/>
      <c r="EK879"/>
      <c r="EL879"/>
      <c r="EM879"/>
      <c r="EN879"/>
      <c r="EO879"/>
      <c r="EP879"/>
      <c r="EQ879"/>
      <c r="ER879"/>
      <c r="ES879"/>
      <c r="ET879"/>
      <c r="EU879"/>
      <c r="EV879"/>
      <c r="EW879"/>
      <c r="EX879"/>
      <c r="EY879"/>
      <c r="EZ879"/>
      <c r="FA879"/>
      <c r="FB879"/>
      <c r="FC879"/>
      <c r="FD879"/>
      <c r="FE879"/>
      <c r="FF879"/>
      <c r="FG879"/>
      <c r="FH879"/>
      <c r="FI879"/>
      <c r="FJ879"/>
      <c r="FK879"/>
      <c r="FL879"/>
      <c r="FM879"/>
      <c r="FN879"/>
      <c r="FO879"/>
      <c r="FP879"/>
      <c r="FQ879"/>
      <c r="FR879"/>
      <c r="FS879"/>
      <c r="FT879"/>
      <c r="FU879"/>
      <c r="FV879"/>
      <c r="FW879"/>
      <c r="FX879"/>
      <c r="FY879"/>
      <c r="FZ879"/>
      <c r="GA879"/>
      <c r="GB879"/>
      <c r="GC879"/>
      <c r="GD879"/>
      <c r="GE879"/>
      <c r="GF879"/>
      <c r="GG879"/>
      <c r="GH879"/>
      <c r="GI879"/>
      <c r="GJ879"/>
      <c r="GK879"/>
      <c r="GL879"/>
      <c r="GM879"/>
      <c r="GN879"/>
      <c r="GO879"/>
      <c r="GP879"/>
      <c r="GQ879"/>
      <c r="GR879"/>
      <c r="GS879"/>
      <c r="GT879"/>
      <c r="GU879"/>
      <c r="GV879"/>
      <c r="GW879"/>
      <c r="GX879"/>
      <c r="GY879"/>
      <c r="GZ879"/>
      <c r="HA879"/>
      <c r="HB879"/>
      <c r="HC879"/>
      <c r="HD879"/>
      <c r="HE879"/>
      <c r="HF879"/>
      <c r="HG879"/>
      <c r="HH879"/>
      <c r="HI879"/>
      <c r="HJ879"/>
      <c r="HK879"/>
      <c r="HL879"/>
      <c r="HM879"/>
      <c r="HN879"/>
      <c r="HO879"/>
      <c r="HP879"/>
      <c r="HQ879"/>
      <c r="HR879"/>
      <c r="HS879"/>
      <c r="HT879"/>
      <c r="HU879"/>
      <c r="HV879"/>
      <c r="HW879"/>
      <c r="HX879"/>
      <c r="HY879"/>
      <c r="HZ879"/>
      <c r="IA879"/>
      <c r="IB879"/>
      <c r="IC879"/>
      <c r="ID879"/>
      <c r="IE879"/>
      <c r="IF879"/>
      <c r="IG879"/>
      <c r="IH879"/>
      <c r="II879"/>
      <c r="IJ879"/>
      <c r="IK879"/>
      <c r="IL879"/>
      <c r="IM879"/>
      <c r="IN879"/>
      <c r="IO879"/>
      <c r="IP879"/>
      <c r="IQ879"/>
      <c r="IR879"/>
      <c r="IS879"/>
      <c r="IT879"/>
      <c r="IU879"/>
      <c r="IV879"/>
    </row>
    <row r="880" spans="1:256" ht="15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/>
      <c r="O880"/>
      <c r="P880"/>
      <c r="Q880"/>
      <c r="R880"/>
      <c r="S880"/>
      <c r="T880"/>
      <c r="U880"/>
      <c r="V880"/>
      <c r="W880"/>
      <c r="X880"/>
      <c r="Y880"/>
      <c r="Z880"/>
      <c r="AA880"/>
      <c r="AB880"/>
      <c r="AC880"/>
      <c r="AD880"/>
      <c r="AE880"/>
      <c r="AF880"/>
      <c r="AG880"/>
      <c r="AH880"/>
      <c r="AI880"/>
      <c r="AJ880"/>
      <c r="AK880"/>
      <c r="AL880"/>
      <c r="AM880"/>
      <c r="AN880"/>
      <c r="AO880"/>
      <c r="AP880"/>
      <c r="AQ880"/>
      <c r="AR880"/>
      <c r="AS880"/>
      <c r="AT880"/>
      <c r="AU880"/>
      <c r="AV880"/>
      <c r="AW880"/>
      <c r="AX880"/>
      <c r="AY880"/>
      <c r="AZ880"/>
      <c r="BA880"/>
      <c r="BB880"/>
      <c r="BC880"/>
      <c r="BD880"/>
      <c r="BE880"/>
      <c r="BF880"/>
      <c r="BG880"/>
      <c r="BH880"/>
      <c r="BI880"/>
      <c r="BJ880"/>
      <c r="BK880"/>
      <c r="BL880"/>
      <c r="BM880"/>
      <c r="BN880"/>
      <c r="BO880"/>
      <c r="BP880"/>
      <c r="BQ880"/>
      <c r="BR880"/>
      <c r="BS880"/>
      <c r="BT880"/>
      <c r="BU880"/>
      <c r="BV880"/>
      <c r="BW880"/>
      <c r="BX880"/>
      <c r="BY880"/>
      <c r="BZ880"/>
      <c r="CA880"/>
      <c r="CB880"/>
      <c r="CC880"/>
      <c r="CD880"/>
      <c r="CE880"/>
      <c r="CF880"/>
      <c r="CG880"/>
      <c r="CH880"/>
      <c r="CI880"/>
      <c r="CJ880"/>
      <c r="CK880"/>
      <c r="CL880"/>
      <c r="CM880"/>
      <c r="CN880"/>
      <c r="CO880"/>
      <c r="CP880"/>
      <c r="CQ880"/>
      <c r="CR880"/>
      <c r="CS880"/>
      <c r="CT880"/>
      <c r="CU880"/>
      <c r="CV880"/>
      <c r="CW880"/>
      <c r="CX880"/>
      <c r="CY880"/>
      <c r="CZ880"/>
      <c r="DA880"/>
      <c r="DB880"/>
      <c r="DC880"/>
      <c r="DD880"/>
      <c r="DE880"/>
      <c r="DF880"/>
      <c r="DG880"/>
      <c r="DH880"/>
      <c r="DI880"/>
      <c r="DJ880"/>
      <c r="DK880"/>
      <c r="DL880"/>
      <c r="DM880"/>
      <c r="DN880"/>
      <c r="DO880"/>
      <c r="DP880"/>
      <c r="DQ880"/>
      <c r="DR880"/>
      <c r="DS880"/>
      <c r="DT880"/>
      <c r="DU880"/>
      <c r="DV880"/>
      <c r="DW880"/>
      <c r="DX880"/>
      <c r="DY880"/>
      <c r="DZ880"/>
      <c r="EA880"/>
      <c r="EB880"/>
      <c r="EC880"/>
      <c r="ED880"/>
      <c r="EE880"/>
      <c r="EF880"/>
      <c r="EG880"/>
      <c r="EH880"/>
      <c r="EI880"/>
      <c r="EJ880"/>
      <c r="EK880"/>
      <c r="EL880"/>
      <c r="EM880"/>
      <c r="EN880"/>
      <c r="EO880"/>
      <c r="EP880"/>
      <c r="EQ880"/>
      <c r="ER880"/>
      <c r="ES880"/>
      <c r="ET880"/>
      <c r="EU880"/>
      <c r="EV880"/>
      <c r="EW880"/>
      <c r="EX880"/>
      <c r="EY880"/>
      <c r="EZ880"/>
      <c r="FA880"/>
      <c r="FB880"/>
      <c r="FC880"/>
      <c r="FD880"/>
      <c r="FE880"/>
      <c r="FF880"/>
      <c r="FG880"/>
      <c r="FH880"/>
      <c r="FI880"/>
      <c r="FJ880"/>
      <c r="FK880"/>
      <c r="FL880"/>
      <c r="FM880"/>
      <c r="FN880"/>
      <c r="FO880"/>
      <c r="FP880"/>
      <c r="FQ880"/>
      <c r="FR880"/>
      <c r="FS880"/>
      <c r="FT880"/>
      <c r="FU880"/>
      <c r="FV880"/>
      <c r="FW880"/>
      <c r="FX880"/>
      <c r="FY880"/>
      <c r="FZ880"/>
      <c r="GA880"/>
      <c r="GB880"/>
      <c r="GC880"/>
      <c r="GD880"/>
      <c r="GE880"/>
      <c r="GF880"/>
      <c r="GG880"/>
      <c r="GH880"/>
      <c r="GI880"/>
      <c r="GJ880"/>
      <c r="GK880"/>
      <c r="GL880"/>
      <c r="GM880"/>
      <c r="GN880"/>
      <c r="GO880"/>
      <c r="GP880"/>
      <c r="GQ880"/>
      <c r="GR880"/>
      <c r="GS880"/>
      <c r="GT880"/>
      <c r="GU880"/>
      <c r="GV880"/>
      <c r="GW880"/>
      <c r="GX880"/>
      <c r="GY880"/>
      <c r="GZ880"/>
      <c r="HA880"/>
      <c r="HB880"/>
      <c r="HC880"/>
      <c r="HD880"/>
      <c r="HE880"/>
      <c r="HF880"/>
      <c r="HG880"/>
      <c r="HH880"/>
      <c r="HI880"/>
      <c r="HJ880"/>
      <c r="HK880"/>
      <c r="HL880"/>
      <c r="HM880"/>
      <c r="HN880"/>
      <c r="HO880"/>
      <c r="HP880"/>
      <c r="HQ880"/>
      <c r="HR880"/>
      <c r="HS880"/>
      <c r="HT880"/>
      <c r="HU880"/>
      <c r="HV880"/>
      <c r="HW880"/>
      <c r="HX880"/>
      <c r="HY880"/>
      <c r="HZ880"/>
      <c r="IA880"/>
      <c r="IB880"/>
      <c r="IC880"/>
      <c r="ID880"/>
      <c r="IE880"/>
      <c r="IF880"/>
      <c r="IG880"/>
      <c r="IH880"/>
      <c r="II880"/>
      <c r="IJ880"/>
      <c r="IK880"/>
      <c r="IL880"/>
      <c r="IM880"/>
      <c r="IN880"/>
      <c r="IO880"/>
      <c r="IP880"/>
      <c r="IQ880"/>
      <c r="IR880"/>
      <c r="IS880"/>
      <c r="IT880"/>
      <c r="IU880"/>
      <c r="IV880"/>
    </row>
    <row r="881" spans="1:256" ht="15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/>
      <c r="O881"/>
      <c r="P881"/>
      <c r="Q881"/>
      <c r="R881"/>
      <c r="S881"/>
      <c r="T881"/>
      <c r="U881"/>
      <c r="V881"/>
      <c r="W881"/>
      <c r="X881"/>
      <c r="Y881"/>
      <c r="Z881"/>
      <c r="AA881"/>
      <c r="AB881"/>
      <c r="AC881"/>
      <c r="AD881"/>
      <c r="AE881"/>
      <c r="AF881"/>
      <c r="AG881"/>
      <c r="AH881"/>
      <c r="AI881"/>
      <c r="AJ881"/>
      <c r="AK881"/>
      <c r="AL881"/>
      <c r="AM881"/>
      <c r="AN881"/>
      <c r="AO881"/>
      <c r="AP881"/>
      <c r="AQ881"/>
      <c r="AR881"/>
      <c r="AS881"/>
      <c r="AT881"/>
      <c r="AU881"/>
      <c r="AV881"/>
      <c r="AW881"/>
      <c r="AX881"/>
      <c r="AY881"/>
      <c r="AZ881"/>
      <c r="BA881"/>
      <c r="BB881"/>
      <c r="BC881"/>
      <c r="BD881"/>
      <c r="BE881"/>
      <c r="BF881"/>
      <c r="BG881"/>
      <c r="BH881"/>
      <c r="BI881"/>
      <c r="BJ881"/>
      <c r="BK881"/>
      <c r="BL881"/>
      <c r="BM881"/>
      <c r="BN881"/>
      <c r="BO881"/>
      <c r="BP881"/>
      <c r="BQ881"/>
      <c r="BR881"/>
      <c r="BS881"/>
      <c r="BT881"/>
      <c r="BU881"/>
      <c r="BV881"/>
      <c r="BW881"/>
      <c r="BX881"/>
      <c r="BY881"/>
      <c r="BZ881"/>
      <c r="CA881"/>
      <c r="CB881"/>
      <c r="CC881"/>
      <c r="CD881"/>
      <c r="CE881"/>
      <c r="CF881"/>
      <c r="CG881"/>
      <c r="CH881"/>
      <c r="CI881"/>
      <c r="CJ881"/>
      <c r="CK881"/>
      <c r="CL881"/>
      <c r="CM881"/>
      <c r="CN881"/>
      <c r="CO881"/>
      <c r="CP881"/>
      <c r="CQ881"/>
      <c r="CR881"/>
      <c r="CS881"/>
      <c r="CT881"/>
      <c r="CU881"/>
      <c r="CV881"/>
      <c r="CW881"/>
      <c r="CX881"/>
      <c r="CY881"/>
      <c r="CZ881"/>
      <c r="DA881"/>
      <c r="DB881"/>
      <c r="DC881"/>
      <c r="DD881"/>
      <c r="DE881"/>
      <c r="DF881"/>
      <c r="DG881"/>
      <c r="DH881"/>
      <c r="DI881"/>
      <c r="DJ881"/>
      <c r="DK881"/>
      <c r="DL881"/>
      <c r="DM881"/>
      <c r="DN881"/>
      <c r="DO881"/>
      <c r="DP881"/>
      <c r="DQ881"/>
      <c r="DR881"/>
      <c r="DS881"/>
      <c r="DT881"/>
      <c r="DU881"/>
      <c r="DV881"/>
      <c r="DW881"/>
      <c r="DX881"/>
      <c r="DY881"/>
      <c r="DZ881"/>
      <c r="EA881"/>
      <c r="EB881"/>
      <c r="EC881"/>
      <c r="ED881"/>
      <c r="EE881"/>
      <c r="EF881"/>
      <c r="EG881"/>
      <c r="EH881"/>
      <c r="EI881"/>
      <c r="EJ881"/>
      <c r="EK881"/>
      <c r="EL881"/>
      <c r="EM881"/>
      <c r="EN881"/>
      <c r="EO881"/>
      <c r="EP881"/>
      <c r="EQ881"/>
      <c r="ER881"/>
      <c r="ES881"/>
      <c r="ET881"/>
      <c r="EU881"/>
      <c r="EV881"/>
      <c r="EW881"/>
      <c r="EX881"/>
      <c r="EY881"/>
      <c r="EZ881"/>
      <c r="FA881"/>
      <c r="FB881"/>
      <c r="FC881"/>
      <c r="FD881"/>
      <c r="FE881"/>
      <c r="FF881"/>
      <c r="FG881"/>
      <c r="FH881"/>
      <c r="FI881"/>
      <c r="FJ881"/>
      <c r="FK881"/>
      <c r="FL881"/>
      <c r="FM881"/>
      <c r="FN881"/>
      <c r="FO881"/>
      <c r="FP881"/>
      <c r="FQ881"/>
      <c r="FR881"/>
      <c r="FS881"/>
      <c r="FT881"/>
      <c r="FU881"/>
      <c r="FV881"/>
      <c r="FW881"/>
      <c r="FX881"/>
      <c r="FY881"/>
      <c r="FZ881"/>
      <c r="GA881"/>
      <c r="GB881"/>
      <c r="GC881"/>
      <c r="GD881"/>
      <c r="GE881"/>
      <c r="GF881"/>
      <c r="GG881"/>
      <c r="GH881"/>
      <c r="GI881"/>
      <c r="GJ881"/>
      <c r="GK881"/>
      <c r="GL881"/>
      <c r="GM881"/>
      <c r="GN881"/>
      <c r="GO881"/>
      <c r="GP881"/>
      <c r="GQ881"/>
      <c r="GR881"/>
      <c r="GS881"/>
      <c r="GT881"/>
      <c r="GU881"/>
      <c r="GV881"/>
      <c r="GW881"/>
      <c r="GX881"/>
      <c r="GY881"/>
      <c r="GZ881"/>
      <c r="HA881"/>
      <c r="HB881"/>
      <c r="HC881"/>
      <c r="HD881"/>
      <c r="HE881"/>
      <c r="HF881"/>
      <c r="HG881"/>
      <c r="HH881"/>
      <c r="HI881"/>
      <c r="HJ881"/>
      <c r="HK881"/>
      <c r="HL881"/>
      <c r="HM881"/>
      <c r="HN881"/>
      <c r="HO881"/>
      <c r="HP881"/>
      <c r="HQ881"/>
      <c r="HR881"/>
      <c r="HS881"/>
      <c r="HT881"/>
      <c r="HU881"/>
      <c r="HV881"/>
      <c r="HW881"/>
      <c r="HX881"/>
      <c r="HY881"/>
      <c r="HZ881"/>
      <c r="IA881"/>
      <c r="IB881"/>
      <c r="IC881"/>
      <c r="ID881"/>
      <c r="IE881"/>
      <c r="IF881"/>
      <c r="IG881"/>
      <c r="IH881"/>
      <c r="II881"/>
      <c r="IJ881"/>
      <c r="IK881"/>
      <c r="IL881"/>
      <c r="IM881"/>
      <c r="IN881"/>
      <c r="IO881"/>
      <c r="IP881"/>
      <c r="IQ881"/>
      <c r="IR881"/>
      <c r="IS881"/>
      <c r="IT881"/>
      <c r="IU881"/>
      <c r="IV881"/>
    </row>
    <row r="882" spans="1:256" ht="15">
      <c r="A882"/>
      <c r="B882"/>
      <c r="C882"/>
      <c r="D882"/>
      <c r="E882"/>
      <c r="F882"/>
      <c r="G882"/>
      <c r="H882"/>
      <c r="I882"/>
      <c r="J882"/>
      <c r="K882"/>
      <c r="L882"/>
      <c r="M882"/>
      <c r="N882"/>
      <c r="O882"/>
      <c r="P882"/>
      <c r="Q882"/>
      <c r="R882"/>
      <c r="S882"/>
      <c r="T882"/>
      <c r="U882"/>
      <c r="V882"/>
      <c r="W882"/>
      <c r="X882"/>
      <c r="Y882"/>
      <c r="Z882"/>
      <c r="AA882"/>
      <c r="AB882"/>
      <c r="AC882"/>
      <c r="AD882"/>
      <c r="AE882"/>
      <c r="AF882"/>
      <c r="AG882"/>
      <c r="AH882"/>
      <c r="AI882"/>
      <c r="AJ882"/>
      <c r="AK882"/>
      <c r="AL882"/>
      <c r="AM882"/>
      <c r="AN882"/>
      <c r="AO882"/>
      <c r="AP882"/>
      <c r="AQ882"/>
      <c r="AR882"/>
      <c r="AS882"/>
      <c r="AT882"/>
      <c r="AU882"/>
      <c r="AV882"/>
      <c r="AW882"/>
      <c r="AX882"/>
      <c r="AY882"/>
      <c r="AZ882"/>
      <c r="BA882"/>
      <c r="BB882"/>
      <c r="BC882"/>
      <c r="BD882"/>
      <c r="BE882"/>
      <c r="BF882"/>
      <c r="BG882"/>
      <c r="BH882"/>
      <c r="BI882"/>
      <c r="BJ882"/>
      <c r="BK882"/>
      <c r="BL882"/>
      <c r="BM882"/>
      <c r="BN882"/>
      <c r="BO882"/>
      <c r="BP882"/>
      <c r="BQ882"/>
      <c r="BR882"/>
      <c r="BS882"/>
      <c r="BT882"/>
      <c r="BU882"/>
      <c r="BV882"/>
      <c r="BW882"/>
      <c r="BX882"/>
      <c r="BY882"/>
      <c r="BZ882"/>
      <c r="CA882"/>
      <c r="CB882"/>
      <c r="CC882"/>
      <c r="CD882"/>
      <c r="CE882"/>
      <c r="CF882"/>
      <c r="CG882"/>
      <c r="CH882"/>
      <c r="CI882"/>
      <c r="CJ882"/>
      <c r="CK882"/>
      <c r="CL882"/>
      <c r="CM882"/>
      <c r="CN882"/>
      <c r="CO882"/>
      <c r="CP882"/>
      <c r="CQ882"/>
      <c r="CR882"/>
      <c r="CS882"/>
      <c r="CT882"/>
      <c r="CU882"/>
      <c r="CV882"/>
      <c r="CW882"/>
      <c r="CX882"/>
      <c r="CY882"/>
      <c r="CZ882"/>
      <c r="DA882"/>
      <c r="DB882"/>
      <c r="DC882"/>
      <c r="DD882"/>
      <c r="DE882"/>
      <c r="DF882"/>
      <c r="DG882"/>
      <c r="DH882"/>
      <c r="DI882"/>
      <c r="DJ882"/>
      <c r="DK882"/>
      <c r="DL882"/>
      <c r="DM882"/>
      <c r="DN882"/>
      <c r="DO882"/>
      <c r="DP882"/>
      <c r="DQ882"/>
      <c r="DR882"/>
      <c r="DS882"/>
      <c r="DT882"/>
      <c r="DU882"/>
      <c r="DV882"/>
      <c r="DW882"/>
      <c r="DX882"/>
      <c r="DY882"/>
      <c r="DZ882"/>
      <c r="EA882"/>
      <c r="EB882"/>
      <c r="EC882"/>
      <c r="ED882"/>
      <c r="EE882"/>
      <c r="EF882"/>
      <c r="EG882"/>
      <c r="EH882"/>
      <c r="EI882"/>
      <c r="EJ882"/>
      <c r="EK882"/>
      <c r="EL882"/>
      <c r="EM882"/>
      <c r="EN882"/>
      <c r="EO882"/>
      <c r="EP882"/>
      <c r="EQ882"/>
      <c r="ER882"/>
      <c r="ES882"/>
      <c r="ET882"/>
      <c r="EU882"/>
      <c r="EV882"/>
      <c r="EW882"/>
      <c r="EX882"/>
      <c r="EY882"/>
      <c r="EZ882"/>
      <c r="FA882"/>
      <c r="FB882"/>
      <c r="FC882"/>
      <c r="FD882"/>
      <c r="FE882"/>
      <c r="FF882"/>
      <c r="FG882"/>
      <c r="FH882"/>
      <c r="FI882"/>
      <c r="FJ882"/>
      <c r="FK882"/>
      <c r="FL882"/>
      <c r="FM882"/>
      <c r="FN882"/>
      <c r="FO882"/>
      <c r="FP882"/>
      <c r="FQ882"/>
      <c r="FR882"/>
      <c r="FS882"/>
      <c r="FT882"/>
      <c r="FU882"/>
      <c r="FV882"/>
      <c r="FW882"/>
      <c r="FX882"/>
      <c r="FY882"/>
      <c r="FZ882"/>
      <c r="GA882"/>
      <c r="GB882"/>
      <c r="GC882"/>
      <c r="GD882"/>
      <c r="GE882"/>
      <c r="GF882"/>
      <c r="GG882"/>
      <c r="GH882"/>
      <c r="GI882"/>
      <c r="GJ882"/>
      <c r="GK882"/>
      <c r="GL882"/>
      <c r="GM882"/>
      <c r="GN882"/>
      <c r="GO882"/>
      <c r="GP882"/>
      <c r="GQ882"/>
      <c r="GR882"/>
      <c r="GS882"/>
      <c r="GT882"/>
      <c r="GU882"/>
      <c r="GV882"/>
      <c r="GW882"/>
      <c r="GX882"/>
      <c r="GY882"/>
      <c r="GZ882"/>
      <c r="HA882"/>
      <c r="HB882"/>
      <c r="HC882"/>
      <c r="HD882"/>
      <c r="HE882"/>
      <c r="HF882"/>
      <c r="HG882"/>
      <c r="HH882"/>
      <c r="HI882"/>
      <c r="HJ882"/>
      <c r="HK882"/>
      <c r="HL882"/>
      <c r="HM882"/>
      <c r="HN882"/>
      <c r="HO882"/>
      <c r="HP882"/>
      <c r="HQ882"/>
      <c r="HR882"/>
      <c r="HS882"/>
      <c r="HT882"/>
      <c r="HU882"/>
      <c r="HV882"/>
      <c r="HW882"/>
      <c r="HX882"/>
      <c r="HY882"/>
      <c r="HZ882"/>
      <c r="IA882"/>
      <c r="IB882"/>
      <c r="IC882"/>
      <c r="ID882"/>
      <c r="IE882"/>
      <c r="IF882"/>
      <c r="IG882"/>
      <c r="IH882"/>
      <c r="II882"/>
      <c r="IJ882"/>
      <c r="IK882"/>
      <c r="IL882"/>
      <c r="IM882"/>
      <c r="IN882"/>
      <c r="IO882"/>
      <c r="IP882"/>
      <c r="IQ882"/>
      <c r="IR882"/>
      <c r="IS882"/>
      <c r="IT882"/>
      <c r="IU882"/>
      <c r="IV882"/>
    </row>
    <row r="883" spans="1:256" ht="15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/>
      <c r="O883"/>
      <c r="P883"/>
      <c r="Q883"/>
      <c r="R883"/>
      <c r="S883"/>
      <c r="T883"/>
      <c r="U883"/>
      <c r="V883"/>
      <c r="W883"/>
      <c r="X883"/>
      <c r="Y883"/>
      <c r="Z883"/>
      <c r="AA883"/>
      <c r="AB883"/>
      <c r="AC883"/>
      <c r="AD883"/>
      <c r="AE883"/>
      <c r="AF883"/>
      <c r="AG883"/>
      <c r="AH883"/>
      <c r="AI883"/>
      <c r="AJ883"/>
      <c r="AK883"/>
      <c r="AL883"/>
      <c r="AM883"/>
      <c r="AN883"/>
      <c r="AO883"/>
      <c r="AP883"/>
      <c r="AQ883"/>
      <c r="AR883"/>
      <c r="AS883"/>
      <c r="AT883"/>
      <c r="AU883"/>
      <c r="AV883"/>
      <c r="AW883"/>
      <c r="AX883"/>
      <c r="AY883"/>
      <c r="AZ883"/>
      <c r="BA883"/>
      <c r="BB883"/>
      <c r="BC883"/>
      <c r="BD883"/>
      <c r="BE883"/>
      <c r="BF883"/>
      <c r="BG883"/>
      <c r="BH883"/>
      <c r="BI883"/>
      <c r="BJ883"/>
      <c r="BK883"/>
      <c r="BL883"/>
      <c r="BM883"/>
      <c r="BN883"/>
      <c r="BO883"/>
      <c r="BP883"/>
      <c r="BQ883"/>
      <c r="BR883"/>
      <c r="BS883"/>
      <c r="BT883"/>
      <c r="BU883"/>
      <c r="BV883"/>
      <c r="BW883"/>
      <c r="BX883"/>
      <c r="BY883"/>
      <c r="BZ883"/>
      <c r="CA883"/>
      <c r="CB883"/>
      <c r="CC883"/>
      <c r="CD883"/>
      <c r="CE883"/>
      <c r="CF883"/>
      <c r="CG883"/>
      <c r="CH883"/>
      <c r="CI883"/>
      <c r="CJ883"/>
      <c r="CK883"/>
      <c r="CL883"/>
      <c r="CM883"/>
      <c r="CN883"/>
      <c r="CO883"/>
      <c r="CP883"/>
      <c r="CQ883"/>
      <c r="CR883"/>
      <c r="CS883"/>
      <c r="CT883"/>
      <c r="CU883"/>
      <c r="CV883"/>
      <c r="CW883"/>
      <c r="CX883"/>
      <c r="CY883"/>
      <c r="CZ883"/>
      <c r="DA883"/>
      <c r="DB883"/>
      <c r="DC883"/>
      <c r="DD883"/>
      <c r="DE883"/>
      <c r="DF883"/>
      <c r="DG883"/>
      <c r="DH883"/>
      <c r="DI883"/>
      <c r="DJ883"/>
      <c r="DK883"/>
      <c r="DL883"/>
      <c r="DM883"/>
      <c r="DN883"/>
      <c r="DO883"/>
      <c r="DP883"/>
      <c r="DQ883"/>
      <c r="DR883"/>
      <c r="DS883"/>
      <c r="DT883"/>
      <c r="DU883"/>
      <c r="DV883"/>
      <c r="DW883"/>
      <c r="DX883"/>
      <c r="DY883"/>
      <c r="DZ883"/>
      <c r="EA883"/>
      <c r="EB883"/>
      <c r="EC883"/>
      <c r="ED883"/>
      <c r="EE883"/>
      <c r="EF883"/>
      <c r="EG883"/>
      <c r="EH883"/>
      <c r="EI883"/>
      <c r="EJ883"/>
      <c r="EK883"/>
      <c r="EL883"/>
      <c r="EM883"/>
      <c r="EN883"/>
      <c r="EO883"/>
      <c r="EP883"/>
      <c r="EQ883"/>
      <c r="ER883"/>
      <c r="ES883"/>
      <c r="ET883"/>
      <c r="EU883"/>
      <c r="EV883"/>
      <c r="EW883"/>
      <c r="EX883"/>
      <c r="EY883"/>
      <c r="EZ883"/>
      <c r="FA883"/>
      <c r="FB883"/>
      <c r="FC883"/>
      <c r="FD883"/>
      <c r="FE883"/>
      <c r="FF883"/>
      <c r="FG883"/>
      <c r="FH883"/>
      <c r="FI883"/>
      <c r="FJ883"/>
      <c r="FK883"/>
      <c r="FL883"/>
      <c r="FM883"/>
      <c r="FN883"/>
      <c r="FO883"/>
      <c r="FP883"/>
      <c r="FQ883"/>
      <c r="FR883"/>
      <c r="FS883"/>
      <c r="FT883"/>
      <c r="FU883"/>
      <c r="FV883"/>
      <c r="FW883"/>
      <c r="FX883"/>
      <c r="FY883"/>
      <c r="FZ883"/>
      <c r="GA883"/>
      <c r="GB883"/>
      <c r="GC883"/>
      <c r="GD883"/>
      <c r="GE883"/>
      <c r="GF883"/>
      <c r="GG883"/>
      <c r="GH883"/>
      <c r="GI883"/>
      <c r="GJ883"/>
      <c r="GK883"/>
      <c r="GL883"/>
      <c r="GM883"/>
      <c r="GN883"/>
      <c r="GO883"/>
      <c r="GP883"/>
      <c r="GQ883"/>
      <c r="GR883"/>
      <c r="GS883"/>
      <c r="GT883"/>
      <c r="GU883"/>
      <c r="GV883"/>
      <c r="GW883"/>
      <c r="GX883"/>
      <c r="GY883"/>
      <c r="GZ883"/>
      <c r="HA883"/>
      <c r="HB883"/>
      <c r="HC883"/>
      <c r="HD883"/>
      <c r="HE883"/>
      <c r="HF883"/>
      <c r="HG883"/>
      <c r="HH883"/>
      <c r="HI883"/>
      <c r="HJ883"/>
      <c r="HK883"/>
      <c r="HL883"/>
      <c r="HM883"/>
      <c r="HN883"/>
      <c r="HO883"/>
      <c r="HP883"/>
      <c r="HQ883"/>
      <c r="HR883"/>
      <c r="HS883"/>
      <c r="HT883"/>
      <c r="HU883"/>
      <c r="HV883"/>
      <c r="HW883"/>
      <c r="HX883"/>
      <c r="HY883"/>
      <c r="HZ883"/>
      <c r="IA883"/>
      <c r="IB883"/>
      <c r="IC883"/>
      <c r="ID883"/>
      <c r="IE883"/>
      <c r="IF883"/>
      <c r="IG883"/>
      <c r="IH883"/>
      <c r="II883"/>
      <c r="IJ883"/>
      <c r="IK883"/>
      <c r="IL883"/>
      <c r="IM883"/>
      <c r="IN883"/>
      <c r="IO883"/>
      <c r="IP883"/>
      <c r="IQ883"/>
      <c r="IR883"/>
      <c r="IS883"/>
      <c r="IT883"/>
      <c r="IU883"/>
      <c r="IV883"/>
    </row>
    <row r="884" spans="1:256" ht="15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/>
      <c r="O884"/>
      <c r="P884"/>
      <c r="Q884"/>
      <c r="R884"/>
      <c r="S884"/>
      <c r="T884"/>
      <c r="U884"/>
      <c r="V884"/>
      <c r="W884"/>
      <c r="X884"/>
      <c r="Y884"/>
      <c r="Z884"/>
      <c r="AA884"/>
      <c r="AB884"/>
      <c r="AC884"/>
      <c r="AD884"/>
      <c r="AE884"/>
      <c r="AF884"/>
      <c r="AG884"/>
      <c r="AH884"/>
      <c r="AI884"/>
      <c r="AJ884"/>
      <c r="AK884"/>
      <c r="AL884"/>
      <c r="AM884"/>
      <c r="AN884"/>
      <c r="AO884"/>
      <c r="AP884"/>
      <c r="AQ884"/>
      <c r="AR884"/>
      <c r="AS884"/>
      <c r="AT884"/>
      <c r="AU884"/>
      <c r="AV884"/>
      <c r="AW884"/>
      <c r="AX884"/>
      <c r="AY884"/>
      <c r="AZ884"/>
      <c r="BA884"/>
      <c r="BB884"/>
      <c r="BC884"/>
      <c r="BD884"/>
      <c r="BE884"/>
      <c r="BF884"/>
      <c r="BG884"/>
      <c r="BH884"/>
      <c r="BI884"/>
      <c r="BJ884"/>
      <c r="BK884"/>
      <c r="BL884"/>
      <c r="BM884"/>
      <c r="BN884"/>
      <c r="BO884"/>
      <c r="BP884"/>
      <c r="BQ884"/>
      <c r="BR884"/>
      <c r="BS884"/>
      <c r="BT884"/>
      <c r="BU884"/>
      <c r="BV884"/>
      <c r="BW884"/>
      <c r="BX884"/>
      <c r="BY884"/>
      <c r="BZ884"/>
      <c r="CA884"/>
      <c r="CB884"/>
      <c r="CC884"/>
      <c r="CD884"/>
      <c r="CE884"/>
      <c r="CF884"/>
      <c r="CG884"/>
      <c r="CH884"/>
      <c r="CI884"/>
      <c r="CJ884"/>
      <c r="CK884"/>
      <c r="CL884"/>
      <c r="CM884"/>
      <c r="CN884"/>
      <c r="CO884"/>
      <c r="CP884"/>
      <c r="CQ884"/>
      <c r="CR884"/>
      <c r="CS884"/>
      <c r="CT884"/>
      <c r="CU884"/>
      <c r="CV884"/>
      <c r="CW884"/>
      <c r="CX884"/>
      <c r="CY884"/>
      <c r="CZ884"/>
      <c r="DA884"/>
      <c r="DB884"/>
      <c r="DC884"/>
      <c r="DD884"/>
      <c r="DE884"/>
      <c r="DF884"/>
      <c r="DG884"/>
      <c r="DH884"/>
      <c r="DI884"/>
      <c r="DJ884"/>
      <c r="DK884"/>
      <c r="DL884"/>
      <c r="DM884"/>
      <c r="DN884"/>
      <c r="DO884"/>
      <c r="DP884"/>
      <c r="DQ884"/>
      <c r="DR884"/>
      <c r="DS884"/>
      <c r="DT884"/>
      <c r="DU884"/>
      <c r="DV884"/>
      <c r="DW884"/>
      <c r="DX884"/>
      <c r="DY884"/>
      <c r="DZ884"/>
      <c r="EA884"/>
      <c r="EB884"/>
      <c r="EC884"/>
      <c r="ED884"/>
      <c r="EE884"/>
      <c r="EF884"/>
      <c r="EG884"/>
      <c r="EH884"/>
      <c r="EI884"/>
      <c r="EJ884"/>
      <c r="EK884"/>
      <c r="EL884"/>
      <c r="EM884"/>
      <c r="EN884"/>
      <c r="EO884"/>
      <c r="EP884"/>
      <c r="EQ884"/>
      <c r="ER884"/>
      <c r="ES884"/>
      <c r="ET884"/>
      <c r="EU884"/>
      <c r="EV884"/>
      <c r="EW884"/>
      <c r="EX884"/>
      <c r="EY884"/>
      <c r="EZ884"/>
      <c r="FA884"/>
      <c r="FB884"/>
      <c r="FC884"/>
      <c r="FD884"/>
      <c r="FE884"/>
      <c r="FF884"/>
      <c r="FG884"/>
      <c r="FH884"/>
      <c r="FI884"/>
      <c r="FJ884"/>
      <c r="FK884"/>
      <c r="FL884"/>
      <c r="FM884"/>
      <c r="FN884"/>
      <c r="FO884"/>
      <c r="FP884"/>
      <c r="FQ884"/>
      <c r="FR884"/>
      <c r="FS884"/>
      <c r="FT884"/>
      <c r="FU884"/>
      <c r="FV884"/>
      <c r="FW884"/>
      <c r="FX884"/>
      <c r="FY884"/>
      <c r="FZ884"/>
      <c r="GA884"/>
      <c r="GB884"/>
      <c r="GC884"/>
      <c r="GD884"/>
      <c r="GE884"/>
      <c r="GF884"/>
      <c r="GG884"/>
      <c r="GH884"/>
      <c r="GI884"/>
      <c r="GJ884"/>
      <c r="GK884"/>
      <c r="GL884"/>
      <c r="GM884"/>
      <c r="GN884"/>
      <c r="GO884"/>
      <c r="GP884"/>
      <c r="GQ884"/>
      <c r="GR884"/>
      <c r="GS884"/>
      <c r="GT884"/>
      <c r="GU884"/>
      <c r="GV884"/>
      <c r="GW884"/>
      <c r="GX884"/>
      <c r="GY884"/>
      <c r="GZ884"/>
      <c r="HA884"/>
      <c r="HB884"/>
      <c r="HC884"/>
      <c r="HD884"/>
      <c r="HE884"/>
      <c r="HF884"/>
      <c r="HG884"/>
      <c r="HH884"/>
      <c r="HI884"/>
      <c r="HJ884"/>
      <c r="HK884"/>
      <c r="HL884"/>
      <c r="HM884"/>
      <c r="HN884"/>
      <c r="HO884"/>
      <c r="HP884"/>
      <c r="HQ884"/>
      <c r="HR884"/>
      <c r="HS884"/>
      <c r="HT884"/>
      <c r="HU884"/>
      <c r="HV884"/>
      <c r="HW884"/>
      <c r="HX884"/>
      <c r="HY884"/>
      <c r="HZ884"/>
      <c r="IA884"/>
      <c r="IB884"/>
      <c r="IC884"/>
      <c r="ID884"/>
      <c r="IE884"/>
      <c r="IF884"/>
      <c r="IG884"/>
      <c r="IH884"/>
      <c r="II884"/>
      <c r="IJ884"/>
      <c r="IK884"/>
      <c r="IL884"/>
      <c r="IM884"/>
      <c r="IN884"/>
      <c r="IO884"/>
      <c r="IP884"/>
      <c r="IQ884"/>
      <c r="IR884"/>
      <c r="IS884"/>
      <c r="IT884"/>
      <c r="IU884"/>
      <c r="IV884"/>
    </row>
    <row r="885" spans="1:256" ht="15">
      <c r="A885"/>
      <c r="B885"/>
      <c r="C885"/>
      <c r="D885"/>
      <c r="E885"/>
      <c r="F885"/>
      <c r="G885"/>
      <c r="H885"/>
      <c r="I885"/>
      <c r="J885"/>
      <c r="K885"/>
      <c r="L885"/>
      <c r="M885"/>
      <c r="N885"/>
      <c r="O885"/>
      <c r="P885"/>
      <c r="Q885"/>
      <c r="R885"/>
      <c r="S885"/>
      <c r="T885"/>
      <c r="U885"/>
      <c r="V885"/>
      <c r="W885"/>
      <c r="X885"/>
      <c r="Y885"/>
      <c r="Z885"/>
      <c r="AA885"/>
      <c r="AB885"/>
      <c r="AC885"/>
      <c r="AD885"/>
      <c r="AE885"/>
      <c r="AF885"/>
      <c r="AG885"/>
      <c r="AH885"/>
      <c r="AI885"/>
      <c r="AJ885"/>
      <c r="AK885"/>
      <c r="AL885"/>
      <c r="AM885"/>
      <c r="AN885"/>
      <c r="AO885"/>
      <c r="AP885"/>
      <c r="AQ885"/>
      <c r="AR885"/>
      <c r="AS885"/>
      <c r="AT885"/>
      <c r="AU885"/>
      <c r="AV885"/>
      <c r="AW885"/>
      <c r="AX885"/>
      <c r="AY885"/>
      <c r="AZ885"/>
      <c r="BA885"/>
      <c r="BB885"/>
      <c r="BC885"/>
      <c r="BD885"/>
      <c r="BE885"/>
      <c r="BF885"/>
      <c r="BG885"/>
      <c r="BH885"/>
      <c r="BI885"/>
      <c r="BJ885"/>
      <c r="BK885"/>
      <c r="BL885"/>
      <c r="BM885"/>
      <c r="BN885"/>
      <c r="BO885"/>
      <c r="BP885"/>
      <c r="BQ885"/>
      <c r="BR885"/>
      <c r="BS885"/>
      <c r="BT885"/>
      <c r="BU885"/>
      <c r="BV885"/>
      <c r="BW885"/>
      <c r="BX885"/>
      <c r="BY885"/>
      <c r="BZ885"/>
      <c r="CA885"/>
      <c r="CB885"/>
      <c r="CC885"/>
      <c r="CD885"/>
      <c r="CE885"/>
      <c r="CF885"/>
      <c r="CG885"/>
      <c r="CH885"/>
      <c r="CI885"/>
      <c r="CJ885"/>
      <c r="CK885"/>
      <c r="CL885"/>
      <c r="CM885"/>
      <c r="CN885"/>
      <c r="CO885"/>
      <c r="CP885"/>
      <c r="CQ885"/>
      <c r="CR885"/>
      <c r="CS885"/>
      <c r="CT885"/>
      <c r="CU885"/>
      <c r="CV885"/>
      <c r="CW885"/>
      <c r="CX885"/>
      <c r="CY885"/>
      <c r="CZ885"/>
      <c r="DA885"/>
      <c r="DB885"/>
      <c r="DC885"/>
      <c r="DD885"/>
      <c r="DE885"/>
      <c r="DF885"/>
      <c r="DG885"/>
      <c r="DH885"/>
      <c r="DI885"/>
      <c r="DJ885"/>
      <c r="DK885"/>
      <c r="DL885"/>
      <c r="DM885"/>
      <c r="DN885"/>
      <c r="DO885"/>
      <c r="DP885"/>
      <c r="DQ885"/>
      <c r="DR885"/>
      <c r="DS885"/>
      <c r="DT885"/>
      <c r="DU885"/>
      <c r="DV885"/>
      <c r="DW885"/>
      <c r="DX885"/>
      <c r="DY885"/>
      <c r="DZ885"/>
      <c r="EA885"/>
      <c r="EB885"/>
      <c r="EC885"/>
      <c r="ED885"/>
      <c r="EE885"/>
      <c r="EF885"/>
      <c r="EG885"/>
      <c r="EH885"/>
      <c r="EI885"/>
      <c r="EJ885"/>
      <c r="EK885"/>
      <c r="EL885"/>
      <c r="EM885"/>
      <c r="EN885"/>
      <c r="EO885"/>
      <c r="EP885"/>
      <c r="EQ885"/>
      <c r="ER885"/>
      <c r="ES885"/>
      <c r="ET885"/>
      <c r="EU885"/>
      <c r="EV885"/>
      <c r="EW885"/>
      <c r="EX885"/>
      <c r="EY885"/>
      <c r="EZ885"/>
      <c r="FA885"/>
      <c r="FB885"/>
      <c r="FC885"/>
      <c r="FD885"/>
      <c r="FE885"/>
      <c r="FF885"/>
      <c r="FG885"/>
      <c r="FH885"/>
      <c r="FI885"/>
      <c r="FJ885"/>
      <c r="FK885"/>
      <c r="FL885"/>
      <c r="FM885"/>
      <c r="FN885"/>
      <c r="FO885"/>
      <c r="FP885"/>
      <c r="FQ885"/>
      <c r="FR885"/>
      <c r="FS885"/>
      <c r="FT885"/>
      <c r="FU885"/>
      <c r="FV885"/>
      <c r="FW885"/>
      <c r="FX885"/>
      <c r="FY885"/>
      <c r="FZ885"/>
      <c r="GA885"/>
      <c r="GB885"/>
      <c r="GC885"/>
      <c r="GD885"/>
      <c r="GE885"/>
      <c r="GF885"/>
      <c r="GG885"/>
      <c r="GH885"/>
      <c r="GI885"/>
      <c r="GJ885"/>
      <c r="GK885"/>
      <c r="GL885"/>
      <c r="GM885"/>
      <c r="GN885"/>
      <c r="GO885"/>
      <c r="GP885"/>
      <c r="GQ885"/>
      <c r="GR885"/>
      <c r="GS885"/>
      <c r="GT885"/>
      <c r="GU885"/>
      <c r="GV885"/>
      <c r="GW885"/>
      <c r="GX885"/>
      <c r="GY885"/>
      <c r="GZ885"/>
      <c r="HA885"/>
      <c r="HB885"/>
      <c r="HC885"/>
      <c r="HD885"/>
      <c r="HE885"/>
      <c r="HF885"/>
      <c r="HG885"/>
      <c r="HH885"/>
      <c r="HI885"/>
      <c r="HJ885"/>
      <c r="HK885"/>
      <c r="HL885"/>
      <c r="HM885"/>
      <c r="HN885"/>
      <c r="HO885"/>
      <c r="HP885"/>
      <c r="HQ885"/>
      <c r="HR885"/>
      <c r="HS885"/>
      <c r="HT885"/>
      <c r="HU885"/>
      <c r="HV885"/>
      <c r="HW885"/>
      <c r="HX885"/>
      <c r="HY885"/>
      <c r="HZ885"/>
      <c r="IA885"/>
      <c r="IB885"/>
      <c r="IC885"/>
      <c r="ID885"/>
      <c r="IE885"/>
      <c r="IF885"/>
      <c r="IG885"/>
      <c r="IH885"/>
      <c r="II885"/>
      <c r="IJ885"/>
      <c r="IK885"/>
      <c r="IL885"/>
      <c r="IM885"/>
      <c r="IN885"/>
      <c r="IO885"/>
      <c r="IP885"/>
      <c r="IQ885"/>
      <c r="IR885"/>
      <c r="IS885"/>
      <c r="IT885"/>
      <c r="IU885"/>
      <c r="IV885"/>
    </row>
    <row r="886" spans="1:256" ht="15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/>
      <c r="O886"/>
      <c r="P886"/>
      <c r="Q886"/>
      <c r="R886"/>
      <c r="S886"/>
      <c r="T886"/>
      <c r="U886"/>
      <c r="V886"/>
      <c r="W886"/>
      <c r="X886"/>
      <c r="Y886"/>
      <c r="Z886"/>
      <c r="AA886"/>
      <c r="AB886"/>
      <c r="AC886"/>
      <c r="AD886"/>
      <c r="AE886"/>
      <c r="AF886"/>
      <c r="AG886"/>
      <c r="AH886"/>
      <c r="AI886"/>
      <c r="AJ886"/>
      <c r="AK886"/>
      <c r="AL886"/>
      <c r="AM886"/>
      <c r="AN886"/>
      <c r="AO886"/>
      <c r="AP886"/>
      <c r="AQ886"/>
      <c r="AR886"/>
      <c r="AS886"/>
      <c r="AT886"/>
      <c r="AU886"/>
      <c r="AV886"/>
      <c r="AW886"/>
      <c r="AX886"/>
      <c r="AY886"/>
      <c r="AZ886"/>
      <c r="BA886"/>
      <c r="BB886"/>
      <c r="BC886"/>
      <c r="BD886"/>
      <c r="BE886"/>
      <c r="BF886"/>
      <c r="BG886"/>
      <c r="BH886"/>
      <c r="BI886"/>
      <c r="BJ886"/>
      <c r="BK886"/>
      <c r="BL886"/>
      <c r="BM886"/>
      <c r="BN886"/>
      <c r="BO886"/>
      <c r="BP886"/>
      <c r="BQ886"/>
      <c r="BR886"/>
      <c r="BS886"/>
      <c r="BT886"/>
      <c r="BU886"/>
      <c r="BV886"/>
      <c r="BW886"/>
      <c r="BX886"/>
      <c r="BY886"/>
      <c r="BZ886"/>
      <c r="CA886"/>
      <c r="CB886"/>
      <c r="CC886"/>
      <c r="CD886"/>
      <c r="CE886"/>
      <c r="CF886"/>
      <c r="CG886"/>
      <c r="CH886"/>
      <c r="CI886"/>
      <c r="CJ886"/>
      <c r="CK886"/>
      <c r="CL886"/>
      <c r="CM886"/>
      <c r="CN886"/>
      <c r="CO886"/>
      <c r="CP886"/>
      <c r="CQ886"/>
      <c r="CR886"/>
      <c r="CS886"/>
      <c r="CT886"/>
      <c r="CU886"/>
      <c r="CV886"/>
      <c r="CW886"/>
      <c r="CX886"/>
      <c r="CY886"/>
      <c r="CZ886"/>
      <c r="DA886"/>
      <c r="DB886"/>
      <c r="DC886"/>
      <c r="DD886"/>
      <c r="DE886"/>
      <c r="DF886"/>
      <c r="DG886"/>
      <c r="DH886"/>
      <c r="DI886"/>
      <c r="DJ886"/>
      <c r="DK886"/>
      <c r="DL886"/>
      <c r="DM886"/>
      <c r="DN886"/>
      <c r="DO886"/>
      <c r="DP886"/>
      <c r="DQ886"/>
      <c r="DR886"/>
      <c r="DS886"/>
      <c r="DT886"/>
      <c r="DU886"/>
      <c r="DV886"/>
      <c r="DW886"/>
      <c r="DX886"/>
      <c r="DY886"/>
      <c r="DZ886"/>
      <c r="EA886"/>
      <c r="EB886"/>
      <c r="EC886"/>
      <c r="ED886"/>
      <c r="EE886"/>
      <c r="EF886"/>
      <c r="EG886"/>
      <c r="EH886"/>
      <c r="EI886"/>
      <c r="EJ886"/>
      <c r="EK886"/>
      <c r="EL886"/>
      <c r="EM886"/>
      <c r="EN886"/>
      <c r="EO886"/>
      <c r="EP886"/>
      <c r="EQ886"/>
      <c r="ER886"/>
      <c r="ES886"/>
      <c r="ET886"/>
      <c r="EU886"/>
      <c r="EV886"/>
      <c r="EW886"/>
      <c r="EX886"/>
      <c r="EY886"/>
      <c r="EZ886"/>
      <c r="FA886"/>
      <c r="FB886"/>
      <c r="FC886"/>
      <c r="FD886"/>
      <c r="FE886"/>
      <c r="FF886"/>
      <c r="FG886"/>
      <c r="FH886"/>
      <c r="FI886"/>
      <c r="FJ886"/>
      <c r="FK886"/>
      <c r="FL886"/>
      <c r="FM886"/>
      <c r="FN886"/>
      <c r="FO886"/>
      <c r="FP886"/>
      <c r="FQ886"/>
      <c r="FR886"/>
      <c r="FS886"/>
      <c r="FT886"/>
      <c r="FU886"/>
      <c r="FV886"/>
      <c r="FW886"/>
      <c r="FX886"/>
      <c r="FY886"/>
      <c r="FZ886"/>
      <c r="GA886"/>
      <c r="GB886"/>
      <c r="GC886"/>
      <c r="GD886"/>
      <c r="GE886"/>
      <c r="GF886"/>
      <c r="GG886"/>
      <c r="GH886"/>
      <c r="GI886"/>
      <c r="GJ886"/>
      <c r="GK886"/>
      <c r="GL886"/>
      <c r="GM886"/>
      <c r="GN886"/>
      <c r="GO886"/>
      <c r="GP886"/>
      <c r="GQ886"/>
      <c r="GR886"/>
      <c r="GS886"/>
      <c r="GT886"/>
      <c r="GU886"/>
      <c r="GV886"/>
      <c r="GW886"/>
      <c r="GX886"/>
      <c r="GY886"/>
      <c r="GZ886"/>
      <c r="HA886"/>
      <c r="HB886"/>
      <c r="HC886"/>
      <c r="HD886"/>
      <c r="HE886"/>
      <c r="HF886"/>
      <c r="HG886"/>
      <c r="HH886"/>
      <c r="HI886"/>
      <c r="HJ886"/>
      <c r="HK886"/>
      <c r="HL886"/>
      <c r="HM886"/>
      <c r="HN886"/>
      <c r="HO886"/>
      <c r="HP886"/>
      <c r="HQ886"/>
      <c r="HR886"/>
      <c r="HS886"/>
      <c r="HT886"/>
      <c r="HU886"/>
      <c r="HV886"/>
      <c r="HW886"/>
      <c r="HX886"/>
      <c r="HY886"/>
      <c r="HZ886"/>
      <c r="IA886"/>
      <c r="IB886"/>
      <c r="IC886"/>
      <c r="ID886"/>
      <c r="IE886"/>
      <c r="IF886"/>
      <c r="IG886"/>
      <c r="IH886"/>
      <c r="II886"/>
      <c r="IJ886"/>
      <c r="IK886"/>
      <c r="IL886"/>
      <c r="IM886"/>
      <c r="IN886"/>
      <c r="IO886"/>
      <c r="IP886"/>
      <c r="IQ886"/>
      <c r="IR886"/>
      <c r="IS886"/>
      <c r="IT886"/>
      <c r="IU886"/>
      <c r="IV886"/>
    </row>
    <row r="887" spans="1:256" ht="15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/>
      <c r="O887"/>
      <c r="P887"/>
      <c r="Q887"/>
      <c r="R887"/>
      <c r="S887"/>
      <c r="T887"/>
      <c r="U887"/>
      <c r="V887"/>
      <c r="W887"/>
      <c r="X887"/>
      <c r="Y887"/>
      <c r="Z887"/>
      <c r="AA887"/>
      <c r="AB887"/>
      <c r="AC887"/>
      <c r="AD887"/>
      <c r="AE887"/>
      <c r="AF887"/>
      <c r="AG887"/>
      <c r="AH887"/>
      <c r="AI887"/>
      <c r="AJ887"/>
      <c r="AK887"/>
      <c r="AL887"/>
      <c r="AM887"/>
      <c r="AN887"/>
      <c r="AO887"/>
      <c r="AP887"/>
      <c r="AQ887"/>
      <c r="AR887"/>
      <c r="AS887"/>
      <c r="AT887"/>
      <c r="AU887"/>
      <c r="AV887"/>
      <c r="AW887"/>
      <c r="AX887"/>
      <c r="AY887"/>
      <c r="AZ887"/>
      <c r="BA887"/>
      <c r="BB887"/>
      <c r="BC887"/>
      <c r="BD887"/>
      <c r="BE887"/>
      <c r="BF887"/>
      <c r="BG887"/>
      <c r="BH887"/>
      <c r="BI887"/>
      <c r="BJ887"/>
      <c r="BK887"/>
      <c r="BL887"/>
      <c r="BM887"/>
      <c r="BN887"/>
      <c r="BO887"/>
      <c r="BP887"/>
      <c r="BQ887"/>
      <c r="BR887"/>
      <c r="BS887"/>
      <c r="BT887"/>
      <c r="BU887"/>
      <c r="BV887"/>
      <c r="BW887"/>
      <c r="BX887"/>
      <c r="BY887"/>
      <c r="BZ887"/>
      <c r="CA887"/>
      <c r="CB887"/>
      <c r="CC887"/>
      <c r="CD887"/>
      <c r="CE887"/>
      <c r="CF887"/>
      <c r="CG887"/>
      <c r="CH887"/>
      <c r="CI887"/>
      <c r="CJ887"/>
      <c r="CK887"/>
      <c r="CL887"/>
      <c r="CM887"/>
      <c r="CN887"/>
      <c r="CO887"/>
      <c r="CP887"/>
      <c r="CQ887"/>
      <c r="CR887"/>
      <c r="CS887"/>
      <c r="CT887"/>
      <c r="CU887"/>
      <c r="CV887"/>
      <c r="CW887"/>
      <c r="CX887"/>
      <c r="CY887"/>
      <c r="CZ887"/>
      <c r="DA887"/>
      <c r="DB887"/>
      <c r="DC887"/>
      <c r="DD887"/>
      <c r="DE887"/>
      <c r="DF887"/>
      <c r="DG887"/>
      <c r="DH887"/>
      <c r="DI887"/>
      <c r="DJ887"/>
      <c r="DK887"/>
      <c r="DL887"/>
      <c r="DM887"/>
      <c r="DN887"/>
      <c r="DO887"/>
      <c r="DP887"/>
      <c r="DQ887"/>
      <c r="DR887"/>
      <c r="DS887"/>
      <c r="DT887"/>
      <c r="DU887"/>
      <c r="DV887"/>
      <c r="DW887"/>
      <c r="DX887"/>
      <c r="DY887"/>
      <c r="DZ887"/>
      <c r="EA887"/>
      <c r="EB887"/>
      <c r="EC887"/>
      <c r="ED887"/>
      <c r="EE887"/>
      <c r="EF887"/>
      <c r="EG887"/>
      <c r="EH887"/>
      <c r="EI887"/>
      <c r="EJ887"/>
      <c r="EK887"/>
      <c r="EL887"/>
      <c r="EM887"/>
      <c r="EN887"/>
      <c r="EO887"/>
      <c r="EP887"/>
      <c r="EQ887"/>
      <c r="ER887"/>
      <c r="ES887"/>
      <c r="ET887"/>
      <c r="EU887"/>
      <c r="EV887"/>
      <c r="EW887"/>
      <c r="EX887"/>
      <c r="EY887"/>
      <c r="EZ887"/>
      <c r="FA887"/>
      <c r="FB887"/>
      <c r="FC887"/>
      <c r="FD887"/>
      <c r="FE887"/>
      <c r="FF887"/>
      <c r="FG887"/>
      <c r="FH887"/>
      <c r="FI887"/>
      <c r="FJ887"/>
      <c r="FK887"/>
      <c r="FL887"/>
      <c r="FM887"/>
      <c r="FN887"/>
      <c r="FO887"/>
      <c r="FP887"/>
      <c r="FQ887"/>
      <c r="FR887"/>
      <c r="FS887"/>
      <c r="FT887"/>
      <c r="FU887"/>
      <c r="FV887"/>
      <c r="FW887"/>
      <c r="FX887"/>
      <c r="FY887"/>
      <c r="FZ887"/>
      <c r="GA887"/>
      <c r="GB887"/>
      <c r="GC887"/>
      <c r="GD887"/>
      <c r="GE887"/>
      <c r="GF887"/>
      <c r="GG887"/>
      <c r="GH887"/>
      <c r="GI887"/>
      <c r="GJ887"/>
      <c r="GK887"/>
      <c r="GL887"/>
      <c r="GM887"/>
      <c r="GN887"/>
      <c r="GO887"/>
      <c r="GP887"/>
      <c r="GQ887"/>
      <c r="GR887"/>
      <c r="GS887"/>
      <c r="GT887"/>
      <c r="GU887"/>
      <c r="GV887"/>
      <c r="GW887"/>
      <c r="GX887"/>
      <c r="GY887"/>
      <c r="GZ887"/>
      <c r="HA887"/>
      <c r="HB887"/>
      <c r="HC887"/>
      <c r="HD887"/>
      <c r="HE887"/>
      <c r="HF887"/>
      <c r="HG887"/>
      <c r="HH887"/>
      <c r="HI887"/>
      <c r="HJ887"/>
      <c r="HK887"/>
      <c r="HL887"/>
      <c r="HM887"/>
      <c r="HN887"/>
      <c r="HO887"/>
      <c r="HP887"/>
      <c r="HQ887"/>
      <c r="HR887"/>
      <c r="HS887"/>
      <c r="HT887"/>
      <c r="HU887"/>
      <c r="HV887"/>
      <c r="HW887"/>
      <c r="HX887"/>
      <c r="HY887"/>
      <c r="HZ887"/>
      <c r="IA887"/>
      <c r="IB887"/>
      <c r="IC887"/>
      <c r="ID887"/>
      <c r="IE887"/>
      <c r="IF887"/>
      <c r="IG887"/>
      <c r="IH887"/>
      <c r="II887"/>
      <c r="IJ887"/>
      <c r="IK887"/>
      <c r="IL887"/>
      <c r="IM887"/>
      <c r="IN887"/>
      <c r="IO887"/>
      <c r="IP887"/>
      <c r="IQ887"/>
      <c r="IR887"/>
      <c r="IS887"/>
      <c r="IT887"/>
      <c r="IU887"/>
      <c r="IV887"/>
    </row>
    <row r="888" spans="1:256" ht="15">
      <c r="A888"/>
      <c r="B888"/>
      <c r="C888"/>
      <c r="D888"/>
      <c r="E888"/>
      <c r="F888"/>
      <c r="G888"/>
      <c r="H888"/>
      <c r="I888"/>
      <c r="J888"/>
      <c r="K888"/>
      <c r="L888"/>
      <c r="M888"/>
      <c r="N888"/>
      <c r="O888"/>
      <c r="P888"/>
      <c r="Q888"/>
      <c r="R888"/>
      <c r="S888"/>
      <c r="T888"/>
      <c r="U888"/>
      <c r="V888"/>
      <c r="W888"/>
      <c r="X888"/>
      <c r="Y888"/>
      <c r="Z888"/>
      <c r="AA888"/>
      <c r="AB888"/>
      <c r="AC888"/>
      <c r="AD888"/>
      <c r="AE888"/>
      <c r="AF888"/>
      <c r="AG888"/>
      <c r="AH888"/>
      <c r="AI888"/>
      <c r="AJ888"/>
      <c r="AK888"/>
      <c r="AL888"/>
      <c r="AM888"/>
      <c r="AN888"/>
      <c r="AO888"/>
      <c r="AP888"/>
      <c r="AQ888"/>
      <c r="AR888"/>
      <c r="AS888"/>
      <c r="AT888"/>
      <c r="AU888"/>
      <c r="AV888"/>
      <c r="AW888"/>
      <c r="AX888"/>
      <c r="AY888"/>
      <c r="AZ888"/>
      <c r="BA888"/>
      <c r="BB888"/>
      <c r="BC888"/>
      <c r="BD888"/>
      <c r="BE888"/>
      <c r="BF888"/>
      <c r="BG888"/>
      <c r="BH888"/>
      <c r="BI888"/>
      <c r="BJ888"/>
      <c r="BK888"/>
      <c r="BL888"/>
      <c r="BM888"/>
      <c r="BN888"/>
      <c r="BO888"/>
      <c r="BP888"/>
      <c r="BQ888"/>
      <c r="BR888"/>
      <c r="BS888"/>
      <c r="BT888"/>
      <c r="BU888"/>
      <c r="BV888"/>
      <c r="BW888"/>
      <c r="BX888"/>
      <c r="BY888"/>
      <c r="BZ888"/>
      <c r="CA888"/>
      <c r="CB888"/>
      <c r="CC888"/>
      <c r="CD888"/>
      <c r="CE888"/>
      <c r="CF888"/>
      <c r="CG888"/>
      <c r="CH888"/>
      <c r="CI888"/>
      <c r="CJ888"/>
      <c r="CK888"/>
      <c r="CL888"/>
      <c r="CM888"/>
      <c r="CN888"/>
      <c r="CO888"/>
      <c r="CP888"/>
      <c r="CQ888"/>
      <c r="CR888"/>
      <c r="CS888"/>
      <c r="CT888"/>
      <c r="CU888"/>
      <c r="CV888"/>
      <c r="CW888"/>
      <c r="CX888"/>
      <c r="CY888"/>
      <c r="CZ888"/>
      <c r="DA888"/>
      <c r="DB888"/>
      <c r="DC888"/>
      <c r="DD888"/>
      <c r="DE888"/>
      <c r="DF888"/>
      <c r="DG888"/>
      <c r="DH888"/>
      <c r="DI888"/>
      <c r="DJ888"/>
      <c r="DK888"/>
      <c r="DL888"/>
      <c r="DM888"/>
      <c r="DN888"/>
      <c r="DO888"/>
      <c r="DP888"/>
      <c r="DQ888"/>
      <c r="DR888"/>
      <c r="DS888"/>
      <c r="DT888"/>
      <c r="DU888"/>
      <c r="DV888"/>
      <c r="DW888"/>
      <c r="DX888"/>
      <c r="DY888"/>
      <c r="DZ888"/>
      <c r="EA888"/>
      <c r="EB888"/>
      <c r="EC888"/>
      <c r="ED888"/>
      <c r="EE888"/>
      <c r="EF888"/>
      <c r="EG888"/>
      <c r="EH888"/>
      <c r="EI888"/>
      <c r="EJ888"/>
      <c r="EK888"/>
      <c r="EL888"/>
      <c r="EM888"/>
      <c r="EN888"/>
      <c r="EO888"/>
      <c r="EP888"/>
      <c r="EQ888"/>
      <c r="ER888"/>
      <c r="ES888"/>
      <c r="ET888"/>
      <c r="EU888"/>
      <c r="EV888"/>
      <c r="EW888"/>
      <c r="EX888"/>
      <c r="EY888"/>
      <c r="EZ888"/>
      <c r="FA888"/>
      <c r="FB888"/>
      <c r="FC888"/>
      <c r="FD888"/>
      <c r="FE888"/>
      <c r="FF888"/>
      <c r="FG888"/>
      <c r="FH888"/>
      <c r="FI888"/>
      <c r="FJ888"/>
      <c r="FK888"/>
      <c r="FL888"/>
      <c r="FM888"/>
      <c r="FN888"/>
      <c r="FO888"/>
      <c r="FP888"/>
      <c r="FQ888"/>
      <c r="FR888"/>
      <c r="FS888"/>
      <c r="FT888"/>
      <c r="FU888"/>
      <c r="FV888"/>
      <c r="FW888"/>
      <c r="FX888"/>
      <c r="FY888"/>
      <c r="FZ888"/>
      <c r="GA888"/>
      <c r="GB888"/>
      <c r="GC888"/>
      <c r="GD888"/>
      <c r="GE888"/>
      <c r="GF888"/>
      <c r="GG888"/>
      <c r="GH888"/>
      <c r="GI888"/>
      <c r="GJ888"/>
      <c r="GK888"/>
      <c r="GL888"/>
      <c r="GM888"/>
      <c r="GN888"/>
      <c r="GO888"/>
      <c r="GP888"/>
      <c r="GQ888"/>
      <c r="GR888"/>
      <c r="GS888"/>
      <c r="GT888"/>
      <c r="GU888"/>
      <c r="GV888"/>
      <c r="GW888"/>
      <c r="GX888"/>
      <c r="GY888"/>
      <c r="GZ888"/>
      <c r="HA888"/>
      <c r="HB888"/>
      <c r="HC888"/>
      <c r="HD888"/>
      <c r="HE888"/>
      <c r="HF888"/>
      <c r="HG888"/>
      <c r="HH888"/>
      <c r="HI888"/>
      <c r="HJ888"/>
      <c r="HK888"/>
      <c r="HL888"/>
      <c r="HM888"/>
      <c r="HN888"/>
      <c r="HO888"/>
      <c r="HP888"/>
      <c r="HQ888"/>
      <c r="HR888"/>
      <c r="HS888"/>
      <c r="HT888"/>
      <c r="HU888"/>
      <c r="HV888"/>
      <c r="HW888"/>
      <c r="HX888"/>
      <c r="HY888"/>
      <c r="HZ888"/>
      <c r="IA888"/>
      <c r="IB888"/>
      <c r="IC888"/>
      <c r="ID888"/>
      <c r="IE888"/>
      <c r="IF888"/>
      <c r="IG888"/>
      <c r="IH888"/>
      <c r="II888"/>
      <c r="IJ888"/>
      <c r="IK888"/>
      <c r="IL888"/>
      <c r="IM888"/>
      <c r="IN888"/>
      <c r="IO888"/>
      <c r="IP888"/>
      <c r="IQ888"/>
      <c r="IR888"/>
      <c r="IS888"/>
      <c r="IT888"/>
      <c r="IU888"/>
      <c r="IV888"/>
    </row>
    <row r="889" spans="1:256" ht="15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/>
      <c r="O889"/>
      <c r="P889"/>
      <c r="Q889"/>
      <c r="R889"/>
      <c r="S889"/>
      <c r="T889"/>
      <c r="U889"/>
      <c r="V889"/>
      <c r="W889"/>
      <c r="X889"/>
      <c r="Y889"/>
      <c r="Z889"/>
      <c r="AA889"/>
      <c r="AB889"/>
      <c r="AC889"/>
      <c r="AD889"/>
      <c r="AE889"/>
      <c r="AF889"/>
      <c r="AG889"/>
      <c r="AH889"/>
      <c r="AI889"/>
      <c r="AJ889"/>
      <c r="AK889"/>
      <c r="AL889"/>
      <c r="AM889"/>
      <c r="AN889"/>
      <c r="AO889"/>
      <c r="AP889"/>
      <c r="AQ889"/>
      <c r="AR889"/>
      <c r="AS889"/>
      <c r="AT889"/>
      <c r="AU889"/>
      <c r="AV889"/>
      <c r="AW889"/>
      <c r="AX889"/>
      <c r="AY889"/>
      <c r="AZ889"/>
      <c r="BA889"/>
      <c r="BB889"/>
      <c r="BC889"/>
      <c r="BD889"/>
      <c r="BE889"/>
      <c r="BF889"/>
      <c r="BG889"/>
      <c r="BH889"/>
      <c r="BI889"/>
      <c r="BJ889"/>
      <c r="BK889"/>
      <c r="BL889"/>
      <c r="BM889"/>
      <c r="BN889"/>
      <c r="BO889"/>
      <c r="BP889"/>
      <c r="BQ889"/>
      <c r="BR889"/>
      <c r="BS889"/>
      <c r="BT889"/>
      <c r="BU889"/>
      <c r="BV889"/>
      <c r="BW889"/>
      <c r="BX889"/>
      <c r="BY889"/>
      <c r="BZ889"/>
      <c r="CA889"/>
      <c r="CB889"/>
      <c r="CC889"/>
      <c r="CD889"/>
      <c r="CE889"/>
      <c r="CF889"/>
      <c r="CG889"/>
      <c r="CH889"/>
      <c r="CI889"/>
      <c r="CJ889"/>
      <c r="CK889"/>
      <c r="CL889"/>
      <c r="CM889"/>
      <c r="CN889"/>
      <c r="CO889"/>
      <c r="CP889"/>
      <c r="CQ889"/>
      <c r="CR889"/>
      <c r="CS889"/>
      <c r="CT889"/>
      <c r="CU889"/>
      <c r="CV889"/>
      <c r="CW889"/>
      <c r="CX889"/>
      <c r="CY889"/>
      <c r="CZ889"/>
      <c r="DA889"/>
      <c r="DB889"/>
      <c r="DC889"/>
      <c r="DD889"/>
      <c r="DE889"/>
      <c r="DF889"/>
      <c r="DG889"/>
      <c r="DH889"/>
      <c r="DI889"/>
      <c r="DJ889"/>
      <c r="DK889"/>
      <c r="DL889"/>
      <c r="DM889"/>
      <c r="DN889"/>
      <c r="DO889"/>
      <c r="DP889"/>
      <c r="DQ889"/>
      <c r="DR889"/>
      <c r="DS889"/>
      <c r="DT889"/>
      <c r="DU889"/>
      <c r="DV889"/>
      <c r="DW889"/>
      <c r="DX889"/>
      <c r="DY889"/>
      <c r="DZ889"/>
      <c r="EA889"/>
      <c r="EB889"/>
      <c r="EC889"/>
      <c r="ED889"/>
      <c r="EE889"/>
      <c r="EF889"/>
      <c r="EG889"/>
      <c r="EH889"/>
      <c r="EI889"/>
      <c r="EJ889"/>
      <c r="EK889"/>
      <c r="EL889"/>
      <c r="EM889"/>
      <c r="EN889"/>
      <c r="EO889"/>
      <c r="EP889"/>
      <c r="EQ889"/>
      <c r="ER889"/>
      <c r="ES889"/>
      <c r="ET889"/>
      <c r="EU889"/>
      <c r="EV889"/>
      <c r="EW889"/>
      <c r="EX889"/>
      <c r="EY889"/>
      <c r="EZ889"/>
      <c r="FA889"/>
      <c r="FB889"/>
      <c r="FC889"/>
      <c r="FD889"/>
      <c r="FE889"/>
      <c r="FF889"/>
      <c r="FG889"/>
      <c r="FH889"/>
      <c r="FI889"/>
      <c r="FJ889"/>
      <c r="FK889"/>
      <c r="FL889"/>
      <c r="FM889"/>
      <c r="FN889"/>
      <c r="FO889"/>
      <c r="FP889"/>
      <c r="FQ889"/>
      <c r="FR889"/>
      <c r="FS889"/>
      <c r="FT889"/>
      <c r="FU889"/>
      <c r="FV889"/>
      <c r="FW889"/>
      <c r="FX889"/>
      <c r="FY889"/>
      <c r="FZ889"/>
      <c r="GA889"/>
      <c r="GB889"/>
      <c r="GC889"/>
      <c r="GD889"/>
      <c r="GE889"/>
      <c r="GF889"/>
      <c r="GG889"/>
      <c r="GH889"/>
      <c r="GI889"/>
      <c r="GJ889"/>
      <c r="GK889"/>
      <c r="GL889"/>
      <c r="GM889"/>
      <c r="GN889"/>
      <c r="GO889"/>
      <c r="GP889"/>
      <c r="GQ889"/>
      <c r="GR889"/>
      <c r="GS889"/>
      <c r="GT889"/>
      <c r="GU889"/>
      <c r="GV889"/>
      <c r="GW889"/>
      <c r="GX889"/>
      <c r="GY889"/>
      <c r="GZ889"/>
      <c r="HA889"/>
      <c r="HB889"/>
      <c r="HC889"/>
      <c r="HD889"/>
      <c r="HE889"/>
      <c r="HF889"/>
      <c r="HG889"/>
      <c r="HH889"/>
      <c r="HI889"/>
      <c r="HJ889"/>
      <c r="HK889"/>
      <c r="HL889"/>
      <c r="HM889"/>
      <c r="HN889"/>
      <c r="HO889"/>
      <c r="HP889"/>
      <c r="HQ889"/>
      <c r="HR889"/>
      <c r="HS889"/>
      <c r="HT889"/>
      <c r="HU889"/>
      <c r="HV889"/>
      <c r="HW889"/>
      <c r="HX889"/>
      <c r="HY889"/>
      <c r="HZ889"/>
      <c r="IA889"/>
      <c r="IB889"/>
      <c r="IC889"/>
      <c r="ID889"/>
      <c r="IE889"/>
      <c r="IF889"/>
      <c r="IG889"/>
      <c r="IH889"/>
      <c r="II889"/>
      <c r="IJ889"/>
      <c r="IK889"/>
      <c r="IL889"/>
      <c r="IM889"/>
      <c r="IN889"/>
      <c r="IO889"/>
      <c r="IP889"/>
      <c r="IQ889"/>
      <c r="IR889"/>
      <c r="IS889"/>
      <c r="IT889"/>
      <c r="IU889"/>
      <c r="IV889"/>
    </row>
    <row r="890" spans="1:256" ht="15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/>
      <c r="O890"/>
      <c r="P890"/>
      <c r="Q890"/>
      <c r="R890"/>
      <c r="S890"/>
      <c r="T890"/>
      <c r="U890"/>
      <c r="V890"/>
      <c r="W890"/>
      <c r="X890"/>
      <c r="Y890"/>
      <c r="Z890"/>
      <c r="AA890"/>
      <c r="AB890"/>
      <c r="AC890"/>
      <c r="AD890"/>
      <c r="AE890"/>
      <c r="AF890"/>
      <c r="AG890"/>
      <c r="AH890"/>
      <c r="AI890"/>
      <c r="AJ890"/>
      <c r="AK890"/>
      <c r="AL890"/>
      <c r="AM890"/>
      <c r="AN890"/>
      <c r="AO890"/>
      <c r="AP890"/>
      <c r="AQ890"/>
      <c r="AR890"/>
      <c r="AS890"/>
      <c r="AT890"/>
      <c r="AU890"/>
      <c r="AV890"/>
      <c r="AW890"/>
      <c r="AX890"/>
      <c r="AY890"/>
      <c r="AZ890"/>
      <c r="BA890"/>
      <c r="BB890"/>
      <c r="BC890"/>
      <c r="BD890"/>
      <c r="BE890"/>
      <c r="BF890"/>
      <c r="BG890"/>
      <c r="BH890"/>
      <c r="BI890"/>
      <c r="BJ890"/>
      <c r="BK890"/>
      <c r="BL890"/>
      <c r="BM890"/>
      <c r="BN890"/>
      <c r="BO890"/>
      <c r="BP890"/>
      <c r="BQ890"/>
      <c r="BR890"/>
      <c r="BS890"/>
      <c r="BT890"/>
      <c r="BU890"/>
      <c r="BV890"/>
      <c r="BW890"/>
      <c r="BX890"/>
      <c r="BY890"/>
      <c r="BZ890"/>
      <c r="CA890"/>
      <c r="CB890"/>
      <c r="CC890"/>
      <c r="CD890"/>
      <c r="CE890"/>
      <c r="CF890"/>
      <c r="CG890"/>
      <c r="CH890"/>
      <c r="CI890"/>
      <c r="CJ890"/>
      <c r="CK890"/>
      <c r="CL890"/>
      <c r="CM890"/>
      <c r="CN890"/>
      <c r="CO890"/>
      <c r="CP890"/>
      <c r="CQ890"/>
      <c r="CR890"/>
      <c r="CS890"/>
      <c r="CT890"/>
      <c r="CU890"/>
      <c r="CV890"/>
      <c r="CW890"/>
      <c r="CX890"/>
      <c r="CY890"/>
      <c r="CZ890"/>
      <c r="DA890"/>
      <c r="DB890"/>
      <c r="DC890"/>
      <c r="DD890"/>
      <c r="DE890"/>
      <c r="DF890"/>
      <c r="DG890"/>
      <c r="DH890"/>
      <c r="DI890"/>
      <c r="DJ890"/>
      <c r="DK890"/>
      <c r="DL890"/>
      <c r="DM890"/>
      <c r="DN890"/>
      <c r="DO890"/>
      <c r="DP890"/>
      <c r="DQ890"/>
      <c r="DR890"/>
      <c r="DS890"/>
      <c r="DT890"/>
      <c r="DU890"/>
      <c r="DV890"/>
      <c r="DW890"/>
      <c r="DX890"/>
      <c r="DY890"/>
      <c r="DZ890"/>
      <c r="EA890"/>
      <c r="EB890"/>
      <c r="EC890"/>
      <c r="ED890"/>
      <c r="EE890"/>
      <c r="EF890"/>
      <c r="EG890"/>
      <c r="EH890"/>
      <c r="EI890"/>
      <c r="EJ890"/>
      <c r="EK890"/>
      <c r="EL890"/>
      <c r="EM890"/>
      <c r="EN890"/>
      <c r="EO890"/>
      <c r="EP890"/>
      <c r="EQ890"/>
      <c r="ER890"/>
      <c r="ES890"/>
      <c r="ET890"/>
      <c r="EU890"/>
      <c r="EV890"/>
      <c r="EW890"/>
      <c r="EX890"/>
      <c r="EY890"/>
      <c r="EZ890"/>
      <c r="FA890"/>
      <c r="FB890"/>
      <c r="FC890"/>
      <c r="FD890"/>
      <c r="FE890"/>
      <c r="FF890"/>
      <c r="FG890"/>
      <c r="FH890"/>
      <c r="FI890"/>
      <c r="FJ890"/>
      <c r="FK890"/>
      <c r="FL890"/>
      <c r="FM890"/>
      <c r="FN890"/>
      <c r="FO890"/>
      <c r="FP890"/>
      <c r="FQ890"/>
      <c r="FR890"/>
      <c r="FS890"/>
      <c r="FT890"/>
      <c r="FU890"/>
      <c r="FV890"/>
      <c r="FW890"/>
      <c r="FX890"/>
      <c r="FY890"/>
      <c r="FZ890"/>
      <c r="GA890"/>
      <c r="GB890"/>
      <c r="GC890"/>
      <c r="GD890"/>
      <c r="GE890"/>
      <c r="GF890"/>
      <c r="GG890"/>
      <c r="GH890"/>
      <c r="GI890"/>
      <c r="GJ890"/>
      <c r="GK890"/>
      <c r="GL890"/>
      <c r="GM890"/>
      <c r="GN890"/>
      <c r="GO890"/>
      <c r="GP890"/>
      <c r="GQ890"/>
      <c r="GR890"/>
      <c r="GS890"/>
      <c r="GT890"/>
      <c r="GU890"/>
      <c r="GV890"/>
      <c r="GW890"/>
      <c r="GX890"/>
      <c r="GY890"/>
      <c r="GZ890"/>
      <c r="HA890"/>
      <c r="HB890"/>
      <c r="HC890"/>
      <c r="HD890"/>
      <c r="HE890"/>
      <c r="HF890"/>
      <c r="HG890"/>
      <c r="HH890"/>
      <c r="HI890"/>
      <c r="HJ890"/>
      <c r="HK890"/>
      <c r="HL890"/>
      <c r="HM890"/>
      <c r="HN890"/>
      <c r="HO890"/>
      <c r="HP890"/>
      <c r="HQ890"/>
      <c r="HR890"/>
      <c r="HS890"/>
      <c r="HT890"/>
      <c r="HU890"/>
      <c r="HV890"/>
      <c r="HW890"/>
      <c r="HX890"/>
      <c r="HY890"/>
      <c r="HZ890"/>
      <c r="IA890"/>
      <c r="IB890"/>
      <c r="IC890"/>
      <c r="ID890"/>
      <c r="IE890"/>
      <c r="IF890"/>
      <c r="IG890"/>
      <c r="IH890"/>
      <c r="II890"/>
      <c r="IJ890"/>
      <c r="IK890"/>
      <c r="IL890"/>
      <c r="IM890"/>
      <c r="IN890"/>
      <c r="IO890"/>
      <c r="IP890"/>
      <c r="IQ890"/>
      <c r="IR890"/>
      <c r="IS890"/>
      <c r="IT890"/>
      <c r="IU890"/>
      <c r="IV890"/>
    </row>
    <row r="891" spans="1:256" ht="15">
      <c r="A891"/>
      <c r="B891"/>
      <c r="C891"/>
      <c r="D891"/>
      <c r="E891"/>
      <c r="F891"/>
      <c r="G891"/>
      <c r="H891"/>
      <c r="I891"/>
      <c r="J891"/>
      <c r="K891"/>
      <c r="L891"/>
      <c r="M891"/>
      <c r="N891"/>
      <c r="O891"/>
      <c r="P891"/>
      <c r="Q891"/>
      <c r="R891"/>
      <c r="S891"/>
      <c r="T891"/>
      <c r="U891"/>
      <c r="V891"/>
      <c r="W891"/>
      <c r="X891"/>
      <c r="Y891"/>
      <c r="Z891"/>
      <c r="AA891"/>
      <c r="AB891"/>
      <c r="AC891"/>
      <c r="AD891"/>
      <c r="AE891"/>
      <c r="AF891"/>
      <c r="AG891"/>
      <c r="AH891"/>
      <c r="AI891"/>
      <c r="AJ891"/>
      <c r="AK891"/>
      <c r="AL891"/>
      <c r="AM891"/>
      <c r="AN891"/>
      <c r="AO891"/>
      <c r="AP891"/>
      <c r="AQ891"/>
      <c r="AR891"/>
      <c r="AS891"/>
      <c r="AT891"/>
      <c r="AU891"/>
      <c r="AV891"/>
      <c r="AW891"/>
      <c r="AX891"/>
      <c r="AY891"/>
      <c r="AZ891"/>
      <c r="BA891"/>
      <c r="BB891"/>
      <c r="BC891"/>
      <c r="BD891"/>
      <c r="BE891"/>
      <c r="BF891"/>
      <c r="BG891"/>
      <c r="BH891"/>
      <c r="BI891"/>
      <c r="BJ891"/>
      <c r="BK891"/>
      <c r="BL891"/>
      <c r="BM891"/>
      <c r="BN891"/>
      <c r="BO891"/>
      <c r="BP891"/>
      <c r="BQ891"/>
      <c r="BR891"/>
      <c r="BS891"/>
      <c r="BT891"/>
      <c r="BU891"/>
      <c r="BV891"/>
      <c r="BW891"/>
      <c r="BX891"/>
      <c r="BY891"/>
      <c r="BZ891"/>
      <c r="CA891"/>
      <c r="CB891"/>
      <c r="CC891"/>
      <c r="CD891"/>
      <c r="CE891"/>
      <c r="CF891"/>
      <c r="CG891"/>
      <c r="CH891"/>
      <c r="CI891"/>
      <c r="CJ891"/>
      <c r="CK891"/>
      <c r="CL891"/>
      <c r="CM891"/>
      <c r="CN891"/>
      <c r="CO891"/>
      <c r="CP891"/>
      <c r="CQ891"/>
      <c r="CR891"/>
      <c r="CS891"/>
      <c r="CT891"/>
      <c r="CU891"/>
      <c r="CV891"/>
      <c r="CW891"/>
      <c r="CX891"/>
      <c r="CY891"/>
      <c r="CZ891"/>
      <c r="DA891"/>
      <c r="DB891"/>
      <c r="DC891"/>
      <c r="DD891"/>
      <c r="DE891"/>
      <c r="DF891"/>
      <c r="DG891"/>
      <c r="DH891"/>
      <c r="DI891"/>
      <c r="DJ891"/>
      <c r="DK891"/>
      <c r="DL891"/>
      <c r="DM891"/>
      <c r="DN891"/>
      <c r="DO891"/>
      <c r="DP891"/>
      <c r="DQ891"/>
      <c r="DR891"/>
      <c r="DS891"/>
      <c r="DT891"/>
      <c r="DU891"/>
      <c r="DV891"/>
      <c r="DW891"/>
      <c r="DX891"/>
      <c r="DY891"/>
      <c r="DZ891"/>
      <c r="EA891"/>
      <c r="EB891"/>
      <c r="EC891"/>
      <c r="ED891"/>
      <c r="EE891"/>
      <c r="EF891"/>
      <c r="EG891"/>
      <c r="EH891"/>
      <c r="EI891"/>
      <c r="EJ891"/>
      <c r="EK891"/>
      <c r="EL891"/>
      <c r="EM891"/>
      <c r="EN891"/>
      <c r="EO891"/>
      <c r="EP891"/>
      <c r="EQ891"/>
      <c r="ER891"/>
      <c r="ES891"/>
      <c r="ET891"/>
      <c r="EU891"/>
      <c r="EV891"/>
      <c r="EW891"/>
      <c r="EX891"/>
      <c r="EY891"/>
      <c r="EZ891"/>
      <c r="FA891"/>
      <c r="FB891"/>
      <c r="FC891"/>
      <c r="FD891"/>
      <c r="FE891"/>
      <c r="FF891"/>
      <c r="FG891"/>
      <c r="FH891"/>
      <c r="FI891"/>
      <c r="FJ891"/>
      <c r="FK891"/>
      <c r="FL891"/>
      <c r="FM891"/>
      <c r="FN891"/>
      <c r="FO891"/>
      <c r="FP891"/>
      <c r="FQ891"/>
      <c r="FR891"/>
      <c r="FS891"/>
      <c r="FT891"/>
      <c r="FU891"/>
      <c r="FV891"/>
      <c r="FW891"/>
      <c r="FX891"/>
      <c r="FY891"/>
      <c r="FZ891"/>
      <c r="GA891"/>
      <c r="GB891"/>
      <c r="GC891"/>
      <c r="GD891"/>
      <c r="GE891"/>
      <c r="GF891"/>
      <c r="GG891"/>
      <c r="GH891"/>
      <c r="GI891"/>
      <c r="GJ891"/>
      <c r="GK891"/>
      <c r="GL891"/>
      <c r="GM891"/>
      <c r="GN891"/>
      <c r="GO891"/>
      <c r="GP891"/>
      <c r="GQ891"/>
      <c r="GR891"/>
      <c r="GS891"/>
      <c r="GT891"/>
      <c r="GU891"/>
      <c r="GV891"/>
      <c r="GW891"/>
      <c r="GX891"/>
      <c r="GY891"/>
      <c r="GZ891"/>
      <c r="HA891"/>
      <c r="HB891"/>
      <c r="HC891"/>
      <c r="HD891"/>
      <c r="HE891"/>
      <c r="HF891"/>
      <c r="HG891"/>
      <c r="HH891"/>
      <c r="HI891"/>
      <c r="HJ891"/>
      <c r="HK891"/>
      <c r="HL891"/>
      <c r="HM891"/>
      <c r="HN891"/>
      <c r="HO891"/>
      <c r="HP891"/>
      <c r="HQ891"/>
      <c r="HR891"/>
      <c r="HS891"/>
      <c r="HT891"/>
      <c r="HU891"/>
      <c r="HV891"/>
      <c r="HW891"/>
      <c r="HX891"/>
      <c r="HY891"/>
      <c r="HZ891"/>
      <c r="IA891"/>
      <c r="IB891"/>
      <c r="IC891"/>
      <c r="ID891"/>
      <c r="IE891"/>
      <c r="IF891"/>
      <c r="IG891"/>
      <c r="IH891"/>
      <c r="II891"/>
      <c r="IJ891"/>
      <c r="IK891"/>
      <c r="IL891"/>
      <c r="IM891"/>
      <c r="IN891"/>
      <c r="IO891"/>
      <c r="IP891"/>
      <c r="IQ891"/>
      <c r="IR891"/>
      <c r="IS891"/>
      <c r="IT891"/>
      <c r="IU891"/>
      <c r="IV891"/>
    </row>
    <row r="892" spans="1:256" ht="15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/>
      <c r="O892"/>
      <c r="P892"/>
      <c r="Q892"/>
      <c r="R892"/>
      <c r="S892"/>
      <c r="T892"/>
      <c r="U892"/>
      <c r="V892"/>
      <c r="W892"/>
      <c r="X892"/>
      <c r="Y892"/>
      <c r="Z892"/>
      <c r="AA892"/>
      <c r="AB892"/>
      <c r="AC892"/>
      <c r="AD892"/>
      <c r="AE892"/>
      <c r="AF892"/>
      <c r="AG892"/>
      <c r="AH892"/>
      <c r="AI892"/>
      <c r="AJ892"/>
      <c r="AK892"/>
      <c r="AL892"/>
      <c r="AM892"/>
      <c r="AN892"/>
      <c r="AO892"/>
      <c r="AP892"/>
      <c r="AQ892"/>
      <c r="AR892"/>
      <c r="AS892"/>
      <c r="AT892"/>
      <c r="AU892"/>
      <c r="AV892"/>
      <c r="AW892"/>
      <c r="AX892"/>
      <c r="AY892"/>
      <c r="AZ892"/>
      <c r="BA892"/>
      <c r="BB892"/>
      <c r="BC892"/>
      <c r="BD892"/>
      <c r="BE892"/>
      <c r="BF892"/>
      <c r="BG892"/>
      <c r="BH892"/>
      <c r="BI892"/>
      <c r="BJ892"/>
      <c r="BK892"/>
      <c r="BL892"/>
      <c r="BM892"/>
      <c r="BN892"/>
      <c r="BO892"/>
      <c r="BP892"/>
      <c r="BQ892"/>
      <c r="BR892"/>
      <c r="BS892"/>
      <c r="BT892"/>
      <c r="BU892"/>
      <c r="BV892"/>
      <c r="BW892"/>
      <c r="BX892"/>
      <c r="BY892"/>
      <c r="BZ892"/>
      <c r="CA892"/>
      <c r="CB892"/>
      <c r="CC892"/>
      <c r="CD892"/>
      <c r="CE892"/>
      <c r="CF892"/>
      <c r="CG892"/>
      <c r="CH892"/>
      <c r="CI892"/>
      <c r="CJ892"/>
      <c r="CK892"/>
      <c r="CL892"/>
      <c r="CM892"/>
      <c r="CN892"/>
      <c r="CO892"/>
      <c r="CP892"/>
      <c r="CQ892"/>
      <c r="CR892"/>
      <c r="CS892"/>
      <c r="CT892"/>
      <c r="CU892"/>
      <c r="CV892"/>
      <c r="CW892"/>
      <c r="CX892"/>
      <c r="CY892"/>
      <c r="CZ892"/>
      <c r="DA892"/>
      <c r="DB892"/>
      <c r="DC892"/>
      <c r="DD892"/>
      <c r="DE892"/>
      <c r="DF892"/>
      <c r="DG892"/>
      <c r="DH892"/>
      <c r="DI892"/>
      <c r="DJ892"/>
      <c r="DK892"/>
      <c r="DL892"/>
      <c r="DM892"/>
      <c r="DN892"/>
      <c r="DO892"/>
      <c r="DP892"/>
      <c r="DQ892"/>
      <c r="DR892"/>
      <c r="DS892"/>
      <c r="DT892"/>
      <c r="DU892"/>
      <c r="DV892"/>
      <c r="DW892"/>
      <c r="DX892"/>
      <c r="DY892"/>
      <c r="DZ892"/>
      <c r="EA892"/>
      <c r="EB892"/>
      <c r="EC892"/>
      <c r="ED892"/>
      <c r="EE892"/>
      <c r="EF892"/>
      <c r="EG892"/>
      <c r="EH892"/>
      <c r="EI892"/>
      <c r="EJ892"/>
      <c r="EK892"/>
      <c r="EL892"/>
      <c r="EM892"/>
      <c r="EN892"/>
      <c r="EO892"/>
      <c r="EP892"/>
      <c r="EQ892"/>
      <c r="ER892"/>
      <c r="ES892"/>
      <c r="ET892"/>
      <c r="EU892"/>
      <c r="EV892"/>
      <c r="EW892"/>
      <c r="EX892"/>
      <c r="EY892"/>
      <c r="EZ892"/>
      <c r="FA892"/>
      <c r="FB892"/>
      <c r="FC892"/>
      <c r="FD892"/>
      <c r="FE892"/>
      <c r="FF892"/>
      <c r="FG892"/>
      <c r="FH892"/>
      <c r="FI892"/>
      <c r="FJ892"/>
      <c r="FK892"/>
      <c r="FL892"/>
      <c r="FM892"/>
      <c r="FN892"/>
      <c r="FO892"/>
      <c r="FP892"/>
      <c r="FQ892"/>
      <c r="FR892"/>
      <c r="FS892"/>
      <c r="FT892"/>
      <c r="FU892"/>
      <c r="FV892"/>
      <c r="FW892"/>
      <c r="FX892"/>
      <c r="FY892"/>
      <c r="FZ892"/>
      <c r="GA892"/>
      <c r="GB892"/>
      <c r="GC892"/>
      <c r="GD892"/>
      <c r="GE892"/>
      <c r="GF892"/>
      <c r="GG892"/>
      <c r="GH892"/>
      <c r="GI892"/>
      <c r="GJ892"/>
      <c r="GK892"/>
      <c r="GL892"/>
      <c r="GM892"/>
      <c r="GN892"/>
      <c r="GO892"/>
      <c r="GP892"/>
      <c r="GQ892"/>
      <c r="GR892"/>
      <c r="GS892"/>
      <c r="GT892"/>
      <c r="GU892"/>
      <c r="GV892"/>
      <c r="GW892"/>
      <c r="GX892"/>
      <c r="GY892"/>
      <c r="GZ892"/>
      <c r="HA892"/>
      <c r="HB892"/>
      <c r="HC892"/>
      <c r="HD892"/>
      <c r="HE892"/>
      <c r="HF892"/>
      <c r="HG892"/>
      <c r="HH892"/>
      <c r="HI892"/>
      <c r="HJ892"/>
      <c r="HK892"/>
      <c r="HL892"/>
      <c r="HM892"/>
      <c r="HN892"/>
      <c r="HO892"/>
      <c r="HP892"/>
      <c r="HQ892"/>
      <c r="HR892"/>
      <c r="HS892"/>
      <c r="HT892"/>
      <c r="HU892"/>
      <c r="HV892"/>
      <c r="HW892"/>
      <c r="HX892"/>
      <c r="HY892"/>
      <c r="HZ892"/>
      <c r="IA892"/>
      <c r="IB892"/>
      <c r="IC892"/>
      <c r="ID892"/>
      <c r="IE892"/>
      <c r="IF892"/>
      <c r="IG892"/>
      <c r="IH892"/>
      <c r="II892"/>
      <c r="IJ892"/>
      <c r="IK892"/>
      <c r="IL892"/>
      <c r="IM892"/>
      <c r="IN892"/>
      <c r="IO892"/>
      <c r="IP892"/>
      <c r="IQ892"/>
      <c r="IR892"/>
      <c r="IS892"/>
      <c r="IT892"/>
      <c r="IU892"/>
      <c r="IV892"/>
    </row>
    <row r="893" spans="1:256" ht="15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/>
      <c r="O893"/>
      <c r="P893"/>
      <c r="Q893"/>
      <c r="R893"/>
      <c r="S893"/>
      <c r="T893"/>
      <c r="U893"/>
      <c r="V893"/>
      <c r="W893"/>
      <c r="X893"/>
      <c r="Y893"/>
      <c r="Z893"/>
      <c r="AA893"/>
      <c r="AB893"/>
      <c r="AC893"/>
      <c r="AD893"/>
      <c r="AE893"/>
      <c r="AF893"/>
      <c r="AG893"/>
      <c r="AH893"/>
      <c r="AI893"/>
      <c r="AJ893"/>
      <c r="AK893"/>
      <c r="AL893"/>
      <c r="AM893"/>
      <c r="AN893"/>
      <c r="AO893"/>
      <c r="AP893"/>
      <c r="AQ893"/>
      <c r="AR893"/>
      <c r="AS893"/>
      <c r="AT893"/>
      <c r="AU893"/>
      <c r="AV893"/>
      <c r="AW893"/>
      <c r="AX893"/>
      <c r="AY893"/>
      <c r="AZ893"/>
      <c r="BA893"/>
      <c r="BB893"/>
      <c r="BC893"/>
      <c r="BD893"/>
      <c r="BE893"/>
      <c r="BF893"/>
      <c r="BG893"/>
      <c r="BH893"/>
      <c r="BI893"/>
      <c r="BJ893"/>
      <c r="BK893"/>
      <c r="BL893"/>
      <c r="BM893"/>
      <c r="BN893"/>
      <c r="BO893"/>
      <c r="BP893"/>
      <c r="BQ893"/>
      <c r="BR893"/>
      <c r="BS893"/>
      <c r="BT893"/>
      <c r="BU893"/>
      <c r="BV893"/>
      <c r="BW893"/>
      <c r="BX893"/>
      <c r="BY893"/>
      <c r="BZ893"/>
      <c r="CA893"/>
      <c r="CB893"/>
      <c r="CC893"/>
      <c r="CD893"/>
      <c r="CE893"/>
      <c r="CF893"/>
      <c r="CG893"/>
      <c r="CH893"/>
      <c r="CI893"/>
      <c r="CJ893"/>
      <c r="CK893"/>
      <c r="CL893"/>
      <c r="CM893"/>
      <c r="CN893"/>
      <c r="CO893"/>
      <c r="CP893"/>
      <c r="CQ893"/>
      <c r="CR893"/>
      <c r="CS893"/>
      <c r="CT893"/>
      <c r="CU893"/>
      <c r="CV893"/>
      <c r="CW893"/>
      <c r="CX893"/>
      <c r="CY893"/>
      <c r="CZ893"/>
      <c r="DA893"/>
      <c r="DB893"/>
      <c r="DC893"/>
      <c r="DD893"/>
      <c r="DE893"/>
      <c r="DF893"/>
      <c r="DG893"/>
      <c r="DH893"/>
      <c r="DI893"/>
      <c r="DJ893"/>
      <c r="DK893"/>
      <c r="DL893"/>
      <c r="DM893"/>
      <c r="DN893"/>
      <c r="DO893"/>
      <c r="DP893"/>
      <c r="DQ893"/>
      <c r="DR893"/>
      <c r="DS893"/>
      <c r="DT893"/>
      <c r="DU893"/>
      <c r="DV893"/>
      <c r="DW893"/>
      <c r="DX893"/>
      <c r="DY893"/>
      <c r="DZ893"/>
      <c r="EA893"/>
      <c r="EB893"/>
      <c r="EC893"/>
      <c r="ED893"/>
      <c r="EE893"/>
      <c r="EF893"/>
      <c r="EG893"/>
      <c r="EH893"/>
      <c r="EI893"/>
      <c r="EJ893"/>
      <c r="EK893"/>
      <c r="EL893"/>
      <c r="EM893"/>
      <c r="EN893"/>
      <c r="EO893"/>
      <c r="EP893"/>
      <c r="EQ893"/>
      <c r="ER893"/>
      <c r="ES893"/>
      <c r="ET893"/>
      <c r="EU893"/>
      <c r="EV893"/>
      <c r="EW893"/>
      <c r="EX893"/>
      <c r="EY893"/>
      <c r="EZ893"/>
      <c r="FA893"/>
      <c r="FB893"/>
      <c r="FC893"/>
      <c r="FD893"/>
      <c r="FE893"/>
      <c r="FF893"/>
      <c r="FG893"/>
      <c r="FH893"/>
      <c r="FI893"/>
      <c r="FJ893"/>
      <c r="FK893"/>
      <c r="FL893"/>
      <c r="FM893"/>
      <c r="FN893"/>
      <c r="FO893"/>
      <c r="FP893"/>
      <c r="FQ893"/>
      <c r="FR893"/>
      <c r="FS893"/>
      <c r="FT893"/>
      <c r="FU893"/>
      <c r="FV893"/>
      <c r="FW893"/>
      <c r="FX893"/>
      <c r="FY893"/>
      <c r="FZ893"/>
      <c r="GA893"/>
      <c r="GB893"/>
      <c r="GC893"/>
      <c r="GD893"/>
      <c r="GE893"/>
      <c r="GF893"/>
      <c r="GG893"/>
      <c r="GH893"/>
      <c r="GI893"/>
      <c r="GJ893"/>
      <c r="GK893"/>
      <c r="GL893"/>
      <c r="GM893"/>
      <c r="GN893"/>
      <c r="GO893"/>
      <c r="GP893"/>
      <c r="GQ893"/>
      <c r="GR893"/>
      <c r="GS893"/>
      <c r="GT893"/>
      <c r="GU893"/>
      <c r="GV893"/>
      <c r="GW893"/>
      <c r="GX893"/>
      <c r="GY893"/>
      <c r="GZ893"/>
      <c r="HA893"/>
      <c r="HB893"/>
      <c r="HC893"/>
      <c r="HD893"/>
      <c r="HE893"/>
      <c r="HF893"/>
      <c r="HG893"/>
      <c r="HH893"/>
      <c r="HI893"/>
      <c r="HJ893"/>
      <c r="HK893"/>
      <c r="HL893"/>
      <c r="HM893"/>
      <c r="HN893"/>
      <c r="HO893"/>
      <c r="HP893"/>
      <c r="HQ893"/>
      <c r="HR893"/>
      <c r="HS893"/>
      <c r="HT893"/>
      <c r="HU893"/>
      <c r="HV893"/>
      <c r="HW893"/>
      <c r="HX893"/>
      <c r="HY893"/>
      <c r="HZ893"/>
      <c r="IA893"/>
      <c r="IB893"/>
      <c r="IC893"/>
      <c r="ID893"/>
      <c r="IE893"/>
      <c r="IF893"/>
      <c r="IG893"/>
      <c r="IH893"/>
      <c r="II893"/>
      <c r="IJ893"/>
      <c r="IK893"/>
      <c r="IL893"/>
      <c r="IM893"/>
      <c r="IN893"/>
      <c r="IO893"/>
      <c r="IP893"/>
      <c r="IQ893"/>
      <c r="IR893"/>
      <c r="IS893"/>
      <c r="IT893"/>
      <c r="IU893"/>
      <c r="IV893"/>
    </row>
    <row r="894" spans="1:256" ht="15">
      <c r="A894"/>
      <c r="B894"/>
      <c r="C894"/>
      <c r="D894"/>
      <c r="E894"/>
      <c r="F894"/>
      <c r="G894"/>
      <c r="H894"/>
      <c r="I894"/>
      <c r="J894"/>
      <c r="K894"/>
      <c r="L894"/>
      <c r="M894"/>
      <c r="N894"/>
      <c r="O894"/>
      <c r="P894"/>
      <c r="Q894"/>
      <c r="R894"/>
      <c r="S894"/>
      <c r="T894"/>
      <c r="U894"/>
      <c r="V894"/>
      <c r="W894"/>
      <c r="X894"/>
      <c r="Y894"/>
      <c r="Z894"/>
      <c r="AA894"/>
      <c r="AB894"/>
      <c r="AC894"/>
      <c r="AD894"/>
      <c r="AE894"/>
      <c r="AF894"/>
      <c r="AG894"/>
      <c r="AH894"/>
      <c r="AI894"/>
      <c r="AJ894"/>
      <c r="AK894"/>
      <c r="AL894"/>
      <c r="AM894"/>
      <c r="AN894"/>
      <c r="AO894"/>
      <c r="AP894"/>
      <c r="AQ894"/>
      <c r="AR894"/>
      <c r="AS894"/>
      <c r="AT894"/>
      <c r="AU894"/>
      <c r="AV894"/>
      <c r="AW894"/>
      <c r="AX894"/>
      <c r="AY894"/>
      <c r="AZ894"/>
      <c r="BA894"/>
      <c r="BB894"/>
      <c r="BC894"/>
      <c r="BD894"/>
      <c r="BE894"/>
      <c r="BF894"/>
      <c r="BG894"/>
      <c r="BH894"/>
      <c r="BI894"/>
      <c r="BJ894"/>
      <c r="BK894"/>
      <c r="BL894"/>
      <c r="BM894"/>
      <c r="BN894"/>
      <c r="BO894"/>
      <c r="BP894"/>
      <c r="BQ894"/>
      <c r="BR894"/>
      <c r="BS894"/>
      <c r="BT894"/>
      <c r="BU894"/>
      <c r="BV894"/>
      <c r="BW894"/>
      <c r="BX894"/>
      <c r="BY894"/>
      <c r="BZ894"/>
      <c r="CA894"/>
      <c r="CB894"/>
      <c r="CC894"/>
      <c r="CD894"/>
      <c r="CE894"/>
      <c r="CF894"/>
      <c r="CG894"/>
      <c r="CH894"/>
      <c r="CI894"/>
      <c r="CJ894"/>
      <c r="CK894"/>
      <c r="CL894"/>
      <c r="CM894"/>
      <c r="CN894"/>
      <c r="CO894"/>
      <c r="CP894"/>
      <c r="CQ894"/>
      <c r="CR894"/>
      <c r="CS894"/>
      <c r="CT894"/>
      <c r="CU894"/>
      <c r="CV894"/>
      <c r="CW894"/>
      <c r="CX894"/>
      <c r="CY894"/>
      <c r="CZ894"/>
      <c r="DA894"/>
      <c r="DB894"/>
      <c r="DC894"/>
      <c r="DD894"/>
      <c r="DE894"/>
      <c r="DF894"/>
      <c r="DG894"/>
      <c r="DH894"/>
      <c r="DI894"/>
      <c r="DJ894"/>
      <c r="DK894"/>
      <c r="DL894"/>
      <c r="DM894"/>
      <c r="DN894"/>
      <c r="DO894"/>
      <c r="DP894"/>
      <c r="DQ894"/>
      <c r="DR894"/>
      <c r="DS894"/>
      <c r="DT894"/>
      <c r="DU894"/>
      <c r="DV894"/>
      <c r="DW894"/>
      <c r="DX894"/>
      <c r="DY894"/>
      <c r="DZ894"/>
      <c r="EA894"/>
      <c r="EB894"/>
      <c r="EC894"/>
      <c r="ED894"/>
      <c r="EE894"/>
      <c r="EF894"/>
      <c r="EG894"/>
      <c r="EH894"/>
      <c r="EI894"/>
      <c r="EJ894"/>
      <c r="EK894"/>
      <c r="EL894"/>
      <c r="EM894"/>
      <c r="EN894"/>
      <c r="EO894"/>
      <c r="EP894"/>
      <c r="EQ894"/>
      <c r="ER894"/>
      <c r="ES894"/>
      <c r="ET894"/>
      <c r="EU894"/>
      <c r="EV894"/>
      <c r="EW894"/>
      <c r="EX894"/>
      <c r="EY894"/>
      <c r="EZ894"/>
      <c r="FA894"/>
      <c r="FB894"/>
      <c r="FC894"/>
      <c r="FD894"/>
      <c r="FE894"/>
      <c r="FF894"/>
      <c r="FG894"/>
      <c r="FH894"/>
      <c r="FI894"/>
      <c r="FJ894"/>
      <c r="FK894"/>
      <c r="FL894"/>
      <c r="FM894"/>
      <c r="FN894"/>
      <c r="FO894"/>
      <c r="FP894"/>
      <c r="FQ894"/>
      <c r="FR894"/>
      <c r="FS894"/>
      <c r="FT894"/>
      <c r="FU894"/>
      <c r="FV894"/>
      <c r="FW894"/>
      <c r="FX894"/>
      <c r="FY894"/>
      <c r="FZ894"/>
      <c r="GA894"/>
      <c r="GB894"/>
      <c r="GC894"/>
      <c r="GD894"/>
      <c r="GE894"/>
      <c r="GF894"/>
      <c r="GG894"/>
      <c r="GH894"/>
      <c r="GI894"/>
      <c r="GJ894"/>
      <c r="GK894"/>
      <c r="GL894"/>
      <c r="GM894"/>
      <c r="GN894"/>
      <c r="GO894"/>
      <c r="GP894"/>
      <c r="GQ894"/>
      <c r="GR894"/>
      <c r="GS894"/>
      <c r="GT894"/>
      <c r="GU894"/>
      <c r="GV894"/>
      <c r="GW894"/>
      <c r="GX894"/>
      <c r="GY894"/>
      <c r="GZ894"/>
      <c r="HA894"/>
      <c r="HB894"/>
      <c r="HC894"/>
      <c r="HD894"/>
      <c r="HE894"/>
      <c r="HF894"/>
      <c r="HG894"/>
      <c r="HH894"/>
      <c r="HI894"/>
      <c r="HJ894"/>
      <c r="HK894"/>
      <c r="HL894"/>
      <c r="HM894"/>
      <c r="HN894"/>
      <c r="HO894"/>
      <c r="HP894"/>
      <c r="HQ894"/>
      <c r="HR894"/>
      <c r="HS894"/>
      <c r="HT894"/>
      <c r="HU894"/>
      <c r="HV894"/>
      <c r="HW894"/>
      <c r="HX894"/>
      <c r="HY894"/>
      <c r="HZ894"/>
      <c r="IA894"/>
      <c r="IB894"/>
      <c r="IC894"/>
      <c r="ID894"/>
      <c r="IE894"/>
      <c r="IF894"/>
      <c r="IG894"/>
      <c r="IH894"/>
      <c r="II894"/>
      <c r="IJ894"/>
      <c r="IK894"/>
      <c r="IL894"/>
      <c r="IM894"/>
      <c r="IN894"/>
      <c r="IO894"/>
      <c r="IP894"/>
      <c r="IQ894"/>
      <c r="IR894"/>
      <c r="IS894"/>
      <c r="IT894"/>
      <c r="IU894"/>
      <c r="IV894"/>
    </row>
    <row r="895" spans="1:256" ht="15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/>
      <c r="O895"/>
      <c r="P895"/>
      <c r="Q895"/>
      <c r="R895"/>
      <c r="S895"/>
      <c r="T895"/>
      <c r="U895"/>
      <c r="V895"/>
      <c r="W895"/>
      <c r="X895"/>
      <c r="Y895"/>
      <c r="Z895"/>
      <c r="AA895"/>
      <c r="AB895"/>
      <c r="AC895"/>
      <c r="AD895"/>
      <c r="AE895"/>
      <c r="AF895"/>
      <c r="AG895"/>
      <c r="AH895"/>
      <c r="AI895"/>
      <c r="AJ895"/>
      <c r="AK895"/>
      <c r="AL895"/>
      <c r="AM895"/>
      <c r="AN895"/>
      <c r="AO895"/>
      <c r="AP895"/>
      <c r="AQ895"/>
      <c r="AR895"/>
      <c r="AS895"/>
      <c r="AT895"/>
      <c r="AU895"/>
      <c r="AV895"/>
      <c r="AW895"/>
      <c r="AX895"/>
      <c r="AY895"/>
      <c r="AZ895"/>
      <c r="BA895"/>
      <c r="BB895"/>
      <c r="BC895"/>
      <c r="BD895"/>
      <c r="BE895"/>
      <c r="BF895"/>
      <c r="BG895"/>
      <c r="BH895"/>
      <c r="BI895"/>
      <c r="BJ895"/>
      <c r="BK895"/>
      <c r="BL895"/>
      <c r="BM895"/>
      <c r="BN895"/>
      <c r="BO895"/>
      <c r="BP895"/>
      <c r="BQ895"/>
      <c r="BR895"/>
      <c r="BS895"/>
      <c r="BT895"/>
      <c r="BU895"/>
      <c r="BV895"/>
      <c r="BW895"/>
      <c r="BX895"/>
      <c r="BY895"/>
      <c r="BZ895"/>
      <c r="CA895"/>
      <c r="CB895"/>
      <c r="CC895"/>
      <c r="CD895"/>
      <c r="CE895"/>
      <c r="CF895"/>
      <c r="CG895"/>
      <c r="CH895"/>
      <c r="CI895"/>
      <c r="CJ895"/>
      <c r="CK895"/>
      <c r="CL895"/>
      <c r="CM895"/>
      <c r="CN895"/>
      <c r="CO895"/>
      <c r="CP895"/>
      <c r="CQ895"/>
      <c r="CR895"/>
      <c r="CS895"/>
      <c r="CT895"/>
      <c r="CU895"/>
      <c r="CV895"/>
      <c r="CW895"/>
      <c r="CX895"/>
      <c r="CY895"/>
      <c r="CZ895"/>
      <c r="DA895"/>
      <c r="DB895"/>
      <c r="DC895"/>
      <c r="DD895"/>
      <c r="DE895"/>
      <c r="DF895"/>
      <c r="DG895"/>
      <c r="DH895"/>
      <c r="DI895"/>
      <c r="DJ895"/>
      <c r="DK895"/>
      <c r="DL895"/>
      <c r="DM895"/>
      <c r="DN895"/>
      <c r="DO895"/>
      <c r="DP895"/>
      <c r="DQ895"/>
      <c r="DR895"/>
      <c r="DS895"/>
      <c r="DT895"/>
      <c r="DU895"/>
      <c r="DV895"/>
      <c r="DW895"/>
      <c r="DX895"/>
      <c r="DY895"/>
      <c r="DZ895"/>
      <c r="EA895"/>
      <c r="EB895"/>
      <c r="EC895"/>
      <c r="ED895"/>
      <c r="EE895"/>
      <c r="EF895"/>
      <c r="EG895"/>
      <c r="EH895"/>
      <c r="EI895"/>
      <c r="EJ895"/>
      <c r="EK895"/>
      <c r="EL895"/>
      <c r="EM895"/>
      <c r="EN895"/>
      <c r="EO895"/>
      <c r="EP895"/>
      <c r="EQ895"/>
      <c r="ER895"/>
      <c r="ES895"/>
      <c r="ET895"/>
      <c r="EU895"/>
      <c r="EV895"/>
      <c r="EW895"/>
      <c r="EX895"/>
      <c r="EY895"/>
      <c r="EZ895"/>
      <c r="FA895"/>
      <c r="FB895"/>
      <c r="FC895"/>
      <c r="FD895"/>
      <c r="FE895"/>
      <c r="FF895"/>
      <c r="FG895"/>
      <c r="FH895"/>
      <c r="FI895"/>
      <c r="FJ895"/>
      <c r="FK895"/>
      <c r="FL895"/>
      <c r="FM895"/>
      <c r="FN895"/>
      <c r="FO895"/>
      <c r="FP895"/>
      <c r="FQ895"/>
      <c r="FR895"/>
      <c r="FS895"/>
      <c r="FT895"/>
      <c r="FU895"/>
      <c r="FV895"/>
      <c r="FW895"/>
      <c r="FX895"/>
      <c r="FY895"/>
      <c r="FZ895"/>
      <c r="GA895"/>
      <c r="GB895"/>
      <c r="GC895"/>
      <c r="GD895"/>
      <c r="GE895"/>
      <c r="GF895"/>
      <c r="GG895"/>
      <c r="GH895"/>
      <c r="GI895"/>
      <c r="GJ895"/>
      <c r="GK895"/>
      <c r="GL895"/>
      <c r="GM895"/>
      <c r="GN895"/>
      <c r="GO895"/>
      <c r="GP895"/>
      <c r="GQ895"/>
      <c r="GR895"/>
      <c r="GS895"/>
      <c r="GT895"/>
      <c r="GU895"/>
      <c r="GV895"/>
      <c r="GW895"/>
      <c r="GX895"/>
      <c r="GY895"/>
      <c r="GZ895"/>
      <c r="HA895"/>
      <c r="HB895"/>
      <c r="HC895"/>
      <c r="HD895"/>
      <c r="HE895"/>
      <c r="HF895"/>
      <c r="HG895"/>
      <c r="HH895"/>
      <c r="HI895"/>
      <c r="HJ895"/>
      <c r="HK895"/>
      <c r="HL895"/>
      <c r="HM895"/>
      <c r="HN895"/>
      <c r="HO895"/>
      <c r="HP895"/>
      <c r="HQ895"/>
      <c r="HR895"/>
      <c r="HS895"/>
      <c r="HT895"/>
      <c r="HU895"/>
      <c r="HV895"/>
      <c r="HW895"/>
      <c r="HX895"/>
      <c r="HY895"/>
      <c r="HZ895"/>
      <c r="IA895"/>
      <c r="IB895"/>
      <c r="IC895"/>
      <c r="ID895"/>
      <c r="IE895"/>
      <c r="IF895"/>
      <c r="IG895"/>
      <c r="IH895"/>
      <c r="II895"/>
      <c r="IJ895"/>
      <c r="IK895"/>
      <c r="IL895"/>
      <c r="IM895"/>
      <c r="IN895"/>
      <c r="IO895"/>
      <c r="IP895"/>
      <c r="IQ895"/>
      <c r="IR895"/>
      <c r="IS895"/>
      <c r="IT895"/>
      <c r="IU895"/>
      <c r="IV895"/>
    </row>
    <row r="896" spans="1:256" ht="15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/>
      <c r="O896"/>
      <c r="P896"/>
      <c r="Q896"/>
      <c r="R896"/>
      <c r="S896"/>
      <c r="T896"/>
      <c r="U896"/>
      <c r="V896"/>
      <c r="W896"/>
      <c r="X896"/>
      <c r="Y896"/>
      <c r="Z896"/>
      <c r="AA896"/>
      <c r="AB896"/>
      <c r="AC896"/>
      <c r="AD896"/>
      <c r="AE896"/>
      <c r="AF896"/>
      <c r="AG896"/>
      <c r="AH896"/>
      <c r="AI896"/>
      <c r="AJ896"/>
      <c r="AK896"/>
      <c r="AL896"/>
      <c r="AM896"/>
      <c r="AN896"/>
      <c r="AO896"/>
      <c r="AP896"/>
      <c r="AQ896"/>
      <c r="AR896"/>
      <c r="AS896"/>
      <c r="AT896"/>
      <c r="AU896"/>
      <c r="AV896"/>
      <c r="AW896"/>
      <c r="AX896"/>
      <c r="AY896"/>
      <c r="AZ896"/>
      <c r="BA896"/>
      <c r="BB896"/>
      <c r="BC896"/>
      <c r="BD896"/>
      <c r="BE896"/>
      <c r="BF896"/>
      <c r="BG896"/>
      <c r="BH896"/>
      <c r="BI896"/>
      <c r="BJ896"/>
      <c r="BK896"/>
      <c r="BL896"/>
      <c r="BM896"/>
      <c r="BN896"/>
      <c r="BO896"/>
      <c r="BP896"/>
      <c r="BQ896"/>
      <c r="BR896"/>
      <c r="BS896"/>
      <c r="BT896"/>
      <c r="BU896"/>
      <c r="BV896"/>
      <c r="BW896"/>
      <c r="BX896"/>
      <c r="BY896"/>
      <c r="BZ896"/>
      <c r="CA896"/>
      <c r="CB896"/>
      <c r="CC896"/>
      <c r="CD896"/>
      <c r="CE896"/>
      <c r="CF896"/>
      <c r="CG896"/>
      <c r="CH896"/>
      <c r="CI896"/>
      <c r="CJ896"/>
      <c r="CK896"/>
      <c r="CL896"/>
      <c r="CM896"/>
      <c r="CN896"/>
      <c r="CO896"/>
      <c r="CP896"/>
      <c r="CQ896"/>
      <c r="CR896"/>
      <c r="CS896"/>
      <c r="CT896"/>
      <c r="CU896"/>
      <c r="CV896"/>
      <c r="CW896"/>
      <c r="CX896"/>
      <c r="CY896"/>
      <c r="CZ896"/>
      <c r="DA896"/>
      <c r="DB896"/>
      <c r="DC896"/>
      <c r="DD896"/>
      <c r="DE896"/>
      <c r="DF896"/>
      <c r="DG896"/>
      <c r="DH896"/>
      <c r="DI896"/>
      <c r="DJ896"/>
      <c r="DK896"/>
      <c r="DL896"/>
      <c r="DM896"/>
      <c r="DN896"/>
      <c r="DO896"/>
      <c r="DP896"/>
      <c r="DQ896"/>
      <c r="DR896"/>
      <c r="DS896"/>
      <c r="DT896"/>
      <c r="DU896"/>
      <c r="DV896"/>
      <c r="DW896"/>
      <c r="DX896"/>
      <c r="DY896"/>
      <c r="DZ896"/>
      <c r="EA896"/>
      <c r="EB896"/>
      <c r="EC896"/>
      <c r="ED896"/>
      <c r="EE896"/>
      <c r="EF896"/>
      <c r="EG896"/>
      <c r="EH896"/>
      <c r="EI896"/>
      <c r="EJ896"/>
      <c r="EK896"/>
      <c r="EL896"/>
      <c r="EM896"/>
      <c r="EN896"/>
      <c r="EO896"/>
      <c r="EP896"/>
      <c r="EQ896"/>
      <c r="ER896"/>
      <c r="ES896"/>
      <c r="ET896"/>
      <c r="EU896"/>
      <c r="EV896"/>
      <c r="EW896"/>
      <c r="EX896"/>
      <c r="EY896"/>
      <c r="EZ896"/>
      <c r="FA896"/>
      <c r="FB896"/>
      <c r="FC896"/>
      <c r="FD896"/>
      <c r="FE896"/>
      <c r="FF896"/>
      <c r="FG896"/>
      <c r="FH896"/>
      <c r="FI896"/>
      <c r="FJ896"/>
      <c r="FK896"/>
      <c r="FL896"/>
      <c r="FM896"/>
      <c r="FN896"/>
      <c r="FO896"/>
      <c r="FP896"/>
      <c r="FQ896"/>
      <c r="FR896"/>
      <c r="FS896"/>
      <c r="FT896"/>
      <c r="FU896"/>
      <c r="FV896"/>
      <c r="FW896"/>
      <c r="FX896"/>
      <c r="FY896"/>
      <c r="FZ896"/>
      <c r="GA896"/>
      <c r="GB896"/>
      <c r="GC896"/>
      <c r="GD896"/>
      <c r="GE896"/>
      <c r="GF896"/>
      <c r="GG896"/>
      <c r="GH896"/>
      <c r="GI896"/>
      <c r="GJ896"/>
      <c r="GK896"/>
      <c r="GL896"/>
      <c r="GM896"/>
      <c r="GN896"/>
      <c r="GO896"/>
      <c r="GP896"/>
      <c r="GQ896"/>
      <c r="GR896"/>
      <c r="GS896"/>
      <c r="GT896"/>
      <c r="GU896"/>
      <c r="GV896"/>
      <c r="GW896"/>
      <c r="GX896"/>
      <c r="GY896"/>
      <c r="GZ896"/>
      <c r="HA896"/>
      <c r="HB896"/>
      <c r="HC896"/>
      <c r="HD896"/>
      <c r="HE896"/>
      <c r="HF896"/>
      <c r="HG896"/>
      <c r="HH896"/>
      <c r="HI896"/>
      <c r="HJ896"/>
      <c r="HK896"/>
      <c r="HL896"/>
      <c r="HM896"/>
      <c r="HN896"/>
      <c r="HO896"/>
      <c r="HP896"/>
      <c r="HQ896"/>
      <c r="HR896"/>
      <c r="HS896"/>
      <c r="HT896"/>
      <c r="HU896"/>
      <c r="HV896"/>
      <c r="HW896"/>
      <c r="HX896"/>
      <c r="HY896"/>
      <c r="HZ896"/>
      <c r="IA896"/>
      <c r="IB896"/>
      <c r="IC896"/>
      <c r="ID896"/>
      <c r="IE896"/>
      <c r="IF896"/>
      <c r="IG896"/>
      <c r="IH896"/>
      <c r="II896"/>
      <c r="IJ896"/>
      <c r="IK896"/>
      <c r="IL896"/>
      <c r="IM896"/>
      <c r="IN896"/>
      <c r="IO896"/>
      <c r="IP896"/>
      <c r="IQ896"/>
      <c r="IR896"/>
      <c r="IS896"/>
      <c r="IT896"/>
      <c r="IU896"/>
      <c r="IV896"/>
    </row>
    <row r="897" spans="1:256" ht="15">
      <c r="A897"/>
      <c r="B897"/>
      <c r="C897"/>
      <c r="D897"/>
      <c r="E897"/>
      <c r="F897"/>
      <c r="G897"/>
      <c r="H897"/>
      <c r="I897"/>
      <c r="J897"/>
      <c r="K897"/>
      <c r="L897"/>
      <c r="M897"/>
      <c r="N897"/>
      <c r="O897"/>
      <c r="P897"/>
      <c r="Q897"/>
      <c r="R897"/>
      <c r="S897"/>
      <c r="T897"/>
      <c r="U897"/>
      <c r="V897"/>
      <c r="W897"/>
      <c r="X897"/>
      <c r="Y897"/>
      <c r="Z897"/>
      <c r="AA897"/>
      <c r="AB897"/>
      <c r="AC897"/>
      <c r="AD897"/>
      <c r="AE897"/>
      <c r="AF897"/>
      <c r="AG897"/>
      <c r="AH897"/>
      <c r="AI897"/>
      <c r="AJ897"/>
      <c r="AK897"/>
      <c r="AL897"/>
      <c r="AM897"/>
      <c r="AN897"/>
      <c r="AO897"/>
      <c r="AP897"/>
      <c r="AQ897"/>
      <c r="AR897"/>
      <c r="AS897"/>
      <c r="AT897"/>
      <c r="AU897"/>
      <c r="AV897"/>
      <c r="AW897"/>
      <c r="AX897"/>
      <c r="AY897"/>
      <c r="AZ897"/>
      <c r="BA897"/>
      <c r="BB897"/>
      <c r="BC897"/>
      <c r="BD897"/>
      <c r="BE897"/>
      <c r="BF897"/>
      <c r="BG897"/>
      <c r="BH897"/>
      <c r="BI897"/>
      <c r="BJ897"/>
      <c r="BK897"/>
      <c r="BL897"/>
      <c r="BM897"/>
      <c r="BN897"/>
      <c r="BO897"/>
      <c r="BP897"/>
      <c r="BQ897"/>
      <c r="BR897"/>
      <c r="BS897"/>
      <c r="BT897"/>
      <c r="BU897"/>
      <c r="BV897"/>
      <c r="BW897"/>
      <c r="BX897"/>
      <c r="BY897"/>
      <c r="BZ897"/>
      <c r="CA897"/>
      <c r="CB897"/>
      <c r="CC897"/>
      <c r="CD897"/>
      <c r="CE897"/>
      <c r="CF897"/>
      <c r="CG897"/>
      <c r="CH897"/>
      <c r="CI897"/>
      <c r="CJ897"/>
      <c r="CK897"/>
      <c r="CL897"/>
      <c r="CM897"/>
      <c r="CN897"/>
      <c r="CO897"/>
      <c r="CP897"/>
      <c r="CQ897"/>
      <c r="CR897"/>
      <c r="CS897"/>
      <c r="CT897"/>
      <c r="CU897"/>
      <c r="CV897"/>
      <c r="CW897"/>
      <c r="CX897"/>
      <c r="CY897"/>
      <c r="CZ897"/>
      <c r="DA897"/>
      <c r="DB897"/>
      <c r="DC897"/>
      <c r="DD897"/>
      <c r="DE897"/>
      <c r="DF897"/>
      <c r="DG897"/>
      <c r="DH897"/>
      <c r="DI897"/>
      <c r="DJ897"/>
      <c r="DK897"/>
      <c r="DL897"/>
      <c r="DM897"/>
      <c r="DN897"/>
      <c r="DO897"/>
      <c r="DP897"/>
      <c r="DQ897"/>
      <c r="DR897"/>
      <c r="DS897"/>
      <c r="DT897"/>
      <c r="DU897"/>
      <c r="DV897"/>
      <c r="DW897"/>
      <c r="DX897"/>
      <c r="DY897"/>
      <c r="DZ897"/>
      <c r="EA897"/>
      <c r="EB897"/>
      <c r="EC897"/>
      <c r="ED897"/>
      <c r="EE897"/>
      <c r="EF897"/>
      <c r="EG897"/>
      <c r="EH897"/>
      <c r="EI897"/>
      <c r="EJ897"/>
      <c r="EK897"/>
      <c r="EL897"/>
      <c r="EM897"/>
      <c r="EN897"/>
      <c r="EO897"/>
      <c r="EP897"/>
      <c r="EQ897"/>
      <c r="ER897"/>
      <c r="ES897"/>
      <c r="ET897"/>
      <c r="EU897"/>
      <c r="EV897"/>
      <c r="EW897"/>
      <c r="EX897"/>
      <c r="EY897"/>
      <c r="EZ897"/>
      <c r="FA897"/>
      <c r="FB897"/>
      <c r="FC897"/>
      <c r="FD897"/>
      <c r="FE897"/>
      <c r="FF897"/>
      <c r="FG897"/>
      <c r="FH897"/>
      <c r="FI897"/>
      <c r="FJ897"/>
      <c r="FK897"/>
      <c r="FL897"/>
      <c r="FM897"/>
      <c r="FN897"/>
      <c r="FO897"/>
      <c r="FP897"/>
      <c r="FQ897"/>
      <c r="FR897"/>
      <c r="FS897"/>
      <c r="FT897"/>
      <c r="FU897"/>
      <c r="FV897"/>
      <c r="FW897"/>
      <c r="FX897"/>
      <c r="FY897"/>
      <c r="FZ897"/>
      <c r="GA897"/>
      <c r="GB897"/>
      <c r="GC897"/>
      <c r="GD897"/>
      <c r="GE897"/>
      <c r="GF897"/>
      <c r="GG897"/>
      <c r="GH897"/>
      <c r="GI897"/>
      <c r="GJ897"/>
      <c r="GK897"/>
      <c r="GL897"/>
      <c r="GM897"/>
      <c r="GN897"/>
      <c r="GO897"/>
      <c r="GP897"/>
      <c r="GQ897"/>
      <c r="GR897"/>
      <c r="GS897"/>
      <c r="GT897"/>
      <c r="GU897"/>
      <c r="GV897"/>
      <c r="GW897"/>
      <c r="GX897"/>
      <c r="GY897"/>
      <c r="GZ897"/>
      <c r="HA897"/>
      <c r="HB897"/>
      <c r="HC897"/>
      <c r="HD897"/>
      <c r="HE897"/>
      <c r="HF897"/>
      <c r="HG897"/>
      <c r="HH897"/>
      <c r="HI897"/>
      <c r="HJ897"/>
      <c r="HK897"/>
      <c r="HL897"/>
      <c r="HM897"/>
      <c r="HN897"/>
      <c r="HO897"/>
      <c r="HP897"/>
      <c r="HQ897"/>
      <c r="HR897"/>
      <c r="HS897"/>
      <c r="HT897"/>
      <c r="HU897"/>
      <c r="HV897"/>
      <c r="HW897"/>
      <c r="HX897"/>
      <c r="HY897"/>
      <c r="HZ897"/>
      <c r="IA897"/>
      <c r="IB897"/>
      <c r="IC897"/>
      <c r="ID897"/>
      <c r="IE897"/>
      <c r="IF897"/>
      <c r="IG897"/>
      <c r="IH897"/>
      <c r="II897"/>
      <c r="IJ897"/>
      <c r="IK897"/>
      <c r="IL897"/>
      <c r="IM897"/>
      <c r="IN897"/>
      <c r="IO897"/>
      <c r="IP897"/>
      <c r="IQ897"/>
      <c r="IR897"/>
      <c r="IS897"/>
      <c r="IT897"/>
      <c r="IU897"/>
      <c r="IV897"/>
    </row>
    <row r="898" spans="1:256" ht="15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/>
      <c r="O898"/>
      <c r="P898"/>
      <c r="Q898"/>
      <c r="R898"/>
      <c r="S898"/>
      <c r="T898"/>
      <c r="U898"/>
      <c r="V898"/>
      <c r="W898"/>
      <c r="X898"/>
      <c r="Y898"/>
      <c r="Z898"/>
      <c r="AA898"/>
      <c r="AB898"/>
      <c r="AC898"/>
      <c r="AD898"/>
      <c r="AE898"/>
      <c r="AF898"/>
      <c r="AG898"/>
      <c r="AH898"/>
      <c r="AI898"/>
      <c r="AJ898"/>
      <c r="AK898"/>
      <c r="AL898"/>
      <c r="AM898"/>
      <c r="AN898"/>
      <c r="AO898"/>
      <c r="AP898"/>
      <c r="AQ898"/>
      <c r="AR898"/>
      <c r="AS898"/>
      <c r="AT898"/>
      <c r="AU898"/>
      <c r="AV898"/>
      <c r="AW898"/>
      <c r="AX898"/>
      <c r="AY898"/>
      <c r="AZ898"/>
      <c r="BA898"/>
      <c r="BB898"/>
      <c r="BC898"/>
      <c r="BD898"/>
      <c r="BE898"/>
      <c r="BF898"/>
      <c r="BG898"/>
      <c r="BH898"/>
      <c r="BI898"/>
      <c r="BJ898"/>
      <c r="BK898"/>
      <c r="BL898"/>
      <c r="BM898"/>
      <c r="BN898"/>
      <c r="BO898"/>
      <c r="BP898"/>
      <c r="BQ898"/>
      <c r="BR898"/>
      <c r="BS898"/>
      <c r="BT898"/>
      <c r="BU898"/>
      <c r="BV898"/>
      <c r="BW898"/>
      <c r="BX898"/>
      <c r="BY898"/>
      <c r="BZ898"/>
      <c r="CA898"/>
      <c r="CB898"/>
      <c r="CC898"/>
      <c r="CD898"/>
      <c r="CE898"/>
      <c r="CF898"/>
      <c r="CG898"/>
      <c r="CH898"/>
      <c r="CI898"/>
      <c r="CJ898"/>
      <c r="CK898"/>
      <c r="CL898"/>
      <c r="CM898"/>
      <c r="CN898"/>
      <c r="CO898"/>
      <c r="CP898"/>
      <c r="CQ898"/>
      <c r="CR898"/>
      <c r="CS898"/>
      <c r="CT898"/>
      <c r="CU898"/>
      <c r="CV898"/>
      <c r="CW898"/>
      <c r="CX898"/>
      <c r="CY898"/>
      <c r="CZ898"/>
      <c r="DA898"/>
      <c r="DB898"/>
      <c r="DC898"/>
      <c r="DD898"/>
      <c r="DE898"/>
      <c r="DF898"/>
      <c r="DG898"/>
      <c r="DH898"/>
      <c r="DI898"/>
      <c r="DJ898"/>
      <c r="DK898"/>
      <c r="DL898"/>
      <c r="DM898"/>
      <c r="DN898"/>
      <c r="DO898"/>
      <c r="DP898"/>
      <c r="DQ898"/>
      <c r="DR898"/>
      <c r="DS898"/>
      <c r="DT898"/>
      <c r="DU898"/>
      <c r="DV898"/>
      <c r="DW898"/>
      <c r="DX898"/>
      <c r="DY898"/>
      <c r="DZ898"/>
      <c r="EA898"/>
      <c r="EB898"/>
      <c r="EC898"/>
      <c r="ED898"/>
      <c r="EE898"/>
      <c r="EF898"/>
      <c r="EG898"/>
      <c r="EH898"/>
      <c r="EI898"/>
      <c r="EJ898"/>
      <c r="EK898"/>
      <c r="EL898"/>
      <c r="EM898"/>
      <c r="EN898"/>
      <c r="EO898"/>
      <c r="EP898"/>
      <c r="EQ898"/>
      <c r="ER898"/>
      <c r="ES898"/>
      <c r="ET898"/>
      <c r="EU898"/>
      <c r="EV898"/>
      <c r="EW898"/>
      <c r="EX898"/>
      <c r="EY898"/>
      <c r="EZ898"/>
      <c r="FA898"/>
      <c r="FB898"/>
      <c r="FC898"/>
      <c r="FD898"/>
      <c r="FE898"/>
      <c r="FF898"/>
      <c r="FG898"/>
      <c r="FH898"/>
      <c r="FI898"/>
      <c r="FJ898"/>
      <c r="FK898"/>
      <c r="FL898"/>
      <c r="FM898"/>
      <c r="FN898"/>
      <c r="FO898"/>
      <c r="FP898"/>
      <c r="FQ898"/>
      <c r="FR898"/>
      <c r="FS898"/>
      <c r="FT898"/>
      <c r="FU898"/>
      <c r="FV898"/>
      <c r="FW898"/>
      <c r="FX898"/>
      <c r="FY898"/>
      <c r="FZ898"/>
      <c r="GA898"/>
      <c r="GB898"/>
      <c r="GC898"/>
      <c r="GD898"/>
      <c r="GE898"/>
      <c r="GF898"/>
      <c r="GG898"/>
      <c r="GH898"/>
      <c r="GI898"/>
      <c r="GJ898"/>
      <c r="GK898"/>
      <c r="GL898"/>
      <c r="GM898"/>
      <c r="GN898"/>
      <c r="GO898"/>
      <c r="GP898"/>
      <c r="GQ898"/>
      <c r="GR898"/>
      <c r="GS898"/>
      <c r="GT898"/>
      <c r="GU898"/>
      <c r="GV898"/>
      <c r="GW898"/>
      <c r="GX898"/>
      <c r="GY898"/>
      <c r="GZ898"/>
      <c r="HA898"/>
      <c r="HB898"/>
      <c r="HC898"/>
      <c r="HD898"/>
      <c r="HE898"/>
      <c r="HF898"/>
      <c r="HG898"/>
      <c r="HH898"/>
      <c r="HI898"/>
      <c r="HJ898"/>
      <c r="HK898"/>
      <c r="HL898"/>
      <c r="HM898"/>
      <c r="HN898"/>
      <c r="HO898"/>
      <c r="HP898"/>
      <c r="HQ898"/>
      <c r="HR898"/>
      <c r="HS898"/>
      <c r="HT898"/>
      <c r="HU898"/>
      <c r="HV898"/>
      <c r="HW898"/>
      <c r="HX898"/>
      <c r="HY898"/>
      <c r="HZ898"/>
      <c r="IA898"/>
      <c r="IB898"/>
      <c r="IC898"/>
      <c r="ID898"/>
      <c r="IE898"/>
      <c r="IF898"/>
      <c r="IG898"/>
      <c r="IH898"/>
      <c r="II898"/>
      <c r="IJ898"/>
      <c r="IK898"/>
      <c r="IL898"/>
      <c r="IM898"/>
      <c r="IN898"/>
      <c r="IO898"/>
      <c r="IP898"/>
      <c r="IQ898"/>
      <c r="IR898"/>
      <c r="IS898"/>
      <c r="IT898"/>
      <c r="IU898"/>
      <c r="IV898"/>
    </row>
    <row r="899" spans="1:256" ht="15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/>
      <c r="O899"/>
      <c r="P899"/>
      <c r="Q899"/>
      <c r="R899"/>
      <c r="S899"/>
      <c r="T899"/>
      <c r="U899"/>
      <c r="V899"/>
      <c r="W899"/>
      <c r="X899"/>
      <c r="Y899"/>
      <c r="Z899"/>
      <c r="AA899"/>
      <c r="AB899"/>
      <c r="AC899"/>
      <c r="AD899"/>
      <c r="AE899"/>
      <c r="AF899"/>
      <c r="AG899"/>
      <c r="AH899"/>
      <c r="AI899"/>
      <c r="AJ899"/>
      <c r="AK899"/>
      <c r="AL899"/>
      <c r="AM899"/>
      <c r="AN899"/>
      <c r="AO899"/>
      <c r="AP899"/>
      <c r="AQ899"/>
      <c r="AR899"/>
      <c r="AS899"/>
      <c r="AT899"/>
      <c r="AU899"/>
      <c r="AV899"/>
      <c r="AW899"/>
      <c r="AX899"/>
      <c r="AY899"/>
      <c r="AZ899"/>
      <c r="BA899"/>
      <c r="BB899"/>
      <c r="BC899"/>
      <c r="BD899"/>
      <c r="BE899"/>
      <c r="BF899"/>
      <c r="BG899"/>
      <c r="BH899"/>
      <c r="BI899"/>
      <c r="BJ899"/>
      <c r="BK899"/>
      <c r="BL899"/>
      <c r="BM899"/>
      <c r="BN899"/>
      <c r="BO899"/>
      <c r="BP899"/>
      <c r="BQ899"/>
      <c r="BR899"/>
      <c r="BS899"/>
      <c r="BT899"/>
      <c r="BU899"/>
      <c r="BV899"/>
      <c r="BW899"/>
      <c r="BX899"/>
      <c r="BY899"/>
      <c r="BZ899"/>
      <c r="CA899"/>
      <c r="CB899"/>
      <c r="CC899"/>
      <c r="CD899"/>
      <c r="CE899"/>
      <c r="CF899"/>
      <c r="CG899"/>
      <c r="CH899"/>
      <c r="CI899"/>
      <c r="CJ899"/>
      <c r="CK899"/>
      <c r="CL899"/>
      <c r="CM899"/>
      <c r="CN899"/>
      <c r="CO899"/>
      <c r="CP899"/>
      <c r="CQ899"/>
      <c r="CR899"/>
      <c r="CS899"/>
      <c r="CT899"/>
      <c r="CU899"/>
      <c r="CV899"/>
      <c r="CW899"/>
      <c r="CX899"/>
      <c r="CY899"/>
      <c r="CZ899"/>
      <c r="DA899"/>
      <c r="DB899"/>
      <c r="DC899"/>
      <c r="DD899"/>
      <c r="DE899"/>
      <c r="DF899"/>
      <c r="DG899"/>
      <c r="DH899"/>
      <c r="DI899"/>
      <c r="DJ899"/>
      <c r="DK899"/>
      <c r="DL899"/>
      <c r="DM899"/>
      <c r="DN899"/>
      <c r="DO899"/>
      <c r="DP899"/>
      <c r="DQ899"/>
      <c r="DR899"/>
      <c r="DS899"/>
      <c r="DT899"/>
      <c r="DU899"/>
      <c r="DV899"/>
      <c r="DW899"/>
      <c r="DX899"/>
      <c r="DY899"/>
      <c r="DZ899"/>
      <c r="EA899"/>
      <c r="EB899"/>
      <c r="EC899"/>
      <c r="ED899"/>
      <c r="EE899"/>
      <c r="EF899"/>
      <c r="EG899"/>
      <c r="EH899"/>
      <c r="EI899"/>
      <c r="EJ899"/>
      <c r="EK899"/>
      <c r="EL899"/>
      <c r="EM899"/>
      <c r="EN899"/>
      <c r="EO899"/>
      <c r="EP899"/>
      <c r="EQ899"/>
      <c r="ER899"/>
      <c r="ES899"/>
      <c r="ET899"/>
      <c r="EU899"/>
      <c r="EV899"/>
      <c r="EW899"/>
      <c r="EX899"/>
      <c r="EY899"/>
      <c r="EZ899"/>
      <c r="FA899"/>
      <c r="FB899"/>
      <c r="FC899"/>
      <c r="FD899"/>
      <c r="FE899"/>
      <c r="FF899"/>
      <c r="FG899"/>
      <c r="FH899"/>
      <c r="FI899"/>
      <c r="FJ899"/>
      <c r="FK899"/>
      <c r="FL899"/>
      <c r="FM899"/>
      <c r="FN899"/>
      <c r="FO899"/>
      <c r="FP899"/>
      <c r="FQ899"/>
      <c r="FR899"/>
      <c r="FS899"/>
      <c r="FT899"/>
      <c r="FU899"/>
      <c r="FV899"/>
      <c r="FW899"/>
      <c r="FX899"/>
      <c r="FY899"/>
      <c r="FZ899"/>
      <c r="GA899"/>
      <c r="GB899"/>
      <c r="GC899"/>
      <c r="GD899"/>
      <c r="GE899"/>
      <c r="GF899"/>
      <c r="GG899"/>
      <c r="GH899"/>
      <c r="GI899"/>
      <c r="GJ899"/>
      <c r="GK899"/>
      <c r="GL899"/>
      <c r="GM899"/>
      <c r="GN899"/>
      <c r="GO899"/>
      <c r="GP899"/>
      <c r="GQ899"/>
      <c r="GR899"/>
      <c r="GS899"/>
      <c r="GT899"/>
      <c r="GU899"/>
      <c r="GV899"/>
      <c r="GW899"/>
      <c r="GX899"/>
      <c r="GY899"/>
      <c r="GZ899"/>
      <c r="HA899"/>
      <c r="HB899"/>
      <c r="HC899"/>
      <c r="HD899"/>
      <c r="HE899"/>
      <c r="HF899"/>
      <c r="HG899"/>
      <c r="HH899"/>
      <c r="HI899"/>
      <c r="HJ899"/>
      <c r="HK899"/>
      <c r="HL899"/>
      <c r="HM899"/>
      <c r="HN899"/>
      <c r="HO899"/>
      <c r="HP899"/>
      <c r="HQ899"/>
      <c r="HR899"/>
      <c r="HS899"/>
      <c r="HT899"/>
      <c r="HU899"/>
      <c r="HV899"/>
      <c r="HW899"/>
      <c r="HX899"/>
      <c r="HY899"/>
      <c r="HZ899"/>
      <c r="IA899"/>
      <c r="IB899"/>
      <c r="IC899"/>
      <c r="ID899"/>
      <c r="IE899"/>
      <c r="IF899"/>
      <c r="IG899"/>
      <c r="IH899"/>
      <c r="II899"/>
      <c r="IJ899"/>
      <c r="IK899"/>
      <c r="IL899"/>
      <c r="IM899"/>
      <c r="IN899"/>
      <c r="IO899"/>
      <c r="IP899"/>
      <c r="IQ899"/>
      <c r="IR899"/>
      <c r="IS899"/>
      <c r="IT899"/>
      <c r="IU899"/>
      <c r="IV899"/>
    </row>
    <row r="900" spans="1:256" ht="15">
      <c r="A900"/>
      <c r="B900"/>
      <c r="C900"/>
      <c r="D900"/>
      <c r="E900"/>
      <c r="F900"/>
      <c r="G900"/>
      <c r="H900"/>
      <c r="I900"/>
      <c r="J900"/>
      <c r="K900"/>
      <c r="L900"/>
      <c r="M900"/>
      <c r="N900"/>
      <c r="O900"/>
      <c r="P900"/>
      <c r="Q900"/>
      <c r="R900"/>
      <c r="S900"/>
      <c r="T900"/>
      <c r="U900"/>
      <c r="V900"/>
      <c r="W900"/>
      <c r="X900"/>
      <c r="Y900"/>
      <c r="Z900"/>
      <c r="AA900"/>
      <c r="AB900"/>
      <c r="AC900"/>
      <c r="AD900"/>
      <c r="AE900"/>
      <c r="AF900"/>
      <c r="AG900"/>
      <c r="AH900"/>
      <c r="AI900"/>
      <c r="AJ900"/>
      <c r="AK900"/>
      <c r="AL900"/>
      <c r="AM900"/>
      <c r="AN900"/>
      <c r="AO900"/>
      <c r="AP900"/>
      <c r="AQ900"/>
      <c r="AR900"/>
      <c r="AS900"/>
      <c r="AT900"/>
      <c r="AU900"/>
      <c r="AV900"/>
      <c r="AW900"/>
      <c r="AX900"/>
      <c r="AY900"/>
      <c r="AZ900"/>
      <c r="BA900"/>
      <c r="BB900"/>
      <c r="BC900"/>
      <c r="BD900"/>
      <c r="BE900"/>
      <c r="BF900"/>
      <c r="BG900"/>
      <c r="BH900"/>
      <c r="BI900"/>
      <c r="BJ900"/>
      <c r="BK900"/>
      <c r="BL900"/>
      <c r="BM900"/>
      <c r="BN900"/>
      <c r="BO900"/>
      <c r="BP900"/>
      <c r="BQ900"/>
      <c r="BR900"/>
      <c r="BS900"/>
      <c r="BT900"/>
      <c r="BU900"/>
      <c r="BV900"/>
      <c r="BW900"/>
      <c r="BX900"/>
      <c r="BY900"/>
      <c r="BZ900"/>
      <c r="CA900"/>
      <c r="CB900"/>
      <c r="CC900"/>
      <c r="CD900"/>
      <c r="CE900"/>
      <c r="CF900"/>
      <c r="CG900"/>
      <c r="CH900"/>
      <c r="CI900"/>
      <c r="CJ900"/>
      <c r="CK900"/>
      <c r="CL900"/>
      <c r="CM900"/>
      <c r="CN900"/>
      <c r="CO900"/>
      <c r="CP900"/>
      <c r="CQ900"/>
      <c r="CR900"/>
      <c r="CS900"/>
      <c r="CT900"/>
      <c r="CU900"/>
      <c r="CV900"/>
      <c r="CW900"/>
      <c r="CX900"/>
      <c r="CY900"/>
      <c r="CZ900"/>
      <c r="DA900"/>
      <c r="DB900"/>
      <c r="DC900"/>
      <c r="DD900"/>
      <c r="DE900"/>
      <c r="DF900"/>
      <c r="DG900"/>
      <c r="DH900"/>
      <c r="DI900"/>
      <c r="DJ900"/>
      <c r="DK900"/>
      <c r="DL900"/>
      <c r="DM900"/>
      <c r="DN900"/>
      <c r="DO900"/>
      <c r="DP900"/>
      <c r="DQ900"/>
      <c r="DR900"/>
      <c r="DS900"/>
      <c r="DT900"/>
      <c r="DU900"/>
      <c r="DV900"/>
      <c r="DW900"/>
      <c r="DX900"/>
      <c r="DY900"/>
      <c r="DZ900"/>
      <c r="EA900"/>
      <c r="EB900"/>
      <c r="EC900"/>
      <c r="ED900"/>
      <c r="EE900"/>
      <c r="EF900"/>
      <c r="EG900"/>
      <c r="EH900"/>
      <c r="EI900"/>
      <c r="EJ900"/>
      <c r="EK900"/>
      <c r="EL900"/>
      <c r="EM900"/>
      <c r="EN900"/>
      <c r="EO900"/>
      <c r="EP900"/>
      <c r="EQ900"/>
      <c r="ER900"/>
      <c r="ES900"/>
      <c r="ET900"/>
      <c r="EU900"/>
      <c r="EV900"/>
      <c r="EW900"/>
      <c r="EX900"/>
      <c r="EY900"/>
      <c r="EZ900"/>
      <c r="FA900"/>
      <c r="FB900"/>
      <c r="FC900"/>
      <c r="FD900"/>
      <c r="FE900"/>
      <c r="FF900"/>
      <c r="FG900"/>
      <c r="FH900"/>
      <c r="FI900"/>
      <c r="FJ900"/>
      <c r="FK900"/>
      <c r="FL900"/>
      <c r="FM900"/>
      <c r="FN900"/>
      <c r="FO900"/>
      <c r="FP900"/>
      <c r="FQ900"/>
      <c r="FR900"/>
      <c r="FS900"/>
      <c r="FT900"/>
      <c r="FU900"/>
      <c r="FV900"/>
      <c r="FW900"/>
      <c r="FX900"/>
      <c r="FY900"/>
      <c r="FZ900"/>
      <c r="GA900"/>
      <c r="GB900"/>
      <c r="GC900"/>
      <c r="GD900"/>
      <c r="GE900"/>
      <c r="GF900"/>
      <c r="GG900"/>
      <c r="GH900"/>
      <c r="GI900"/>
      <c r="GJ900"/>
      <c r="GK900"/>
      <c r="GL900"/>
      <c r="GM900"/>
      <c r="GN900"/>
      <c r="GO900"/>
      <c r="GP900"/>
      <c r="GQ900"/>
      <c r="GR900"/>
      <c r="GS900"/>
      <c r="GT900"/>
      <c r="GU900"/>
      <c r="GV900"/>
      <c r="GW900"/>
      <c r="GX900"/>
      <c r="GY900"/>
      <c r="GZ900"/>
      <c r="HA900"/>
      <c r="HB900"/>
      <c r="HC900"/>
      <c r="HD900"/>
      <c r="HE900"/>
      <c r="HF900"/>
      <c r="HG900"/>
      <c r="HH900"/>
      <c r="HI900"/>
      <c r="HJ900"/>
      <c r="HK900"/>
      <c r="HL900"/>
      <c r="HM900"/>
      <c r="HN900"/>
      <c r="HO900"/>
      <c r="HP900"/>
      <c r="HQ900"/>
      <c r="HR900"/>
      <c r="HS900"/>
      <c r="HT900"/>
      <c r="HU900"/>
      <c r="HV900"/>
      <c r="HW900"/>
      <c r="HX900"/>
      <c r="HY900"/>
      <c r="HZ900"/>
      <c r="IA900"/>
      <c r="IB900"/>
      <c r="IC900"/>
      <c r="ID900"/>
      <c r="IE900"/>
      <c r="IF900"/>
      <c r="IG900"/>
      <c r="IH900"/>
      <c r="II900"/>
      <c r="IJ900"/>
      <c r="IK900"/>
      <c r="IL900"/>
      <c r="IM900"/>
      <c r="IN900"/>
      <c r="IO900"/>
      <c r="IP900"/>
      <c r="IQ900"/>
      <c r="IR900"/>
      <c r="IS900"/>
      <c r="IT900"/>
      <c r="IU900"/>
      <c r="IV900"/>
    </row>
    <row r="901" spans="1:256" ht="15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/>
      <c r="O901"/>
      <c r="P901"/>
      <c r="Q901"/>
      <c r="R901"/>
      <c r="S901"/>
      <c r="T901"/>
      <c r="U901"/>
      <c r="V901"/>
      <c r="W901"/>
      <c r="X901"/>
      <c r="Y901"/>
      <c r="Z901"/>
      <c r="AA901"/>
      <c r="AB901"/>
      <c r="AC901"/>
      <c r="AD901"/>
      <c r="AE901"/>
      <c r="AF901"/>
      <c r="AG901"/>
      <c r="AH901"/>
      <c r="AI901"/>
      <c r="AJ901"/>
      <c r="AK901"/>
      <c r="AL901"/>
      <c r="AM901"/>
      <c r="AN901"/>
      <c r="AO901"/>
      <c r="AP901"/>
      <c r="AQ901"/>
      <c r="AR901"/>
      <c r="AS901"/>
      <c r="AT901"/>
      <c r="AU901"/>
      <c r="AV901"/>
      <c r="AW901"/>
      <c r="AX901"/>
      <c r="AY901"/>
      <c r="AZ901"/>
      <c r="BA901"/>
      <c r="BB901"/>
      <c r="BC901"/>
      <c r="BD901"/>
      <c r="BE901"/>
      <c r="BF901"/>
      <c r="BG901"/>
      <c r="BH901"/>
      <c r="BI901"/>
      <c r="BJ901"/>
      <c r="BK901"/>
      <c r="BL901"/>
      <c r="BM901"/>
      <c r="BN901"/>
      <c r="BO901"/>
      <c r="BP901"/>
      <c r="BQ901"/>
      <c r="BR901"/>
      <c r="BS901"/>
      <c r="BT901"/>
      <c r="BU901"/>
      <c r="BV901"/>
      <c r="BW901"/>
      <c r="BX901"/>
      <c r="BY901"/>
      <c r="BZ901"/>
      <c r="CA901"/>
      <c r="CB901"/>
      <c r="CC901"/>
      <c r="CD901"/>
      <c r="CE901"/>
      <c r="CF901"/>
      <c r="CG901"/>
      <c r="CH901"/>
      <c r="CI901"/>
      <c r="CJ901"/>
      <c r="CK901"/>
      <c r="CL901"/>
      <c r="CM901"/>
      <c r="CN901"/>
      <c r="CO901"/>
      <c r="CP901"/>
      <c r="CQ901"/>
      <c r="CR901"/>
      <c r="CS901"/>
      <c r="CT901"/>
      <c r="CU901"/>
      <c r="CV901"/>
      <c r="CW901"/>
      <c r="CX901"/>
      <c r="CY901"/>
      <c r="CZ901"/>
      <c r="DA901"/>
      <c r="DB901"/>
      <c r="DC901"/>
      <c r="DD901"/>
      <c r="DE901"/>
      <c r="DF901"/>
      <c r="DG901"/>
      <c r="DH901"/>
      <c r="DI901"/>
      <c r="DJ901"/>
      <c r="DK901"/>
      <c r="DL901"/>
      <c r="DM901"/>
      <c r="DN901"/>
      <c r="DO901"/>
      <c r="DP901"/>
      <c r="DQ901"/>
      <c r="DR901"/>
      <c r="DS901"/>
      <c r="DT901"/>
      <c r="DU901"/>
      <c r="DV901"/>
      <c r="DW901"/>
      <c r="DX901"/>
      <c r="DY901"/>
      <c r="DZ901"/>
      <c r="EA901"/>
      <c r="EB901"/>
      <c r="EC901"/>
      <c r="ED901"/>
      <c r="EE901"/>
      <c r="EF901"/>
      <c r="EG901"/>
      <c r="EH901"/>
      <c r="EI901"/>
      <c r="EJ901"/>
      <c r="EK901"/>
      <c r="EL901"/>
      <c r="EM901"/>
      <c r="EN901"/>
      <c r="EO901"/>
      <c r="EP901"/>
      <c r="EQ901"/>
      <c r="ER901"/>
      <c r="ES901"/>
      <c r="ET901"/>
      <c r="EU901"/>
      <c r="EV901"/>
      <c r="EW901"/>
      <c r="EX901"/>
      <c r="EY901"/>
      <c r="EZ901"/>
      <c r="FA901"/>
      <c r="FB901"/>
      <c r="FC901"/>
      <c r="FD901"/>
      <c r="FE901"/>
      <c r="FF901"/>
      <c r="FG901"/>
      <c r="FH901"/>
      <c r="FI901"/>
      <c r="FJ901"/>
      <c r="FK901"/>
      <c r="FL901"/>
      <c r="FM901"/>
      <c r="FN901"/>
      <c r="FO901"/>
      <c r="FP901"/>
      <c r="FQ901"/>
      <c r="FR901"/>
      <c r="FS901"/>
      <c r="FT901"/>
      <c r="FU901"/>
      <c r="FV901"/>
      <c r="FW901"/>
      <c r="FX901"/>
      <c r="FY901"/>
      <c r="FZ901"/>
      <c r="GA901"/>
      <c r="GB901"/>
      <c r="GC901"/>
      <c r="GD901"/>
      <c r="GE901"/>
      <c r="GF901"/>
      <c r="GG901"/>
      <c r="GH901"/>
      <c r="GI901"/>
      <c r="GJ901"/>
      <c r="GK901"/>
      <c r="GL901"/>
      <c r="GM901"/>
      <c r="GN901"/>
      <c r="GO901"/>
      <c r="GP901"/>
      <c r="GQ901"/>
      <c r="GR901"/>
      <c r="GS901"/>
      <c r="GT901"/>
      <c r="GU901"/>
      <c r="GV901"/>
      <c r="GW901"/>
      <c r="GX901"/>
      <c r="GY901"/>
      <c r="GZ901"/>
      <c r="HA901"/>
      <c r="HB901"/>
      <c r="HC901"/>
      <c r="HD901"/>
      <c r="HE901"/>
      <c r="HF901"/>
      <c r="HG901"/>
      <c r="HH901"/>
      <c r="HI901"/>
      <c r="HJ901"/>
      <c r="HK901"/>
      <c r="HL901"/>
      <c r="HM901"/>
      <c r="HN901"/>
      <c r="HO901"/>
      <c r="HP901"/>
      <c r="HQ901"/>
      <c r="HR901"/>
      <c r="HS901"/>
      <c r="HT901"/>
      <c r="HU901"/>
      <c r="HV901"/>
      <c r="HW901"/>
      <c r="HX901"/>
      <c r="HY901"/>
      <c r="HZ901"/>
      <c r="IA901"/>
      <c r="IB901"/>
      <c r="IC901"/>
      <c r="ID901"/>
      <c r="IE901"/>
      <c r="IF901"/>
      <c r="IG901"/>
      <c r="IH901"/>
      <c r="II901"/>
      <c r="IJ901"/>
      <c r="IK901"/>
      <c r="IL901"/>
      <c r="IM901"/>
      <c r="IN901"/>
      <c r="IO901"/>
      <c r="IP901"/>
      <c r="IQ901"/>
      <c r="IR901"/>
      <c r="IS901"/>
      <c r="IT901"/>
      <c r="IU901"/>
      <c r="IV901"/>
    </row>
    <row r="902" spans="1:256" ht="15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/>
      <c r="O902"/>
      <c r="P902"/>
      <c r="Q902"/>
      <c r="R902"/>
      <c r="S902"/>
      <c r="T902"/>
      <c r="U902"/>
      <c r="V902"/>
      <c r="W902"/>
      <c r="X902"/>
      <c r="Y902"/>
      <c r="Z902"/>
      <c r="AA902"/>
      <c r="AB902"/>
      <c r="AC902"/>
      <c r="AD902"/>
      <c r="AE902"/>
      <c r="AF902"/>
      <c r="AG902"/>
      <c r="AH902"/>
      <c r="AI902"/>
      <c r="AJ902"/>
      <c r="AK902"/>
      <c r="AL902"/>
      <c r="AM902"/>
      <c r="AN902"/>
      <c r="AO902"/>
      <c r="AP902"/>
      <c r="AQ902"/>
      <c r="AR902"/>
      <c r="AS902"/>
      <c r="AT902"/>
      <c r="AU902"/>
      <c r="AV902"/>
      <c r="AW902"/>
      <c r="AX902"/>
      <c r="AY902"/>
      <c r="AZ902"/>
      <c r="BA902"/>
      <c r="BB902"/>
      <c r="BC902"/>
      <c r="BD902"/>
      <c r="BE902"/>
      <c r="BF902"/>
      <c r="BG902"/>
      <c r="BH902"/>
      <c r="BI902"/>
      <c r="BJ902"/>
      <c r="BK902"/>
      <c r="BL902"/>
      <c r="BM902"/>
      <c r="BN902"/>
      <c r="BO902"/>
      <c r="BP902"/>
      <c r="BQ902"/>
      <c r="BR902"/>
      <c r="BS902"/>
      <c r="BT902"/>
      <c r="BU902"/>
      <c r="BV902"/>
      <c r="BW902"/>
      <c r="BX902"/>
      <c r="BY902"/>
      <c r="BZ902"/>
      <c r="CA902"/>
      <c r="CB902"/>
      <c r="CC902"/>
      <c r="CD902"/>
      <c r="CE902"/>
      <c r="CF902"/>
      <c r="CG902"/>
      <c r="CH902"/>
      <c r="CI902"/>
      <c r="CJ902"/>
      <c r="CK902"/>
      <c r="CL902"/>
      <c r="CM902"/>
      <c r="CN902"/>
      <c r="CO902"/>
      <c r="CP902"/>
      <c r="CQ902"/>
      <c r="CR902"/>
      <c r="CS902"/>
      <c r="CT902"/>
      <c r="CU902"/>
      <c r="CV902"/>
      <c r="CW902"/>
      <c r="CX902"/>
      <c r="CY902"/>
      <c r="CZ902"/>
      <c r="DA902"/>
      <c r="DB902"/>
      <c r="DC902"/>
      <c r="DD902"/>
      <c r="DE902"/>
      <c r="DF902"/>
      <c r="DG902"/>
      <c r="DH902"/>
      <c r="DI902"/>
      <c r="DJ902"/>
      <c r="DK902"/>
      <c r="DL902"/>
      <c r="DM902"/>
      <c r="DN902"/>
      <c r="DO902"/>
      <c r="DP902"/>
      <c r="DQ902"/>
      <c r="DR902"/>
      <c r="DS902"/>
      <c r="DT902"/>
      <c r="DU902"/>
      <c r="DV902"/>
      <c r="DW902"/>
      <c r="DX902"/>
      <c r="DY902"/>
      <c r="DZ902"/>
      <c r="EA902"/>
      <c r="EB902"/>
      <c r="EC902"/>
      <c r="ED902"/>
      <c r="EE902"/>
      <c r="EF902"/>
      <c r="EG902"/>
      <c r="EH902"/>
      <c r="EI902"/>
      <c r="EJ902"/>
      <c r="EK902"/>
      <c r="EL902"/>
      <c r="EM902"/>
      <c r="EN902"/>
      <c r="EO902"/>
      <c r="EP902"/>
      <c r="EQ902"/>
      <c r="ER902"/>
      <c r="ES902"/>
      <c r="ET902"/>
      <c r="EU902"/>
      <c r="EV902"/>
      <c r="EW902"/>
      <c r="EX902"/>
      <c r="EY902"/>
      <c r="EZ902"/>
      <c r="FA902"/>
      <c r="FB902"/>
      <c r="FC902"/>
      <c r="FD902"/>
      <c r="FE902"/>
      <c r="FF902"/>
      <c r="FG902"/>
      <c r="FH902"/>
      <c r="FI902"/>
      <c r="FJ902"/>
      <c r="FK902"/>
      <c r="FL902"/>
      <c r="FM902"/>
      <c r="FN902"/>
      <c r="FO902"/>
      <c r="FP902"/>
      <c r="FQ902"/>
      <c r="FR902"/>
      <c r="FS902"/>
      <c r="FT902"/>
      <c r="FU902"/>
      <c r="FV902"/>
      <c r="FW902"/>
      <c r="FX902"/>
      <c r="FY902"/>
      <c r="FZ902"/>
      <c r="GA902"/>
      <c r="GB902"/>
      <c r="GC902"/>
      <c r="GD902"/>
      <c r="GE902"/>
      <c r="GF902"/>
      <c r="GG902"/>
      <c r="GH902"/>
      <c r="GI902"/>
      <c r="GJ902"/>
      <c r="GK902"/>
      <c r="GL902"/>
      <c r="GM902"/>
      <c r="GN902"/>
      <c r="GO902"/>
      <c r="GP902"/>
      <c r="GQ902"/>
      <c r="GR902"/>
      <c r="GS902"/>
      <c r="GT902"/>
      <c r="GU902"/>
      <c r="GV902"/>
      <c r="GW902"/>
      <c r="GX902"/>
      <c r="GY902"/>
      <c r="GZ902"/>
      <c r="HA902"/>
      <c r="HB902"/>
      <c r="HC902"/>
      <c r="HD902"/>
      <c r="HE902"/>
      <c r="HF902"/>
      <c r="HG902"/>
      <c r="HH902"/>
      <c r="HI902"/>
      <c r="HJ902"/>
      <c r="HK902"/>
      <c r="HL902"/>
      <c r="HM902"/>
      <c r="HN902"/>
      <c r="HO902"/>
      <c r="HP902"/>
      <c r="HQ902"/>
      <c r="HR902"/>
      <c r="HS902"/>
      <c r="HT902"/>
      <c r="HU902"/>
      <c r="HV902"/>
      <c r="HW902"/>
      <c r="HX902"/>
      <c r="HY902"/>
      <c r="HZ902"/>
      <c r="IA902"/>
      <c r="IB902"/>
      <c r="IC902"/>
      <c r="ID902"/>
      <c r="IE902"/>
      <c r="IF902"/>
      <c r="IG902"/>
      <c r="IH902"/>
      <c r="II902"/>
      <c r="IJ902"/>
      <c r="IK902"/>
      <c r="IL902"/>
      <c r="IM902"/>
      <c r="IN902"/>
      <c r="IO902"/>
      <c r="IP902"/>
      <c r="IQ902"/>
      <c r="IR902"/>
      <c r="IS902"/>
      <c r="IT902"/>
      <c r="IU902"/>
      <c r="IV902"/>
    </row>
    <row r="903" spans="1:256" ht="15">
      <c r="A903"/>
      <c r="B903"/>
      <c r="C903"/>
      <c r="D903"/>
      <c r="E903"/>
      <c r="F903"/>
      <c r="G903"/>
      <c r="H903"/>
      <c r="I903"/>
      <c r="J903"/>
      <c r="K903"/>
      <c r="L903"/>
      <c r="M903"/>
      <c r="N903"/>
      <c r="O903"/>
      <c r="P903"/>
      <c r="Q903"/>
      <c r="R903"/>
      <c r="S903"/>
      <c r="T903"/>
      <c r="U903"/>
      <c r="V903"/>
      <c r="W903"/>
      <c r="X903"/>
      <c r="Y903"/>
      <c r="Z903"/>
      <c r="AA903"/>
      <c r="AB903"/>
      <c r="AC903"/>
      <c r="AD903"/>
      <c r="AE903"/>
      <c r="AF903"/>
      <c r="AG903"/>
      <c r="AH903"/>
      <c r="AI903"/>
      <c r="AJ903"/>
      <c r="AK903"/>
      <c r="AL903"/>
      <c r="AM903"/>
      <c r="AN903"/>
      <c r="AO903"/>
      <c r="AP903"/>
      <c r="AQ903"/>
      <c r="AR903"/>
      <c r="AS903"/>
      <c r="AT903"/>
      <c r="AU903"/>
      <c r="AV903"/>
      <c r="AW903"/>
      <c r="AX903"/>
      <c r="AY903"/>
      <c r="AZ903"/>
      <c r="BA903"/>
      <c r="BB903"/>
      <c r="BC903"/>
      <c r="BD903"/>
      <c r="BE903"/>
      <c r="BF903"/>
      <c r="BG903"/>
      <c r="BH903"/>
      <c r="BI903"/>
      <c r="BJ903"/>
      <c r="BK903"/>
      <c r="BL903"/>
      <c r="BM903"/>
      <c r="BN903"/>
      <c r="BO903"/>
      <c r="BP903"/>
      <c r="BQ903"/>
      <c r="BR903"/>
      <c r="BS903"/>
      <c r="BT903"/>
      <c r="BU903"/>
      <c r="BV903"/>
      <c r="BW903"/>
      <c r="BX903"/>
      <c r="BY903"/>
      <c r="BZ903"/>
      <c r="CA903"/>
      <c r="CB903"/>
      <c r="CC903"/>
      <c r="CD903"/>
      <c r="CE903"/>
      <c r="CF903"/>
      <c r="CG903"/>
      <c r="CH903"/>
      <c r="CI903"/>
      <c r="CJ903"/>
      <c r="CK903"/>
      <c r="CL903"/>
      <c r="CM903"/>
      <c r="CN903"/>
      <c r="CO903"/>
      <c r="CP903"/>
      <c r="CQ903"/>
      <c r="CR903"/>
      <c r="CS903"/>
      <c r="CT903"/>
      <c r="CU903"/>
      <c r="CV903"/>
      <c r="CW903"/>
      <c r="CX903"/>
      <c r="CY903"/>
      <c r="CZ903"/>
      <c r="DA903"/>
      <c r="DB903"/>
      <c r="DC903"/>
      <c r="DD903"/>
      <c r="DE903"/>
      <c r="DF903"/>
      <c r="DG903"/>
      <c r="DH903"/>
      <c r="DI903"/>
      <c r="DJ903"/>
      <c r="DK903"/>
      <c r="DL903"/>
      <c r="DM903"/>
      <c r="DN903"/>
      <c r="DO903"/>
      <c r="DP903"/>
      <c r="DQ903"/>
      <c r="DR903"/>
      <c r="DS903"/>
      <c r="DT903"/>
      <c r="DU903"/>
      <c r="DV903"/>
      <c r="DW903"/>
      <c r="DX903"/>
      <c r="DY903"/>
      <c r="DZ903"/>
      <c r="EA903"/>
      <c r="EB903"/>
      <c r="EC903"/>
      <c r="ED903"/>
      <c r="EE903"/>
      <c r="EF903"/>
      <c r="EG903"/>
      <c r="EH903"/>
      <c r="EI903"/>
      <c r="EJ903"/>
      <c r="EK903"/>
      <c r="EL903"/>
      <c r="EM903"/>
      <c r="EN903"/>
      <c r="EO903"/>
      <c r="EP903"/>
      <c r="EQ903"/>
      <c r="ER903"/>
      <c r="ES903"/>
      <c r="ET903"/>
      <c r="EU903"/>
      <c r="EV903"/>
      <c r="EW903"/>
      <c r="EX903"/>
      <c r="EY903"/>
      <c r="EZ903"/>
      <c r="FA903"/>
      <c r="FB903"/>
      <c r="FC903"/>
      <c r="FD903"/>
      <c r="FE903"/>
      <c r="FF903"/>
      <c r="FG903"/>
      <c r="FH903"/>
      <c r="FI903"/>
      <c r="FJ903"/>
      <c r="FK903"/>
      <c r="FL903"/>
      <c r="FM903"/>
      <c r="FN903"/>
      <c r="FO903"/>
      <c r="FP903"/>
      <c r="FQ903"/>
      <c r="FR903"/>
      <c r="FS903"/>
      <c r="FT903"/>
      <c r="FU903"/>
      <c r="FV903"/>
      <c r="FW903"/>
      <c r="FX903"/>
      <c r="FY903"/>
      <c r="FZ903"/>
      <c r="GA903"/>
      <c r="GB903"/>
      <c r="GC903"/>
      <c r="GD903"/>
      <c r="GE903"/>
      <c r="GF903"/>
      <c r="GG903"/>
      <c r="GH903"/>
      <c r="GI903"/>
      <c r="GJ903"/>
      <c r="GK903"/>
      <c r="GL903"/>
      <c r="GM903"/>
      <c r="GN903"/>
      <c r="GO903"/>
      <c r="GP903"/>
      <c r="GQ903"/>
      <c r="GR903"/>
      <c r="GS903"/>
      <c r="GT903"/>
      <c r="GU903"/>
      <c r="GV903"/>
      <c r="GW903"/>
      <c r="GX903"/>
      <c r="GY903"/>
      <c r="GZ903"/>
      <c r="HA903"/>
      <c r="HB903"/>
      <c r="HC903"/>
      <c r="HD903"/>
      <c r="HE903"/>
      <c r="HF903"/>
      <c r="HG903"/>
      <c r="HH903"/>
      <c r="HI903"/>
      <c r="HJ903"/>
      <c r="HK903"/>
      <c r="HL903"/>
      <c r="HM903"/>
      <c r="HN903"/>
      <c r="HO903"/>
      <c r="HP903"/>
      <c r="HQ903"/>
      <c r="HR903"/>
      <c r="HS903"/>
      <c r="HT903"/>
      <c r="HU903"/>
      <c r="HV903"/>
      <c r="HW903"/>
      <c r="HX903"/>
      <c r="HY903"/>
      <c r="HZ903"/>
      <c r="IA903"/>
      <c r="IB903"/>
      <c r="IC903"/>
      <c r="ID903"/>
      <c r="IE903"/>
      <c r="IF903"/>
      <c r="IG903"/>
      <c r="IH903"/>
      <c r="II903"/>
      <c r="IJ903"/>
      <c r="IK903"/>
      <c r="IL903"/>
      <c r="IM903"/>
      <c r="IN903"/>
      <c r="IO903"/>
      <c r="IP903"/>
      <c r="IQ903"/>
      <c r="IR903"/>
      <c r="IS903"/>
      <c r="IT903"/>
      <c r="IU903"/>
      <c r="IV903"/>
    </row>
    <row r="904" spans="1:256" ht="15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/>
      <c r="O904"/>
      <c r="P904"/>
      <c r="Q904"/>
      <c r="R904"/>
      <c r="S904"/>
      <c r="T904"/>
      <c r="U904"/>
      <c r="V904"/>
      <c r="W904"/>
      <c r="X904"/>
      <c r="Y904"/>
      <c r="Z904"/>
      <c r="AA904"/>
      <c r="AB904"/>
      <c r="AC904"/>
      <c r="AD904"/>
      <c r="AE904"/>
      <c r="AF904"/>
      <c r="AG904"/>
      <c r="AH904"/>
      <c r="AI904"/>
      <c r="AJ904"/>
      <c r="AK904"/>
      <c r="AL904"/>
      <c r="AM904"/>
      <c r="AN904"/>
      <c r="AO904"/>
      <c r="AP904"/>
      <c r="AQ904"/>
      <c r="AR904"/>
      <c r="AS904"/>
      <c r="AT904"/>
      <c r="AU904"/>
      <c r="AV904"/>
      <c r="AW904"/>
      <c r="AX904"/>
      <c r="AY904"/>
      <c r="AZ904"/>
      <c r="BA904"/>
      <c r="BB904"/>
      <c r="BC904"/>
      <c r="BD904"/>
      <c r="BE904"/>
      <c r="BF904"/>
      <c r="BG904"/>
      <c r="BH904"/>
      <c r="BI904"/>
      <c r="BJ904"/>
      <c r="BK904"/>
      <c r="BL904"/>
      <c r="BM904"/>
      <c r="BN904"/>
      <c r="BO904"/>
      <c r="BP904"/>
      <c r="BQ904"/>
      <c r="BR904"/>
      <c r="BS904"/>
      <c r="BT904"/>
      <c r="BU904"/>
      <c r="BV904"/>
      <c r="BW904"/>
      <c r="BX904"/>
      <c r="BY904"/>
      <c r="BZ904"/>
      <c r="CA904"/>
      <c r="CB904"/>
      <c r="CC904"/>
      <c r="CD904"/>
      <c r="CE904"/>
      <c r="CF904"/>
      <c r="CG904"/>
      <c r="CH904"/>
      <c r="CI904"/>
      <c r="CJ904"/>
      <c r="CK904"/>
      <c r="CL904"/>
      <c r="CM904"/>
      <c r="CN904"/>
      <c r="CO904"/>
      <c r="CP904"/>
      <c r="CQ904"/>
      <c r="CR904"/>
      <c r="CS904"/>
      <c r="CT904"/>
      <c r="CU904"/>
      <c r="CV904"/>
      <c r="CW904"/>
      <c r="CX904"/>
      <c r="CY904"/>
      <c r="CZ904"/>
      <c r="DA904"/>
      <c r="DB904"/>
      <c r="DC904"/>
      <c r="DD904"/>
      <c r="DE904"/>
      <c r="DF904"/>
      <c r="DG904"/>
      <c r="DH904"/>
      <c r="DI904"/>
      <c r="DJ904"/>
      <c r="DK904"/>
      <c r="DL904"/>
      <c r="DM904"/>
      <c r="DN904"/>
      <c r="DO904"/>
      <c r="DP904"/>
      <c r="DQ904"/>
      <c r="DR904"/>
      <c r="DS904"/>
      <c r="DT904"/>
      <c r="DU904"/>
      <c r="DV904"/>
      <c r="DW904"/>
      <c r="DX904"/>
      <c r="DY904"/>
      <c r="DZ904"/>
      <c r="EA904"/>
      <c r="EB904"/>
      <c r="EC904"/>
      <c r="ED904"/>
      <c r="EE904"/>
      <c r="EF904"/>
      <c r="EG904"/>
      <c r="EH904"/>
      <c r="EI904"/>
      <c r="EJ904"/>
      <c r="EK904"/>
      <c r="EL904"/>
      <c r="EM904"/>
      <c r="EN904"/>
      <c r="EO904"/>
      <c r="EP904"/>
      <c r="EQ904"/>
      <c r="ER904"/>
      <c r="ES904"/>
      <c r="ET904"/>
      <c r="EU904"/>
      <c r="EV904"/>
      <c r="EW904"/>
      <c r="EX904"/>
      <c r="EY904"/>
      <c r="EZ904"/>
      <c r="FA904"/>
      <c r="FB904"/>
      <c r="FC904"/>
      <c r="FD904"/>
      <c r="FE904"/>
      <c r="FF904"/>
      <c r="FG904"/>
      <c r="FH904"/>
      <c r="FI904"/>
      <c r="FJ904"/>
      <c r="FK904"/>
      <c r="FL904"/>
      <c r="FM904"/>
      <c r="FN904"/>
      <c r="FO904"/>
      <c r="FP904"/>
      <c r="FQ904"/>
      <c r="FR904"/>
      <c r="FS904"/>
      <c r="FT904"/>
      <c r="FU904"/>
      <c r="FV904"/>
      <c r="FW904"/>
      <c r="FX904"/>
      <c r="FY904"/>
      <c r="FZ904"/>
      <c r="GA904"/>
      <c r="GB904"/>
      <c r="GC904"/>
      <c r="GD904"/>
      <c r="GE904"/>
      <c r="GF904"/>
      <c r="GG904"/>
      <c r="GH904"/>
      <c r="GI904"/>
      <c r="GJ904"/>
      <c r="GK904"/>
      <c r="GL904"/>
      <c r="GM904"/>
      <c r="GN904"/>
      <c r="GO904"/>
      <c r="GP904"/>
      <c r="GQ904"/>
      <c r="GR904"/>
      <c r="GS904"/>
      <c r="GT904"/>
      <c r="GU904"/>
      <c r="GV904"/>
      <c r="GW904"/>
      <c r="GX904"/>
      <c r="GY904"/>
      <c r="GZ904"/>
      <c r="HA904"/>
      <c r="HB904"/>
      <c r="HC904"/>
      <c r="HD904"/>
      <c r="HE904"/>
      <c r="HF904"/>
      <c r="HG904"/>
      <c r="HH904"/>
      <c r="HI904"/>
      <c r="HJ904"/>
      <c r="HK904"/>
      <c r="HL904"/>
      <c r="HM904"/>
      <c r="HN904"/>
      <c r="HO904"/>
      <c r="HP904"/>
      <c r="HQ904"/>
      <c r="HR904"/>
      <c r="HS904"/>
      <c r="HT904"/>
      <c r="HU904"/>
      <c r="HV904"/>
      <c r="HW904"/>
      <c r="HX904"/>
      <c r="HY904"/>
      <c r="HZ904"/>
      <c r="IA904"/>
      <c r="IB904"/>
      <c r="IC904"/>
      <c r="ID904"/>
      <c r="IE904"/>
      <c r="IF904"/>
      <c r="IG904"/>
      <c r="IH904"/>
      <c r="II904"/>
      <c r="IJ904"/>
      <c r="IK904"/>
      <c r="IL904"/>
      <c r="IM904"/>
      <c r="IN904"/>
      <c r="IO904"/>
      <c r="IP904"/>
      <c r="IQ904"/>
      <c r="IR904"/>
      <c r="IS904"/>
      <c r="IT904"/>
      <c r="IU904"/>
      <c r="IV904"/>
    </row>
    <row r="905" spans="1:256" ht="15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/>
      <c r="O905"/>
      <c r="P905"/>
      <c r="Q905"/>
      <c r="R905"/>
      <c r="S905"/>
      <c r="T905"/>
      <c r="U905"/>
      <c r="V905"/>
      <c r="W905"/>
      <c r="X905"/>
      <c r="Y905"/>
      <c r="Z905"/>
      <c r="AA905"/>
      <c r="AB905"/>
      <c r="AC905"/>
      <c r="AD905"/>
      <c r="AE905"/>
      <c r="AF905"/>
      <c r="AG905"/>
      <c r="AH905"/>
      <c r="AI905"/>
      <c r="AJ905"/>
      <c r="AK905"/>
      <c r="AL905"/>
      <c r="AM905"/>
      <c r="AN905"/>
      <c r="AO905"/>
      <c r="AP905"/>
      <c r="AQ905"/>
      <c r="AR905"/>
      <c r="AS905"/>
      <c r="AT905"/>
      <c r="AU905"/>
      <c r="AV905"/>
      <c r="AW905"/>
      <c r="AX905"/>
      <c r="AY905"/>
      <c r="AZ905"/>
      <c r="BA905"/>
      <c r="BB905"/>
      <c r="BC905"/>
      <c r="BD905"/>
      <c r="BE905"/>
      <c r="BF905"/>
      <c r="BG905"/>
      <c r="BH905"/>
      <c r="BI905"/>
      <c r="BJ905"/>
      <c r="BK905"/>
      <c r="BL905"/>
      <c r="BM905"/>
      <c r="BN905"/>
      <c r="BO905"/>
      <c r="BP905"/>
      <c r="BQ905"/>
      <c r="BR905"/>
      <c r="BS905"/>
      <c r="BT905"/>
      <c r="BU905"/>
      <c r="BV905"/>
      <c r="BW905"/>
      <c r="BX905"/>
      <c r="BY905"/>
      <c r="BZ905"/>
      <c r="CA905"/>
      <c r="CB905"/>
      <c r="CC905"/>
      <c r="CD905"/>
      <c r="CE905"/>
      <c r="CF905"/>
      <c r="CG905"/>
      <c r="CH905"/>
      <c r="CI905"/>
      <c r="CJ905"/>
      <c r="CK905"/>
      <c r="CL905"/>
      <c r="CM905"/>
      <c r="CN905"/>
      <c r="CO905"/>
      <c r="CP905"/>
      <c r="CQ905"/>
      <c r="CR905"/>
      <c r="CS905"/>
      <c r="CT905"/>
      <c r="CU905"/>
      <c r="CV905"/>
      <c r="CW905"/>
      <c r="CX905"/>
      <c r="CY905"/>
      <c r="CZ905"/>
      <c r="DA905"/>
      <c r="DB905"/>
      <c r="DC905"/>
      <c r="DD905"/>
      <c r="DE905"/>
      <c r="DF905"/>
      <c r="DG905"/>
      <c r="DH905"/>
      <c r="DI905"/>
      <c r="DJ905"/>
      <c r="DK905"/>
      <c r="DL905"/>
      <c r="DM905"/>
      <c r="DN905"/>
      <c r="DO905"/>
      <c r="DP905"/>
      <c r="DQ905"/>
      <c r="DR905"/>
      <c r="DS905"/>
      <c r="DT905"/>
      <c r="DU905"/>
      <c r="DV905"/>
      <c r="DW905"/>
      <c r="DX905"/>
      <c r="DY905"/>
      <c r="DZ905"/>
      <c r="EA905"/>
      <c r="EB905"/>
      <c r="EC905"/>
      <c r="ED905"/>
      <c r="EE905"/>
      <c r="EF905"/>
      <c r="EG905"/>
      <c r="EH905"/>
      <c r="EI905"/>
      <c r="EJ905"/>
      <c r="EK905"/>
      <c r="EL905"/>
      <c r="EM905"/>
      <c r="EN905"/>
      <c r="EO905"/>
      <c r="EP905"/>
      <c r="EQ905"/>
      <c r="ER905"/>
      <c r="ES905"/>
      <c r="ET905"/>
      <c r="EU905"/>
      <c r="EV905"/>
      <c r="EW905"/>
      <c r="EX905"/>
      <c r="EY905"/>
      <c r="EZ905"/>
      <c r="FA905"/>
      <c r="FB905"/>
      <c r="FC905"/>
      <c r="FD905"/>
      <c r="FE905"/>
      <c r="FF905"/>
      <c r="FG905"/>
      <c r="FH905"/>
      <c r="FI905"/>
      <c r="FJ905"/>
      <c r="FK905"/>
      <c r="FL905"/>
      <c r="FM905"/>
      <c r="FN905"/>
      <c r="FO905"/>
      <c r="FP905"/>
      <c r="FQ905"/>
      <c r="FR905"/>
      <c r="FS905"/>
      <c r="FT905"/>
      <c r="FU905"/>
      <c r="FV905"/>
      <c r="FW905"/>
      <c r="FX905"/>
      <c r="FY905"/>
      <c r="FZ905"/>
      <c r="GA905"/>
      <c r="GB905"/>
      <c r="GC905"/>
      <c r="GD905"/>
      <c r="GE905"/>
      <c r="GF905"/>
      <c r="GG905"/>
      <c r="GH905"/>
      <c r="GI905"/>
      <c r="GJ905"/>
      <c r="GK905"/>
      <c r="GL905"/>
      <c r="GM905"/>
      <c r="GN905"/>
      <c r="GO905"/>
      <c r="GP905"/>
      <c r="GQ905"/>
      <c r="GR905"/>
      <c r="GS905"/>
      <c r="GT905"/>
      <c r="GU905"/>
      <c r="GV905"/>
      <c r="GW905"/>
      <c r="GX905"/>
      <c r="GY905"/>
      <c r="GZ905"/>
      <c r="HA905"/>
      <c r="HB905"/>
      <c r="HC905"/>
      <c r="HD905"/>
      <c r="HE905"/>
      <c r="HF905"/>
      <c r="HG905"/>
      <c r="HH905"/>
      <c r="HI905"/>
      <c r="HJ905"/>
      <c r="HK905"/>
      <c r="HL905"/>
      <c r="HM905"/>
      <c r="HN905"/>
      <c r="HO905"/>
      <c r="HP905"/>
      <c r="HQ905"/>
      <c r="HR905"/>
      <c r="HS905"/>
      <c r="HT905"/>
      <c r="HU905"/>
      <c r="HV905"/>
      <c r="HW905"/>
      <c r="HX905"/>
      <c r="HY905"/>
      <c r="HZ905"/>
      <c r="IA905"/>
      <c r="IB905"/>
      <c r="IC905"/>
      <c r="ID905"/>
      <c r="IE905"/>
      <c r="IF905"/>
      <c r="IG905"/>
      <c r="IH905"/>
      <c r="II905"/>
      <c r="IJ905"/>
      <c r="IK905"/>
      <c r="IL905"/>
      <c r="IM905"/>
      <c r="IN905"/>
      <c r="IO905"/>
      <c r="IP905"/>
      <c r="IQ905"/>
      <c r="IR905"/>
      <c r="IS905"/>
      <c r="IT905"/>
      <c r="IU905"/>
      <c r="IV905"/>
    </row>
    <row r="906" spans="1:256" ht="15">
      <c r="A906"/>
      <c r="B906"/>
      <c r="C906"/>
      <c r="D906"/>
      <c r="E906"/>
      <c r="F906"/>
      <c r="G906"/>
      <c r="H906"/>
      <c r="I906"/>
      <c r="J906"/>
      <c r="K906"/>
      <c r="L906"/>
      <c r="M906"/>
      <c r="N906"/>
      <c r="O906"/>
      <c r="P906"/>
      <c r="Q906"/>
      <c r="R906"/>
      <c r="S906"/>
      <c r="T906"/>
      <c r="U906"/>
      <c r="V906"/>
      <c r="W906"/>
      <c r="X906"/>
      <c r="Y906"/>
      <c r="Z906"/>
      <c r="AA906"/>
      <c r="AB906"/>
      <c r="AC906"/>
      <c r="AD906"/>
      <c r="AE906"/>
      <c r="AF906"/>
      <c r="AG906"/>
      <c r="AH906"/>
      <c r="AI906"/>
      <c r="AJ906"/>
      <c r="AK906"/>
      <c r="AL906"/>
      <c r="AM906"/>
      <c r="AN906"/>
      <c r="AO906"/>
      <c r="AP906"/>
      <c r="AQ906"/>
      <c r="AR906"/>
      <c r="AS906"/>
      <c r="AT906"/>
      <c r="AU906"/>
      <c r="AV906"/>
      <c r="AW906"/>
      <c r="AX906"/>
      <c r="AY906"/>
      <c r="AZ906"/>
      <c r="BA906"/>
      <c r="BB906"/>
      <c r="BC906"/>
      <c r="BD906"/>
      <c r="BE906"/>
      <c r="BF906"/>
      <c r="BG906"/>
      <c r="BH906"/>
      <c r="BI906"/>
      <c r="BJ906"/>
      <c r="BK906"/>
      <c r="BL906"/>
      <c r="BM906"/>
      <c r="BN906"/>
      <c r="BO906"/>
      <c r="BP906"/>
      <c r="BQ906"/>
      <c r="BR906"/>
      <c r="BS906"/>
      <c r="BT906"/>
      <c r="BU906"/>
      <c r="BV906"/>
      <c r="BW906"/>
      <c r="BX906"/>
      <c r="BY906"/>
      <c r="BZ906"/>
      <c r="CA906"/>
      <c r="CB906"/>
      <c r="CC906"/>
      <c r="CD906"/>
      <c r="CE906"/>
      <c r="CF906"/>
      <c r="CG906"/>
      <c r="CH906"/>
      <c r="CI906"/>
      <c r="CJ906"/>
      <c r="CK906"/>
      <c r="CL906"/>
      <c r="CM906"/>
      <c r="CN906"/>
      <c r="CO906"/>
      <c r="CP906"/>
      <c r="CQ906"/>
      <c r="CR906"/>
      <c r="CS906"/>
      <c r="CT906"/>
      <c r="CU906"/>
      <c r="CV906"/>
      <c r="CW906"/>
      <c r="CX906"/>
      <c r="CY906"/>
      <c r="CZ906"/>
      <c r="DA906"/>
      <c r="DB906"/>
      <c r="DC906"/>
      <c r="DD906"/>
      <c r="DE906"/>
      <c r="DF906"/>
      <c r="DG906"/>
      <c r="DH906"/>
      <c r="DI906"/>
      <c r="DJ906"/>
      <c r="DK906"/>
      <c r="DL906"/>
      <c r="DM906"/>
      <c r="DN906"/>
      <c r="DO906"/>
      <c r="DP906"/>
      <c r="DQ906"/>
      <c r="DR906"/>
      <c r="DS906"/>
      <c r="DT906"/>
      <c r="DU906"/>
      <c r="DV906"/>
      <c r="DW906"/>
      <c r="DX906"/>
      <c r="DY906"/>
      <c r="DZ906"/>
      <c r="EA906"/>
      <c r="EB906"/>
      <c r="EC906"/>
      <c r="ED906"/>
      <c r="EE906"/>
      <c r="EF906"/>
      <c r="EG906"/>
      <c r="EH906"/>
      <c r="EI906"/>
      <c r="EJ906"/>
      <c r="EK906"/>
      <c r="EL906"/>
      <c r="EM906"/>
      <c r="EN906"/>
      <c r="EO906"/>
      <c r="EP906"/>
      <c r="EQ906"/>
      <c r="ER906"/>
      <c r="ES906"/>
      <c r="ET906"/>
      <c r="EU906"/>
      <c r="EV906"/>
      <c r="EW906"/>
      <c r="EX906"/>
      <c r="EY906"/>
      <c r="EZ906"/>
      <c r="FA906"/>
      <c r="FB906"/>
      <c r="FC906"/>
      <c r="FD906"/>
      <c r="FE906"/>
      <c r="FF906"/>
      <c r="FG906"/>
      <c r="FH906"/>
      <c r="FI906"/>
      <c r="FJ906"/>
      <c r="FK906"/>
      <c r="FL906"/>
      <c r="FM906"/>
      <c r="FN906"/>
      <c r="FO906"/>
      <c r="FP906"/>
      <c r="FQ906"/>
      <c r="FR906"/>
      <c r="FS906"/>
      <c r="FT906"/>
      <c r="FU906"/>
      <c r="FV906"/>
      <c r="FW906"/>
      <c r="FX906"/>
      <c r="FY906"/>
      <c r="FZ906"/>
      <c r="GA906"/>
      <c r="GB906"/>
      <c r="GC906"/>
      <c r="GD906"/>
      <c r="GE906"/>
      <c r="GF906"/>
      <c r="GG906"/>
      <c r="GH906"/>
      <c r="GI906"/>
      <c r="GJ906"/>
      <c r="GK906"/>
      <c r="GL906"/>
      <c r="GM906"/>
      <c r="GN906"/>
      <c r="GO906"/>
      <c r="GP906"/>
      <c r="GQ906"/>
      <c r="GR906"/>
      <c r="GS906"/>
      <c r="GT906"/>
      <c r="GU906"/>
      <c r="GV906"/>
      <c r="GW906"/>
      <c r="GX906"/>
      <c r="GY906"/>
      <c r="GZ906"/>
      <c r="HA906"/>
      <c r="HB906"/>
      <c r="HC906"/>
      <c r="HD906"/>
      <c r="HE906"/>
      <c r="HF906"/>
      <c r="HG906"/>
      <c r="HH906"/>
      <c r="HI906"/>
      <c r="HJ906"/>
      <c r="HK906"/>
      <c r="HL906"/>
      <c r="HM906"/>
      <c r="HN906"/>
      <c r="HO906"/>
      <c r="HP906"/>
      <c r="HQ906"/>
      <c r="HR906"/>
      <c r="HS906"/>
      <c r="HT906"/>
      <c r="HU906"/>
      <c r="HV906"/>
      <c r="HW906"/>
      <c r="HX906"/>
      <c r="HY906"/>
      <c r="HZ906"/>
      <c r="IA906"/>
      <c r="IB906"/>
      <c r="IC906"/>
      <c r="ID906"/>
      <c r="IE906"/>
      <c r="IF906"/>
      <c r="IG906"/>
      <c r="IH906"/>
      <c r="II906"/>
      <c r="IJ906"/>
      <c r="IK906"/>
      <c r="IL906"/>
      <c r="IM906"/>
      <c r="IN906"/>
      <c r="IO906"/>
      <c r="IP906"/>
      <c r="IQ906"/>
      <c r="IR906"/>
      <c r="IS906"/>
      <c r="IT906"/>
      <c r="IU906"/>
      <c r="IV906"/>
    </row>
    <row r="907" spans="1:256" ht="15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/>
      <c r="O907"/>
      <c r="P907"/>
      <c r="Q907"/>
      <c r="R907"/>
      <c r="S907"/>
      <c r="T907"/>
      <c r="U907"/>
      <c r="V907"/>
      <c r="W907"/>
      <c r="X907"/>
      <c r="Y907"/>
      <c r="Z907"/>
      <c r="AA907"/>
      <c r="AB907"/>
      <c r="AC907"/>
      <c r="AD907"/>
      <c r="AE907"/>
      <c r="AF907"/>
      <c r="AG907"/>
      <c r="AH907"/>
      <c r="AI907"/>
      <c r="AJ907"/>
      <c r="AK907"/>
      <c r="AL907"/>
      <c r="AM907"/>
      <c r="AN907"/>
      <c r="AO907"/>
      <c r="AP907"/>
      <c r="AQ907"/>
      <c r="AR907"/>
      <c r="AS907"/>
      <c r="AT907"/>
      <c r="AU907"/>
      <c r="AV907"/>
      <c r="AW907"/>
      <c r="AX907"/>
      <c r="AY907"/>
      <c r="AZ907"/>
      <c r="BA907"/>
      <c r="BB907"/>
      <c r="BC907"/>
      <c r="BD907"/>
      <c r="BE907"/>
      <c r="BF907"/>
      <c r="BG907"/>
      <c r="BH907"/>
      <c r="BI907"/>
      <c r="BJ907"/>
      <c r="BK907"/>
      <c r="BL907"/>
      <c r="BM907"/>
      <c r="BN907"/>
      <c r="BO907"/>
      <c r="BP907"/>
      <c r="BQ907"/>
      <c r="BR907"/>
      <c r="BS907"/>
      <c r="BT907"/>
      <c r="BU907"/>
      <c r="BV907"/>
      <c r="BW907"/>
      <c r="BX907"/>
      <c r="BY907"/>
      <c r="BZ907"/>
      <c r="CA907"/>
      <c r="CB907"/>
      <c r="CC907"/>
      <c r="CD907"/>
      <c r="CE907"/>
      <c r="CF907"/>
      <c r="CG907"/>
      <c r="CH907"/>
      <c r="CI907"/>
      <c r="CJ907"/>
      <c r="CK907"/>
      <c r="CL907"/>
      <c r="CM907"/>
      <c r="CN907"/>
      <c r="CO907"/>
      <c r="CP907"/>
      <c r="CQ907"/>
      <c r="CR907"/>
      <c r="CS907"/>
      <c r="CT907"/>
      <c r="CU907"/>
      <c r="CV907"/>
      <c r="CW907"/>
      <c r="CX907"/>
      <c r="CY907"/>
      <c r="CZ907"/>
      <c r="DA907"/>
      <c r="DB907"/>
      <c r="DC907"/>
      <c r="DD907"/>
      <c r="DE907"/>
      <c r="DF907"/>
      <c r="DG907"/>
      <c r="DH907"/>
      <c r="DI907"/>
      <c r="DJ907"/>
      <c r="DK907"/>
      <c r="DL907"/>
      <c r="DM907"/>
      <c r="DN907"/>
      <c r="DO907"/>
      <c r="DP907"/>
      <c r="DQ907"/>
      <c r="DR907"/>
      <c r="DS907"/>
      <c r="DT907"/>
      <c r="DU907"/>
      <c r="DV907"/>
      <c r="DW907"/>
      <c r="DX907"/>
      <c r="DY907"/>
      <c r="DZ907"/>
      <c r="EA907"/>
      <c r="EB907"/>
      <c r="EC907"/>
      <c r="ED907"/>
      <c r="EE907"/>
      <c r="EF907"/>
      <c r="EG907"/>
      <c r="EH907"/>
      <c r="EI907"/>
      <c r="EJ907"/>
      <c r="EK907"/>
      <c r="EL907"/>
      <c r="EM907"/>
      <c r="EN907"/>
      <c r="EO907"/>
      <c r="EP907"/>
      <c r="EQ907"/>
      <c r="ER907"/>
      <c r="ES907"/>
      <c r="ET907"/>
      <c r="EU907"/>
      <c r="EV907"/>
      <c r="EW907"/>
      <c r="EX907"/>
      <c r="EY907"/>
      <c r="EZ907"/>
      <c r="FA907"/>
      <c r="FB907"/>
      <c r="FC907"/>
      <c r="FD907"/>
      <c r="FE907"/>
      <c r="FF907"/>
      <c r="FG907"/>
      <c r="FH907"/>
      <c r="FI907"/>
      <c r="FJ907"/>
      <c r="FK907"/>
      <c r="FL907"/>
      <c r="FM907"/>
      <c r="FN907"/>
      <c r="FO907"/>
      <c r="FP907"/>
      <c r="FQ907"/>
      <c r="FR907"/>
      <c r="FS907"/>
      <c r="FT907"/>
      <c r="FU907"/>
      <c r="FV907"/>
      <c r="FW907"/>
      <c r="FX907"/>
      <c r="FY907"/>
      <c r="FZ907"/>
      <c r="GA907"/>
      <c r="GB907"/>
      <c r="GC907"/>
      <c r="GD907"/>
      <c r="GE907"/>
      <c r="GF907"/>
      <c r="GG907"/>
      <c r="GH907"/>
      <c r="GI907"/>
      <c r="GJ907"/>
      <c r="GK907"/>
      <c r="GL907"/>
      <c r="GM907"/>
      <c r="GN907"/>
      <c r="GO907"/>
      <c r="GP907"/>
      <c r="GQ907"/>
      <c r="GR907"/>
      <c r="GS907"/>
      <c r="GT907"/>
      <c r="GU907"/>
      <c r="GV907"/>
      <c r="GW907"/>
      <c r="GX907"/>
      <c r="GY907"/>
      <c r="GZ907"/>
      <c r="HA907"/>
      <c r="HB907"/>
      <c r="HC907"/>
      <c r="HD907"/>
      <c r="HE907"/>
      <c r="HF907"/>
      <c r="HG907"/>
      <c r="HH907"/>
      <c r="HI907"/>
      <c r="HJ907"/>
      <c r="HK907"/>
      <c r="HL907"/>
      <c r="HM907"/>
      <c r="HN907"/>
      <c r="HO907"/>
      <c r="HP907"/>
      <c r="HQ907"/>
      <c r="HR907"/>
      <c r="HS907"/>
      <c r="HT907"/>
      <c r="HU907"/>
      <c r="HV907"/>
      <c r="HW907"/>
      <c r="HX907"/>
      <c r="HY907"/>
      <c r="HZ907"/>
      <c r="IA907"/>
      <c r="IB907"/>
      <c r="IC907"/>
      <c r="ID907"/>
      <c r="IE907"/>
      <c r="IF907"/>
      <c r="IG907"/>
      <c r="IH907"/>
      <c r="II907"/>
      <c r="IJ907"/>
      <c r="IK907"/>
      <c r="IL907"/>
      <c r="IM907"/>
      <c r="IN907"/>
      <c r="IO907"/>
      <c r="IP907"/>
      <c r="IQ907"/>
      <c r="IR907"/>
      <c r="IS907"/>
      <c r="IT907"/>
      <c r="IU907"/>
      <c r="IV907"/>
    </row>
    <row r="908" spans="1:256" ht="15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/>
      <c r="O908"/>
      <c r="P908"/>
      <c r="Q908"/>
      <c r="R908"/>
      <c r="S908"/>
      <c r="T908"/>
      <c r="U908"/>
      <c r="V908"/>
      <c r="W908"/>
      <c r="X908"/>
      <c r="Y908"/>
      <c r="Z908"/>
      <c r="AA908"/>
      <c r="AB908"/>
      <c r="AC908"/>
      <c r="AD908"/>
      <c r="AE908"/>
      <c r="AF908"/>
      <c r="AG908"/>
      <c r="AH908"/>
      <c r="AI908"/>
      <c r="AJ908"/>
      <c r="AK908"/>
      <c r="AL908"/>
      <c r="AM908"/>
      <c r="AN908"/>
      <c r="AO908"/>
      <c r="AP908"/>
      <c r="AQ908"/>
      <c r="AR908"/>
      <c r="AS908"/>
      <c r="AT908"/>
      <c r="AU908"/>
      <c r="AV908"/>
      <c r="AW908"/>
      <c r="AX908"/>
      <c r="AY908"/>
      <c r="AZ908"/>
      <c r="BA908"/>
      <c r="BB908"/>
      <c r="BC908"/>
      <c r="BD908"/>
      <c r="BE908"/>
      <c r="BF908"/>
      <c r="BG908"/>
      <c r="BH908"/>
      <c r="BI908"/>
      <c r="BJ908"/>
      <c r="BK908"/>
      <c r="BL908"/>
      <c r="BM908"/>
      <c r="BN908"/>
      <c r="BO908"/>
      <c r="BP908"/>
      <c r="BQ908"/>
      <c r="BR908"/>
      <c r="BS908"/>
      <c r="BT908"/>
      <c r="BU908"/>
      <c r="BV908"/>
      <c r="BW908"/>
      <c r="BX908"/>
      <c r="BY908"/>
      <c r="BZ908"/>
      <c r="CA908"/>
      <c r="CB908"/>
      <c r="CC908"/>
      <c r="CD908"/>
      <c r="CE908"/>
      <c r="CF908"/>
      <c r="CG908"/>
      <c r="CH908"/>
      <c r="CI908"/>
      <c r="CJ908"/>
      <c r="CK908"/>
      <c r="CL908"/>
      <c r="CM908"/>
      <c r="CN908"/>
      <c r="CO908"/>
      <c r="CP908"/>
      <c r="CQ908"/>
      <c r="CR908"/>
      <c r="CS908"/>
      <c r="CT908"/>
      <c r="CU908"/>
      <c r="CV908"/>
      <c r="CW908"/>
      <c r="CX908"/>
      <c r="CY908"/>
      <c r="CZ908"/>
      <c r="DA908"/>
      <c r="DB908"/>
      <c r="DC908"/>
      <c r="DD908"/>
      <c r="DE908"/>
      <c r="DF908"/>
      <c r="DG908"/>
      <c r="DH908"/>
      <c r="DI908"/>
      <c r="DJ908"/>
      <c r="DK908"/>
      <c r="DL908"/>
      <c r="DM908"/>
      <c r="DN908"/>
      <c r="DO908"/>
      <c r="DP908"/>
      <c r="DQ908"/>
      <c r="DR908"/>
      <c r="DS908"/>
      <c r="DT908"/>
      <c r="DU908"/>
      <c r="DV908"/>
      <c r="DW908"/>
      <c r="DX908"/>
      <c r="DY908"/>
      <c r="DZ908"/>
      <c r="EA908"/>
      <c r="EB908"/>
      <c r="EC908"/>
      <c r="ED908"/>
      <c r="EE908"/>
      <c r="EF908"/>
      <c r="EG908"/>
      <c r="EH908"/>
      <c r="EI908"/>
      <c r="EJ908"/>
      <c r="EK908"/>
      <c r="EL908"/>
      <c r="EM908"/>
      <c r="EN908"/>
      <c r="EO908"/>
      <c r="EP908"/>
      <c r="EQ908"/>
      <c r="ER908"/>
      <c r="ES908"/>
      <c r="ET908"/>
      <c r="EU908"/>
      <c r="EV908"/>
      <c r="EW908"/>
      <c r="EX908"/>
      <c r="EY908"/>
      <c r="EZ908"/>
      <c r="FA908"/>
      <c r="FB908"/>
      <c r="FC908"/>
      <c r="FD908"/>
      <c r="FE908"/>
      <c r="FF908"/>
      <c r="FG908"/>
      <c r="FH908"/>
      <c r="FI908"/>
      <c r="FJ908"/>
      <c r="FK908"/>
      <c r="FL908"/>
      <c r="FM908"/>
      <c r="FN908"/>
      <c r="FO908"/>
      <c r="FP908"/>
      <c r="FQ908"/>
      <c r="FR908"/>
      <c r="FS908"/>
      <c r="FT908"/>
      <c r="FU908"/>
      <c r="FV908"/>
      <c r="FW908"/>
      <c r="FX908"/>
      <c r="FY908"/>
      <c r="FZ908"/>
      <c r="GA908"/>
      <c r="GB908"/>
      <c r="GC908"/>
      <c r="GD908"/>
      <c r="GE908"/>
      <c r="GF908"/>
      <c r="GG908"/>
      <c r="GH908"/>
      <c r="GI908"/>
      <c r="GJ908"/>
      <c r="GK908"/>
      <c r="GL908"/>
      <c r="GM908"/>
      <c r="GN908"/>
      <c r="GO908"/>
      <c r="GP908"/>
      <c r="GQ908"/>
      <c r="GR908"/>
      <c r="GS908"/>
      <c r="GT908"/>
      <c r="GU908"/>
      <c r="GV908"/>
      <c r="GW908"/>
      <c r="GX908"/>
      <c r="GY908"/>
      <c r="GZ908"/>
      <c r="HA908"/>
      <c r="HB908"/>
      <c r="HC908"/>
      <c r="HD908"/>
      <c r="HE908"/>
      <c r="HF908"/>
      <c r="HG908"/>
      <c r="HH908"/>
      <c r="HI908"/>
      <c r="HJ908"/>
      <c r="HK908"/>
      <c r="HL908"/>
      <c r="HM908"/>
      <c r="HN908"/>
      <c r="HO908"/>
      <c r="HP908"/>
      <c r="HQ908"/>
      <c r="HR908"/>
      <c r="HS908"/>
      <c r="HT908"/>
      <c r="HU908"/>
      <c r="HV908"/>
      <c r="HW908"/>
      <c r="HX908"/>
      <c r="HY908"/>
      <c r="HZ908"/>
      <c r="IA908"/>
      <c r="IB908"/>
      <c r="IC908"/>
      <c r="ID908"/>
      <c r="IE908"/>
      <c r="IF908"/>
      <c r="IG908"/>
      <c r="IH908"/>
      <c r="II908"/>
      <c r="IJ908"/>
      <c r="IK908"/>
      <c r="IL908"/>
      <c r="IM908"/>
      <c r="IN908"/>
      <c r="IO908"/>
      <c r="IP908"/>
      <c r="IQ908"/>
      <c r="IR908"/>
      <c r="IS908"/>
      <c r="IT908"/>
      <c r="IU908"/>
      <c r="IV908"/>
    </row>
    <row r="909" spans="1:256" ht="15">
      <c r="A909"/>
      <c r="B909"/>
      <c r="C909"/>
      <c r="D909"/>
      <c r="E909"/>
      <c r="F909"/>
      <c r="G909"/>
      <c r="H909"/>
      <c r="I909"/>
      <c r="J909"/>
      <c r="K909"/>
      <c r="L909"/>
      <c r="M909"/>
      <c r="N909"/>
      <c r="O909"/>
      <c r="P909"/>
      <c r="Q909"/>
      <c r="R909"/>
      <c r="S909"/>
      <c r="T909"/>
      <c r="U909"/>
      <c r="V909"/>
      <c r="W909"/>
      <c r="X909"/>
      <c r="Y909"/>
      <c r="Z909"/>
      <c r="AA909"/>
      <c r="AB909"/>
      <c r="AC909"/>
      <c r="AD909"/>
      <c r="AE909"/>
      <c r="AF909"/>
      <c r="AG909"/>
      <c r="AH909"/>
      <c r="AI909"/>
      <c r="AJ909"/>
      <c r="AK909"/>
      <c r="AL909"/>
      <c r="AM909"/>
      <c r="AN909"/>
      <c r="AO909"/>
      <c r="AP909"/>
      <c r="AQ909"/>
      <c r="AR909"/>
      <c r="AS909"/>
      <c r="AT909"/>
      <c r="AU909"/>
      <c r="AV909"/>
      <c r="AW909"/>
      <c r="AX909"/>
      <c r="AY909"/>
      <c r="AZ909"/>
      <c r="BA909"/>
      <c r="BB909"/>
      <c r="BC909"/>
      <c r="BD909"/>
      <c r="BE909"/>
      <c r="BF909"/>
      <c r="BG909"/>
      <c r="BH909"/>
      <c r="BI909"/>
      <c r="BJ909"/>
      <c r="BK909"/>
      <c r="BL909"/>
      <c r="BM909"/>
      <c r="BN909"/>
      <c r="BO909"/>
      <c r="BP909"/>
      <c r="BQ909"/>
      <c r="BR909"/>
      <c r="BS909"/>
      <c r="BT909"/>
      <c r="BU909"/>
      <c r="BV909"/>
      <c r="BW909"/>
      <c r="BX909"/>
      <c r="BY909"/>
      <c r="BZ909"/>
      <c r="CA909"/>
      <c r="CB909"/>
      <c r="CC909"/>
      <c r="CD909"/>
      <c r="CE909"/>
      <c r="CF909"/>
      <c r="CG909"/>
      <c r="CH909"/>
      <c r="CI909"/>
      <c r="CJ909"/>
      <c r="CK909"/>
      <c r="CL909"/>
      <c r="CM909"/>
      <c r="CN909"/>
      <c r="CO909"/>
      <c r="CP909"/>
      <c r="CQ909"/>
      <c r="CR909"/>
      <c r="CS909"/>
      <c r="CT909"/>
      <c r="CU909"/>
      <c r="CV909"/>
      <c r="CW909"/>
      <c r="CX909"/>
      <c r="CY909"/>
      <c r="CZ909"/>
      <c r="DA909"/>
      <c r="DB909"/>
      <c r="DC909"/>
      <c r="DD909"/>
      <c r="DE909"/>
      <c r="DF909"/>
      <c r="DG909"/>
      <c r="DH909"/>
      <c r="DI909"/>
      <c r="DJ909"/>
      <c r="DK909"/>
      <c r="DL909"/>
      <c r="DM909"/>
      <c r="DN909"/>
      <c r="DO909"/>
      <c r="DP909"/>
      <c r="DQ909"/>
      <c r="DR909"/>
      <c r="DS909"/>
      <c r="DT909"/>
      <c r="DU909"/>
      <c r="DV909"/>
      <c r="DW909"/>
      <c r="DX909"/>
      <c r="DY909"/>
      <c r="DZ909"/>
      <c r="EA909"/>
      <c r="EB909"/>
      <c r="EC909"/>
      <c r="ED909"/>
      <c r="EE909"/>
      <c r="EF909"/>
      <c r="EG909"/>
      <c r="EH909"/>
      <c r="EI909"/>
      <c r="EJ909"/>
      <c r="EK909"/>
      <c r="EL909"/>
      <c r="EM909"/>
      <c r="EN909"/>
      <c r="EO909"/>
      <c r="EP909"/>
      <c r="EQ909"/>
      <c r="ER909"/>
      <c r="ES909"/>
      <c r="ET909"/>
      <c r="EU909"/>
      <c r="EV909"/>
      <c r="EW909"/>
      <c r="EX909"/>
      <c r="EY909"/>
      <c r="EZ909"/>
      <c r="FA909"/>
      <c r="FB909"/>
      <c r="FC909"/>
      <c r="FD909"/>
      <c r="FE909"/>
      <c r="FF909"/>
      <c r="FG909"/>
      <c r="FH909"/>
      <c r="FI909"/>
      <c r="FJ909"/>
      <c r="FK909"/>
      <c r="FL909"/>
      <c r="FM909"/>
      <c r="FN909"/>
      <c r="FO909"/>
      <c r="FP909"/>
      <c r="FQ909"/>
      <c r="FR909"/>
      <c r="FS909"/>
      <c r="FT909"/>
      <c r="FU909"/>
      <c r="FV909"/>
      <c r="FW909"/>
      <c r="FX909"/>
      <c r="FY909"/>
      <c r="FZ909"/>
      <c r="GA909"/>
      <c r="GB909"/>
      <c r="GC909"/>
      <c r="GD909"/>
      <c r="GE909"/>
      <c r="GF909"/>
      <c r="GG909"/>
      <c r="GH909"/>
      <c r="GI909"/>
      <c r="GJ909"/>
      <c r="GK909"/>
      <c r="GL909"/>
      <c r="GM909"/>
      <c r="GN909"/>
      <c r="GO909"/>
      <c r="GP909"/>
      <c r="GQ909"/>
      <c r="GR909"/>
      <c r="GS909"/>
      <c r="GT909"/>
      <c r="GU909"/>
      <c r="GV909"/>
      <c r="GW909"/>
      <c r="GX909"/>
      <c r="GY909"/>
      <c r="GZ909"/>
      <c r="HA909"/>
      <c r="HB909"/>
      <c r="HC909"/>
      <c r="HD909"/>
      <c r="HE909"/>
      <c r="HF909"/>
      <c r="HG909"/>
      <c r="HH909"/>
      <c r="HI909"/>
      <c r="HJ909"/>
      <c r="HK909"/>
      <c r="HL909"/>
      <c r="HM909"/>
      <c r="HN909"/>
      <c r="HO909"/>
      <c r="HP909"/>
      <c r="HQ909"/>
      <c r="HR909"/>
      <c r="HS909"/>
      <c r="HT909"/>
      <c r="HU909"/>
      <c r="HV909"/>
      <c r="HW909"/>
      <c r="HX909"/>
      <c r="HY909"/>
      <c r="HZ909"/>
      <c r="IA909"/>
      <c r="IB909"/>
      <c r="IC909"/>
      <c r="ID909"/>
      <c r="IE909"/>
      <c r="IF909"/>
      <c r="IG909"/>
      <c r="IH909"/>
      <c r="II909"/>
      <c r="IJ909"/>
      <c r="IK909"/>
      <c r="IL909"/>
      <c r="IM909"/>
      <c r="IN909"/>
      <c r="IO909"/>
      <c r="IP909"/>
      <c r="IQ909"/>
      <c r="IR909"/>
      <c r="IS909"/>
      <c r="IT909"/>
      <c r="IU909"/>
      <c r="IV909"/>
    </row>
    <row r="910" spans="1:256" ht="15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/>
      <c r="O910"/>
      <c r="P910"/>
      <c r="Q910"/>
      <c r="R910"/>
      <c r="S910"/>
      <c r="T910"/>
      <c r="U910"/>
      <c r="V910"/>
      <c r="W910"/>
      <c r="X910"/>
      <c r="Y910"/>
      <c r="Z910"/>
      <c r="AA910"/>
      <c r="AB910"/>
      <c r="AC910"/>
      <c r="AD910"/>
      <c r="AE910"/>
      <c r="AF910"/>
      <c r="AG910"/>
      <c r="AH910"/>
      <c r="AI910"/>
      <c r="AJ910"/>
      <c r="AK910"/>
      <c r="AL910"/>
      <c r="AM910"/>
      <c r="AN910"/>
      <c r="AO910"/>
      <c r="AP910"/>
      <c r="AQ910"/>
      <c r="AR910"/>
      <c r="AS910"/>
      <c r="AT910"/>
      <c r="AU910"/>
      <c r="AV910"/>
      <c r="AW910"/>
      <c r="AX910"/>
      <c r="AY910"/>
      <c r="AZ910"/>
      <c r="BA910"/>
      <c r="BB910"/>
      <c r="BC910"/>
      <c r="BD910"/>
      <c r="BE910"/>
      <c r="BF910"/>
      <c r="BG910"/>
      <c r="BH910"/>
      <c r="BI910"/>
      <c r="BJ910"/>
      <c r="BK910"/>
      <c r="BL910"/>
      <c r="BM910"/>
      <c r="BN910"/>
      <c r="BO910"/>
      <c r="BP910"/>
      <c r="BQ910"/>
      <c r="BR910"/>
      <c r="BS910"/>
      <c r="BT910"/>
      <c r="BU910"/>
      <c r="BV910"/>
      <c r="BW910"/>
      <c r="BX910"/>
      <c r="BY910"/>
      <c r="BZ910"/>
      <c r="CA910"/>
      <c r="CB910"/>
      <c r="CC910"/>
      <c r="CD910"/>
      <c r="CE910"/>
      <c r="CF910"/>
      <c r="CG910"/>
      <c r="CH910"/>
      <c r="CI910"/>
      <c r="CJ910"/>
      <c r="CK910"/>
      <c r="CL910"/>
      <c r="CM910"/>
      <c r="CN910"/>
      <c r="CO910"/>
      <c r="CP910"/>
      <c r="CQ910"/>
      <c r="CR910"/>
      <c r="CS910"/>
      <c r="CT910"/>
      <c r="CU910"/>
      <c r="CV910"/>
      <c r="CW910"/>
      <c r="CX910"/>
      <c r="CY910"/>
      <c r="CZ910"/>
      <c r="DA910"/>
      <c r="DB910"/>
      <c r="DC910"/>
      <c r="DD910"/>
      <c r="DE910"/>
      <c r="DF910"/>
      <c r="DG910"/>
      <c r="DH910"/>
      <c r="DI910"/>
      <c r="DJ910"/>
      <c r="DK910"/>
      <c r="DL910"/>
      <c r="DM910"/>
      <c r="DN910"/>
      <c r="DO910"/>
      <c r="DP910"/>
      <c r="DQ910"/>
      <c r="DR910"/>
      <c r="DS910"/>
      <c r="DT910"/>
      <c r="DU910"/>
      <c r="DV910"/>
      <c r="DW910"/>
      <c r="DX910"/>
      <c r="DY910"/>
      <c r="DZ910"/>
      <c r="EA910"/>
      <c r="EB910"/>
      <c r="EC910"/>
      <c r="ED910"/>
      <c r="EE910"/>
      <c r="EF910"/>
      <c r="EG910"/>
      <c r="EH910"/>
      <c r="EI910"/>
      <c r="EJ910"/>
      <c r="EK910"/>
      <c r="EL910"/>
      <c r="EM910"/>
      <c r="EN910"/>
      <c r="EO910"/>
      <c r="EP910"/>
      <c r="EQ910"/>
      <c r="ER910"/>
      <c r="ES910"/>
      <c r="ET910"/>
      <c r="EU910"/>
      <c r="EV910"/>
      <c r="EW910"/>
      <c r="EX910"/>
      <c r="EY910"/>
      <c r="EZ910"/>
      <c r="FA910"/>
      <c r="FB910"/>
      <c r="FC910"/>
      <c r="FD910"/>
      <c r="FE910"/>
      <c r="FF910"/>
      <c r="FG910"/>
      <c r="FH910"/>
      <c r="FI910"/>
      <c r="FJ910"/>
      <c r="FK910"/>
      <c r="FL910"/>
      <c r="FM910"/>
      <c r="FN910"/>
      <c r="FO910"/>
      <c r="FP910"/>
      <c r="FQ910"/>
      <c r="FR910"/>
      <c r="FS910"/>
      <c r="FT910"/>
      <c r="FU910"/>
      <c r="FV910"/>
      <c r="FW910"/>
      <c r="FX910"/>
      <c r="FY910"/>
      <c r="FZ910"/>
      <c r="GA910"/>
      <c r="GB910"/>
      <c r="GC910"/>
      <c r="GD910"/>
      <c r="GE910"/>
      <c r="GF910"/>
      <c r="GG910"/>
      <c r="GH910"/>
      <c r="GI910"/>
      <c r="GJ910"/>
      <c r="GK910"/>
      <c r="GL910"/>
      <c r="GM910"/>
      <c r="GN910"/>
      <c r="GO910"/>
      <c r="GP910"/>
      <c r="GQ910"/>
      <c r="GR910"/>
      <c r="GS910"/>
      <c r="GT910"/>
      <c r="GU910"/>
      <c r="GV910"/>
      <c r="GW910"/>
      <c r="GX910"/>
      <c r="GY910"/>
      <c r="GZ910"/>
      <c r="HA910"/>
      <c r="HB910"/>
      <c r="HC910"/>
      <c r="HD910"/>
      <c r="HE910"/>
      <c r="HF910"/>
      <c r="HG910"/>
      <c r="HH910"/>
      <c r="HI910"/>
      <c r="HJ910"/>
      <c r="HK910"/>
      <c r="HL910"/>
      <c r="HM910"/>
      <c r="HN910"/>
      <c r="HO910"/>
      <c r="HP910"/>
      <c r="HQ910"/>
      <c r="HR910"/>
      <c r="HS910"/>
      <c r="HT910"/>
      <c r="HU910"/>
      <c r="HV910"/>
      <c r="HW910"/>
      <c r="HX910"/>
      <c r="HY910"/>
      <c r="HZ910"/>
      <c r="IA910"/>
      <c r="IB910"/>
      <c r="IC910"/>
      <c r="ID910"/>
      <c r="IE910"/>
      <c r="IF910"/>
      <c r="IG910"/>
      <c r="IH910"/>
      <c r="II910"/>
      <c r="IJ910"/>
      <c r="IK910"/>
      <c r="IL910"/>
      <c r="IM910"/>
      <c r="IN910"/>
      <c r="IO910"/>
      <c r="IP910"/>
      <c r="IQ910"/>
      <c r="IR910"/>
      <c r="IS910"/>
      <c r="IT910"/>
      <c r="IU910"/>
      <c r="IV910"/>
    </row>
    <row r="911" spans="1:256" ht="15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/>
      <c r="O911"/>
      <c r="P911"/>
      <c r="Q911"/>
      <c r="R911"/>
      <c r="S911"/>
      <c r="T911"/>
      <c r="U911"/>
      <c r="V911"/>
      <c r="W911"/>
      <c r="X911"/>
      <c r="Y911"/>
      <c r="Z911"/>
      <c r="AA911"/>
      <c r="AB911"/>
      <c r="AC911"/>
      <c r="AD911"/>
      <c r="AE911"/>
      <c r="AF911"/>
      <c r="AG911"/>
      <c r="AH911"/>
      <c r="AI911"/>
      <c r="AJ911"/>
      <c r="AK911"/>
      <c r="AL911"/>
      <c r="AM911"/>
      <c r="AN911"/>
      <c r="AO911"/>
      <c r="AP911"/>
      <c r="AQ911"/>
      <c r="AR911"/>
      <c r="AS911"/>
      <c r="AT911"/>
      <c r="AU911"/>
      <c r="AV911"/>
      <c r="AW911"/>
      <c r="AX911"/>
      <c r="AY911"/>
      <c r="AZ911"/>
      <c r="BA911"/>
      <c r="BB911"/>
      <c r="BC911"/>
      <c r="BD911"/>
      <c r="BE911"/>
      <c r="BF911"/>
      <c r="BG911"/>
      <c r="BH911"/>
      <c r="BI911"/>
      <c r="BJ911"/>
      <c r="BK911"/>
      <c r="BL911"/>
      <c r="BM911"/>
      <c r="BN911"/>
      <c r="BO911"/>
      <c r="BP911"/>
      <c r="BQ911"/>
      <c r="BR911"/>
      <c r="BS911"/>
      <c r="BT911"/>
      <c r="BU911"/>
      <c r="BV911"/>
      <c r="BW911"/>
      <c r="BX911"/>
      <c r="BY911"/>
      <c r="BZ911"/>
      <c r="CA911"/>
      <c r="CB911"/>
      <c r="CC911"/>
      <c r="CD911"/>
      <c r="CE911"/>
      <c r="CF911"/>
      <c r="CG911"/>
      <c r="CH911"/>
      <c r="CI911"/>
      <c r="CJ911"/>
      <c r="CK911"/>
      <c r="CL911"/>
      <c r="CM911"/>
      <c r="CN911"/>
      <c r="CO911"/>
      <c r="CP911"/>
      <c r="CQ911"/>
      <c r="CR911"/>
      <c r="CS911"/>
      <c r="CT911"/>
      <c r="CU911"/>
      <c r="CV911"/>
      <c r="CW911"/>
      <c r="CX911"/>
      <c r="CY911"/>
      <c r="CZ911"/>
      <c r="DA911"/>
      <c r="DB911"/>
      <c r="DC911"/>
      <c r="DD911"/>
      <c r="DE911"/>
      <c r="DF911"/>
      <c r="DG911"/>
      <c r="DH911"/>
      <c r="DI911"/>
      <c r="DJ911"/>
      <c r="DK911"/>
      <c r="DL911"/>
      <c r="DM911"/>
      <c r="DN911"/>
      <c r="DO911"/>
      <c r="DP911"/>
      <c r="DQ911"/>
      <c r="DR911"/>
      <c r="DS911"/>
      <c r="DT911"/>
      <c r="DU911"/>
      <c r="DV911"/>
      <c r="DW911"/>
      <c r="DX911"/>
      <c r="DY911"/>
      <c r="DZ911"/>
      <c r="EA911"/>
      <c r="EB911"/>
      <c r="EC911"/>
      <c r="ED911"/>
      <c r="EE911"/>
      <c r="EF911"/>
      <c r="EG911"/>
      <c r="EH911"/>
      <c r="EI911"/>
      <c r="EJ911"/>
      <c r="EK911"/>
      <c r="EL911"/>
      <c r="EM911"/>
      <c r="EN911"/>
      <c r="EO911"/>
      <c r="EP911"/>
      <c r="EQ911"/>
      <c r="ER911"/>
      <c r="ES911"/>
      <c r="ET911"/>
      <c r="EU911"/>
      <c r="EV911"/>
      <c r="EW911"/>
      <c r="EX911"/>
      <c r="EY911"/>
      <c r="EZ911"/>
      <c r="FA911"/>
      <c r="FB911"/>
      <c r="FC911"/>
      <c r="FD911"/>
      <c r="FE911"/>
      <c r="FF911"/>
      <c r="FG911"/>
      <c r="FH911"/>
      <c r="FI911"/>
      <c r="FJ911"/>
      <c r="FK911"/>
      <c r="FL911"/>
      <c r="FM911"/>
      <c r="FN911"/>
      <c r="FO911"/>
      <c r="FP911"/>
      <c r="FQ911"/>
      <c r="FR911"/>
      <c r="FS911"/>
      <c r="FT911"/>
      <c r="FU911"/>
      <c r="FV911"/>
      <c r="FW911"/>
      <c r="FX911"/>
      <c r="FY911"/>
      <c r="FZ911"/>
      <c r="GA911"/>
      <c r="GB911"/>
      <c r="GC911"/>
      <c r="GD911"/>
      <c r="GE911"/>
      <c r="GF911"/>
      <c r="GG911"/>
      <c r="GH911"/>
      <c r="GI911"/>
      <c r="GJ911"/>
      <c r="GK911"/>
      <c r="GL911"/>
      <c r="GM911"/>
      <c r="GN911"/>
      <c r="GO911"/>
      <c r="GP911"/>
      <c r="GQ911"/>
      <c r="GR911"/>
      <c r="GS911"/>
      <c r="GT911"/>
      <c r="GU911"/>
      <c r="GV911"/>
      <c r="GW911"/>
      <c r="GX911"/>
      <c r="GY911"/>
      <c r="GZ911"/>
      <c r="HA911"/>
      <c r="HB911"/>
      <c r="HC911"/>
      <c r="HD911"/>
      <c r="HE911"/>
      <c r="HF911"/>
      <c r="HG911"/>
      <c r="HH911"/>
      <c r="HI911"/>
      <c r="HJ911"/>
      <c r="HK911"/>
      <c r="HL911"/>
      <c r="HM911"/>
      <c r="HN911"/>
      <c r="HO911"/>
      <c r="HP911"/>
      <c r="HQ911"/>
      <c r="HR911"/>
      <c r="HS911"/>
      <c r="HT911"/>
      <c r="HU911"/>
      <c r="HV911"/>
      <c r="HW911"/>
      <c r="HX911"/>
      <c r="HY911"/>
      <c r="HZ911"/>
      <c r="IA911"/>
      <c r="IB911"/>
      <c r="IC911"/>
      <c r="ID911"/>
      <c r="IE911"/>
      <c r="IF911"/>
      <c r="IG911"/>
      <c r="IH911"/>
      <c r="II911"/>
      <c r="IJ911"/>
      <c r="IK911"/>
      <c r="IL911"/>
      <c r="IM911"/>
      <c r="IN911"/>
      <c r="IO911"/>
      <c r="IP911"/>
      <c r="IQ911"/>
      <c r="IR911"/>
      <c r="IS911"/>
      <c r="IT911"/>
      <c r="IU911"/>
      <c r="IV911"/>
    </row>
    <row r="912" spans="1:256" ht="15">
      <c r="A912"/>
      <c r="B912"/>
      <c r="C912"/>
      <c r="D912"/>
      <c r="E912"/>
      <c r="F912"/>
      <c r="G912"/>
      <c r="H912"/>
      <c r="I912"/>
      <c r="J912"/>
      <c r="K912"/>
      <c r="L912"/>
      <c r="M912"/>
      <c r="N912"/>
      <c r="O912"/>
      <c r="P912"/>
      <c r="Q912"/>
      <c r="R912"/>
      <c r="S912"/>
      <c r="T912"/>
      <c r="U912"/>
      <c r="V912"/>
      <c r="W912"/>
      <c r="X912"/>
      <c r="Y912"/>
      <c r="Z912"/>
      <c r="AA912"/>
      <c r="AB912"/>
      <c r="AC912"/>
      <c r="AD912"/>
      <c r="AE912"/>
      <c r="AF912"/>
      <c r="AG912"/>
      <c r="AH912"/>
      <c r="AI912"/>
      <c r="AJ912"/>
      <c r="AK912"/>
      <c r="AL912"/>
      <c r="AM912"/>
      <c r="AN912"/>
      <c r="AO912"/>
      <c r="AP912"/>
      <c r="AQ912"/>
      <c r="AR912"/>
      <c r="AS912"/>
      <c r="AT912"/>
      <c r="AU912"/>
      <c r="AV912"/>
      <c r="AW912"/>
      <c r="AX912"/>
      <c r="AY912"/>
      <c r="AZ912"/>
      <c r="BA912"/>
      <c r="BB912"/>
      <c r="BC912"/>
      <c r="BD912"/>
      <c r="BE912"/>
      <c r="BF912"/>
      <c r="BG912"/>
      <c r="BH912"/>
      <c r="BI912"/>
      <c r="BJ912"/>
      <c r="BK912"/>
      <c r="BL912"/>
      <c r="BM912"/>
      <c r="BN912"/>
      <c r="BO912"/>
      <c r="BP912"/>
      <c r="BQ912"/>
      <c r="BR912"/>
      <c r="BS912"/>
      <c r="BT912"/>
      <c r="BU912"/>
      <c r="BV912"/>
      <c r="BW912"/>
      <c r="BX912"/>
      <c r="BY912"/>
      <c r="BZ912"/>
      <c r="CA912"/>
      <c r="CB912"/>
      <c r="CC912"/>
      <c r="CD912"/>
      <c r="CE912"/>
      <c r="CF912"/>
      <c r="CG912"/>
      <c r="CH912"/>
      <c r="CI912"/>
      <c r="CJ912"/>
      <c r="CK912"/>
      <c r="CL912"/>
      <c r="CM912"/>
      <c r="CN912"/>
      <c r="CO912"/>
      <c r="CP912"/>
      <c r="CQ912"/>
      <c r="CR912"/>
      <c r="CS912"/>
      <c r="CT912"/>
      <c r="CU912"/>
      <c r="CV912"/>
      <c r="CW912"/>
      <c r="CX912"/>
      <c r="CY912"/>
      <c r="CZ912"/>
      <c r="DA912"/>
      <c r="DB912"/>
      <c r="DC912"/>
      <c r="DD912"/>
      <c r="DE912"/>
      <c r="DF912"/>
      <c r="DG912"/>
      <c r="DH912"/>
      <c r="DI912"/>
      <c r="DJ912"/>
      <c r="DK912"/>
      <c r="DL912"/>
      <c r="DM912"/>
      <c r="DN912"/>
      <c r="DO912"/>
      <c r="DP912"/>
      <c r="DQ912"/>
      <c r="DR912"/>
      <c r="DS912"/>
      <c r="DT912"/>
      <c r="DU912"/>
      <c r="DV912"/>
      <c r="DW912"/>
      <c r="DX912"/>
      <c r="DY912"/>
      <c r="DZ912"/>
      <c r="EA912"/>
      <c r="EB912"/>
      <c r="EC912"/>
      <c r="ED912"/>
      <c r="EE912"/>
      <c r="EF912"/>
      <c r="EG912"/>
      <c r="EH912"/>
      <c r="EI912"/>
      <c r="EJ912"/>
      <c r="EK912"/>
      <c r="EL912"/>
      <c r="EM912"/>
      <c r="EN912"/>
      <c r="EO912"/>
      <c r="EP912"/>
      <c r="EQ912"/>
      <c r="ER912"/>
      <c r="ES912"/>
      <c r="ET912"/>
      <c r="EU912"/>
      <c r="EV912"/>
      <c r="EW912"/>
      <c r="EX912"/>
      <c r="EY912"/>
      <c r="EZ912"/>
      <c r="FA912"/>
      <c r="FB912"/>
      <c r="FC912"/>
      <c r="FD912"/>
      <c r="FE912"/>
      <c r="FF912"/>
      <c r="FG912"/>
      <c r="FH912"/>
      <c r="FI912"/>
      <c r="FJ912"/>
      <c r="FK912"/>
      <c r="FL912"/>
      <c r="FM912"/>
      <c r="FN912"/>
      <c r="FO912"/>
      <c r="FP912"/>
      <c r="FQ912"/>
      <c r="FR912"/>
      <c r="FS912"/>
      <c r="FT912"/>
      <c r="FU912"/>
      <c r="FV912"/>
      <c r="FW912"/>
      <c r="FX912"/>
      <c r="FY912"/>
      <c r="FZ912"/>
      <c r="GA912"/>
      <c r="GB912"/>
      <c r="GC912"/>
      <c r="GD912"/>
      <c r="GE912"/>
      <c r="GF912"/>
      <c r="GG912"/>
      <c r="GH912"/>
      <c r="GI912"/>
      <c r="GJ912"/>
      <c r="GK912"/>
      <c r="GL912"/>
      <c r="GM912"/>
      <c r="GN912"/>
      <c r="GO912"/>
      <c r="GP912"/>
      <c r="GQ912"/>
      <c r="GR912"/>
      <c r="GS912"/>
      <c r="GT912"/>
      <c r="GU912"/>
      <c r="GV912"/>
      <c r="GW912"/>
      <c r="GX912"/>
      <c r="GY912"/>
      <c r="GZ912"/>
      <c r="HA912"/>
      <c r="HB912"/>
      <c r="HC912"/>
      <c r="HD912"/>
      <c r="HE912"/>
      <c r="HF912"/>
      <c r="HG912"/>
      <c r="HH912"/>
      <c r="HI912"/>
      <c r="HJ912"/>
      <c r="HK912"/>
      <c r="HL912"/>
      <c r="HM912"/>
      <c r="HN912"/>
      <c r="HO912"/>
      <c r="HP912"/>
      <c r="HQ912"/>
      <c r="HR912"/>
      <c r="HS912"/>
      <c r="HT912"/>
      <c r="HU912"/>
      <c r="HV912"/>
      <c r="HW912"/>
      <c r="HX912"/>
      <c r="HY912"/>
      <c r="HZ912"/>
      <c r="IA912"/>
      <c r="IB912"/>
      <c r="IC912"/>
      <c r="ID912"/>
      <c r="IE912"/>
      <c r="IF912"/>
      <c r="IG912"/>
      <c r="IH912"/>
      <c r="II912"/>
      <c r="IJ912"/>
      <c r="IK912"/>
      <c r="IL912"/>
      <c r="IM912"/>
      <c r="IN912"/>
      <c r="IO912"/>
      <c r="IP912"/>
      <c r="IQ912"/>
      <c r="IR912"/>
      <c r="IS912"/>
      <c r="IT912"/>
      <c r="IU912"/>
      <c r="IV912"/>
    </row>
    <row r="913" spans="1:256" ht="15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/>
      <c r="O913"/>
      <c r="P913"/>
      <c r="Q913"/>
      <c r="R913"/>
      <c r="S913"/>
      <c r="T913"/>
      <c r="U913"/>
      <c r="V913"/>
      <c r="W913"/>
      <c r="X913"/>
      <c r="Y913"/>
      <c r="Z913"/>
      <c r="AA913"/>
      <c r="AB913"/>
      <c r="AC913"/>
      <c r="AD913"/>
      <c r="AE913"/>
      <c r="AF913"/>
      <c r="AG913"/>
      <c r="AH913"/>
      <c r="AI913"/>
      <c r="AJ913"/>
      <c r="AK913"/>
      <c r="AL913"/>
      <c r="AM913"/>
      <c r="AN913"/>
      <c r="AO913"/>
      <c r="AP913"/>
      <c r="AQ913"/>
      <c r="AR913"/>
      <c r="AS913"/>
      <c r="AT913"/>
      <c r="AU913"/>
      <c r="AV913"/>
      <c r="AW913"/>
      <c r="AX913"/>
      <c r="AY913"/>
      <c r="AZ913"/>
      <c r="BA913"/>
      <c r="BB913"/>
      <c r="BC913"/>
      <c r="BD913"/>
      <c r="BE913"/>
      <c r="BF913"/>
      <c r="BG913"/>
      <c r="BH913"/>
      <c r="BI913"/>
      <c r="BJ913"/>
      <c r="BK913"/>
      <c r="BL913"/>
      <c r="BM913"/>
      <c r="BN913"/>
      <c r="BO913"/>
      <c r="BP913"/>
      <c r="BQ913"/>
      <c r="BR913"/>
      <c r="BS913"/>
      <c r="BT913"/>
      <c r="BU913"/>
      <c r="BV913"/>
      <c r="BW913"/>
      <c r="BX913"/>
      <c r="BY913"/>
      <c r="BZ913"/>
      <c r="CA913"/>
      <c r="CB913"/>
      <c r="CC913"/>
      <c r="CD913"/>
      <c r="CE913"/>
      <c r="CF913"/>
      <c r="CG913"/>
      <c r="CH913"/>
      <c r="CI913"/>
      <c r="CJ913"/>
      <c r="CK913"/>
      <c r="CL913"/>
      <c r="CM913"/>
      <c r="CN913"/>
      <c r="CO913"/>
      <c r="CP913"/>
      <c r="CQ913"/>
      <c r="CR913"/>
      <c r="CS913"/>
      <c r="CT913"/>
      <c r="CU913"/>
      <c r="CV913"/>
      <c r="CW913"/>
      <c r="CX913"/>
      <c r="CY913"/>
      <c r="CZ913"/>
      <c r="DA913"/>
      <c r="DB913"/>
      <c r="DC913"/>
      <c r="DD913"/>
      <c r="DE913"/>
      <c r="DF913"/>
      <c r="DG913"/>
      <c r="DH913"/>
      <c r="DI913"/>
      <c r="DJ913"/>
      <c r="DK913"/>
      <c r="DL913"/>
      <c r="DM913"/>
      <c r="DN913"/>
      <c r="DO913"/>
      <c r="DP913"/>
      <c r="DQ913"/>
      <c r="DR913"/>
      <c r="DS913"/>
      <c r="DT913"/>
      <c r="DU913"/>
      <c r="DV913"/>
      <c r="DW913"/>
      <c r="DX913"/>
      <c r="DY913"/>
      <c r="DZ913"/>
      <c r="EA913"/>
      <c r="EB913"/>
      <c r="EC913"/>
      <c r="ED913"/>
      <c r="EE913"/>
      <c r="EF913"/>
      <c r="EG913"/>
      <c r="EH913"/>
      <c r="EI913"/>
      <c r="EJ913"/>
      <c r="EK913"/>
      <c r="EL913"/>
      <c r="EM913"/>
      <c r="EN913"/>
      <c r="EO913"/>
      <c r="EP913"/>
      <c r="EQ913"/>
      <c r="ER913"/>
      <c r="ES913"/>
      <c r="ET913"/>
      <c r="EU913"/>
      <c r="EV913"/>
      <c r="EW913"/>
      <c r="EX913"/>
      <c r="EY913"/>
      <c r="EZ913"/>
      <c r="FA913"/>
      <c r="FB913"/>
      <c r="FC913"/>
      <c r="FD913"/>
      <c r="FE913"/>
      <c r="FF913"/>
      <c r="FG913"/>
      <c r="FH913"/>
      <c r="FI913"/>
      <c r="FJ913"/>
      <c r="FK913"/>
      <c r="FL913"/>
      <c r="FM913"/>
      <c r="FN913"/>
      <c r="FO913"/>
      <c r="FP913"/>
      <c r="FQ913"/>
      <c r="FR913"/>
      <c r="FS913"/>
      <c r="FT913"/>
      <c r="FU913"/>
      <c r="FV913"/>
      <c r="FW913"/>
      <c r="FX913"/>
      <c r="FY913"/>
      <c r="FZ913"/>
      <c r="GA913"/>
      <c r="GB913"/>
      <c r="GC913"/>
      <c r="GD913"/>
      <c r="GE913"/>
      <c r="GF913"/>
      <c r="GG913"/>
      <c r="GH913"/>
      <c r="GI913"/>
      <c r="GJ913"/>
      <c r="GK913"/>
      <c r="GL913"/>
      <c r="GM913"/>
      <c r="GN913"/>
      <c r="GO913"/>
      <c r="GP913"/>
      <c r="GQ913"/>
      <c r="GR913"/>
      <c r="GS913"/>
      <c r="GT913"/>
      <c r="GU913"/>
      <c r="GV913"/>
      <c r="GW913"/>
      <c r="GX913"/>
      <c r="GY913"/>
      <c r="GZ913"/>
      <c r="HA913"/>
      <c r="HB913"/>
      <c r="HC913"/>
      <c r="HD913"/>
      <c r="HE913"/>
      <c r="HF913"/>
      <c r="HG913"/>
      <c r="HH913"/>
      <c r="HI913"/>
      <c r="HJ913"/>
      <c r="HK913"/>
      <c r="HL913"/>
      <c r="HM913"/>
      <c r="HN913"/>
      <c r="HO913"/>
      <c r="HP913"/>
      <c r="HQ913"/>
      <c r="HR913"/>
      <c r="HS913"/>
      <c r="HT913"/>
      <c r="HU913"/>
      <c r="HV913"/>
      <c r="HW913"/>
      <c r="HX913"/>
      <c r="HY913"/>
      <c r="HZ913"/>
      <c r="IA913"/>
      <c r="IB913"/>
      <c r="IC913"/>
      <c r="ID913"/>
      <c r="IE913"/>
      <c r="IF913"/>
      <c r="IG913"/>
      <c r="IH913"/>
      <c r="II913"/>
      <c r="IJ913"/>
      <c r="IK913"/>
      <c r="IL913"/>
      <c r="IM913"/>
      <c r="IN913"/>
      <c r="IO913"/>
      <c r="IP913"/>
      <c r="IQ913"/>
      <c r="IR913"/>
      <c r="IS913"/>
      <c r="IT913"/>
      <c r="IU913"/>
      <c r="IV913"/>
    </row>
    <row r="914" spans="1:256" ht="15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/>
      <c r="O914"/>
      <c r="P914"/>
      <c r="Q914"/>
      <c r="R914"/>
      <c r="S914"/>
      <c r="T914"/>
      <c r="U914"/>
      <c r="V914"/>
      <c r="W914"/>
      <c r="X914"/>
      <c r="Y914"/>
      <c r="Z914"/>
      <c r="AA914"/>
      <c r="AB914"/>
      <c r="AC914"/>
      <c r="AD914"/>
      <c r="AE914"/>
      <c r="AF914"/>
      <c r="AG914"/>
      <c r="AH914"/>
      <c r="AI914"/>
      <c r="AJ914"/>
      <c r="AK914"/>
      <c r="AL914"/>
      <c r="AM914"/>
      <c r="AN914"/>
      <c r="AO914"/>
      <c r="AP914"/>
      <c r="AQ914"/>
      <c r="AR914"/>
      <c r="AS914"/>
      <c r="AT914"/>
      <c r="AU914"/>
      <c r="AV914"/>
      <c r="AW914"/>
      <c r="AX914"/>
      <c r="AY914"/>
      <c r="AZ914"/>
      <c r="BA914"/>
      <c r="BB914"/>
      <c r="BC914"/>
      <c r="BD914"/>
      <c r="BE914"/>
      <c r="BF914"/>
      <c r="BG914"/>
      <c r="BH914"/>
      <c r="BI914"/>
      <c r="BJ914"/>
      <c r="BK914"/>
      <c r="BL914"/>
      <c r="BM914"/>
      <c r="BN914"/>
      <c r="BO914"/>
      <c r="BP914"/>
      <c r="BQ914"/>
      <c r="BR914"/>
      <c r="BS914"/>
      <c r="BT914"/>
      <c r="BU914"/>
      <c r="BV914"/>
      <c r="BW914"/>
      <c r="BX914"/>
      <c r="BY914"/>
      <c r="BZ914"/>
      <c r="CA914"/>
      <c r="CB914"/>
      <c r="CC914"/>
      <c r="CD914"/>
      <c r="CE914"/>
      <c r="CF914"/>
      <c r="CG914"/>
      <c r="CH914"/>
      <c r="CI914"/>
      <c r="CJ914"/>
      <c r="CK914"/>
      <c r="CL914"/>
      <c r="CM914"/>
      <c r="CN914"/>
      <c r="CO914"/>
      <c r="CP914"/>
      <c r="CQ914"/>
      <c r="CR914"/>
      <c r="CS914"/>
      <c r="CT914"/>
      <c r="CU914"/>
      <c r="CV914"/>
      <c r="CW914"/>
      <c r="CX914"/>
      <c r="CY914"/>
      <c r="CZ914"/>
      <c r="DA914"/>
      <c r="DB914"/>
      <c r="DC914"/>
      <c r="DD914"/>
      <c r="DE914"/>
      <c r="DF914"/>
      <c r="DG914"/>
      <c r="DH914"/>
      <c r="DI914"/>
      <c r="DJ914"/>
      <c r="DK914"/>
      <c r="DL914"/>
      <c r="DM914"/>
      <c r="DN914"/>
      <c r="DO914"/>
      <c r="DP914"/>
      <c r="DQ914"/>
      <c r="DR914"/>
      <c r="DS914"/>
      <c r="DT914"/>
      <c r="DU914"/>
      <c r="DV914"/>
      <c r="DW914"/>
      <c r="DX914"/>
      <c r="DY914"/>
      <c r="DZ914"/>
      <c r="EA914"/>
      <c r="EB914"/>
      <c r="EC914"/>
      <c r="ED914"/>
      <c r="EE914"/>
      <c r="EF914"/>
      <c r="EG914"/>
      <c r="EH914"/>
      <c r="EI914"/>
      <c r="EJ914"/>
      <c r="EK914"/>
      <c r="EL914"/>
      <c r="EM914"/>
      <c r="EN914"/>
      <c r="EO914"/>
      <c r="EP914"/>
      <c r="EQ914"/>
      <c r="ER914"/>
      <c r="ES914"/>
      <c r="ET914"/>
      <c r="EU914"/>
      <c r="EV914"/>
      <c r="EW914"/>
      <c r="EX914"/>
      <c r="EY914"/>
      <c r="EZ914"/>
      <c r="FA914"/>
      <c r="FB914"/>
      <c r="FC914"/>
      <c r="FD914"/>
      <c r="FE914"/>
      <c r="FF914"/>
      <c r="FG914"/>
      <c r="FH914"/>
      <c r="FI914"/>
      <c r="FJ914"/>
      <c r="FK914"/>
      <c r="FL914"/>
      <c r="FM914"/>
      <c r="FN914"/>
      <c r="FO914"/>
      <c r="FP914"/>
      <c r="FQ914"/>
      <c r="FR914"/>
      <c r="FS914"/>
      <c r="FT914"/>
      <c r="FU914"/>
      <c r="FV914"/>
      <c r="FW914"/>
      <c r="FX914"/>
      <c r="FY914"/>
      <c r="FZ914"/>
      <c r="GA914"/>
      <c r="GB914"/>
      <c r="GC914"/>
      <c r="GD914"/>
      <c r="GE914"/>
      <c r="GF914"/>
      <c r="GG914"/>
      <c r="GH914"/>
      <c r="GI914"/>
      <c r="GJ914"/>
      <c r="GK914"/>
      <c r="GL914"/>
      <c r="GM914"/>
      <c r="GN914"/>
      <c r="GO914"/>
      <c r="GP914"/>
      <c r="GQ914"/>
      <c r="GR914"/>
      <c r="GS914"/>
      <c r="GT914"/>
      <c r="GU914"/>
      <c r="GV914"/>
      <c r="GW914"/>
      <c r="GX914"/>
      <c r="GY914"/>
      <c r="GZ914"/>
      <c r="HA914"/>
      <c r="HB914"/>
      <c r="HC914"/>
      <c r="HD914"/>
      <c r="HE914"/>
      <c r="HF914"/>
      <c r="HG914"/>
      <c r="HH914"/>
      <c r="HI914"/>
      <c r="HJ914"/>
      <c r="HK914"/>
      <c r="HL914"/>
      <c r="HM914"/>
      <c r="HN914"/>
      <c r="HO914"/>
      <c r="HP914"/>
      <c r="HQ914"/>
      <c r="HR914"/>
      <c r="HS914"/>
      <c r="HT914"/>
      <c r="HU914"/>
      <c r="HV914"/>
      <c r="HW914"/>
      <c r="HX914"/>
      <c r="HY914"/>
      <c r="HZ914"/>
      <c r="IA914"/>
      <c r="IB914"/>
      <c r="IC914"/>
      <c r="ID914"/>
      <c r="IE914"/>
      <c r="IF914"/>
      <c r="IG914"/>
      <c r="IH914"/>
      <c r="II914"/>
      <c r="IJ914"/>
      <c r="IK914"/>
      <c r="IL914"/>
      <c r="IM914"/>
      <c r="IN914"/>
      <c r="IO914"/>
      <c r="IP914"/>
      <c r="IQ914"/>
      <c r="IR914"/>
      <c r="IS914"/>
      <c r="IT914"/>
      <c r="IU914"/>
      <c r="IV914"/>
    </row>
    <row r="915" spans="1:256" ht="15">
      <c r="A915"/>
      <c r="B915"/>
      <c r="C915"/>
      <c r="D915"/>
      <c r="E915"/>
      <c r="F915"/>
      <c r="G915"/>
      <c r="H915"/>
      <c r="I915"/>
      <c r="J915"/>
      <c r="K915"/>
      <c r="L915"/>
      <c r="M915"/>
      <c r="N915"/>
      <c r="O915"/>
      <c r="P915"/>
      <c r="Q915"/>
      <c r="R915"/>
      <c r="S915"/>
      <c r="T915"/>
      <c r="U915"/>
      <c r="V915"/>
      <c r="W915"/>
      <c r="X915"/>
      <c r="Y915"/>
      <c r="Z915"/>
      <c r="AA915"/>
      <c r="AB915"/>
      <c r="AC915"/>
      <c r="AD915"/>
      <c r="AE915"/>
      <c r="AF915"/>
      <c r="AG915"/>
      <c r="AH915"/>
      <c r="AI915"/>
      <c r="AJ915"/>
      <c r="AK915"/>
      <c r="AL915"/>
      <c r="AM915"/>
      <c r="AN915"/>
      <c r="AO915"/>
      <c r="AP915"/>
      <c r="AQ915"/>
      <c r="AR915"/>
      <c r="AS915"/>
      <c r="AT915"/>
      <c r="AU915"/>
      <c r="AV915"/>
      <c r="AW915"/>
      <c r="AX915"/>
      <c r="AY915"/>
      <c r="AZ915"/>
      <c r="BA915"/>
      <c r="BB915"/>
      <c r="BC915"/>
      <c r="BD915"/>
      <c r="BE915"/>
      <c r="BF915"/>
      <c r="BG915"/>
      <c r="BH915"/>
      <c r="BI915"/>
      <c r="BJ915"/>
      <c r="BK915"/>
      <c r="BL915"/>
      <c r="BM915"/>
      <c r="BN915"/>
      <c r="BO915"/>
      <c r="BP915"/>
      <c r="BQ915"/>
      <c r="BR915"/>
      <c r="BS915"/>
      <c r="BT915"/>
      <c r="BU915"/>
      <c r="BV915"/>
      <c r="BW915"/>
      <c r="BX915"/>
      <c r="BY915"/>
      <c r="BZ915"/>
      <c r="CA915"/>
      <c r="CB915"/>
      <c r="CC915"/>
      <c r="CD915"/>
      <c r="CE915"/>
      <c r="CF915"/>
      <c r="CG915"/>
      <c r="CH915"/>
      <c r="CI915"/>
      <c r="CJ915"/>
      <c r="CK915"/>
      <c r="CL915"/>
      <c r="CM915"/>
      <c r="CN915"/>
      <c r="CO915"/>
      <c r="CP915"/>
      <c r="CQ915"/>
      <c r="CR915"/>
      <c r="CS915"/>
      <c r="CT915"/>
      <c r="CU915"/>
      <c r="CV915"/>
      <c r="CW915"/>
      <c r="CX915"/>
      <c r="CY915"/>
      <c r="CZ915"/>
      <c r="DA915"/>
      <c r="DB915"/>
      <c r="DC915"/>
      <c r="DD915"/>
      <c r="DE915"/>
      <c r="DF915"/>
      <c r="DG915"/>
      <c r="DH915"/>
      <c r="DI915"/>
      <c r="DJ915"/>
      <c r="DK915"/>
      <c r="DL915"/>
      <c r="DM915"/>
      <c r="DN915"/>
      <c r="DO915"/>
      <c r="DP915"/>
      <c r="DQ915"/>
      <c r="DR915"/>
      <c r="DS915"/>
      <c r="DT915"/>
      <c r="DU915"/>
      <c r="DV915"/>
      <c r="DW915"/>
      <c r="DX915"/>
      <c r="DY915"/>
      <c r="DZ915"/>
      <c r="EA915"/>
      <c r="EB915"/>
      <c r="EC915"/>
      <c r="ED915"/>
      <c r="EE915"/>
      <c r="EF915"/>
      <c r="EG915"/>
      <c r="EH915"/>
      <c r="EI915"/>
      <c r="EJ915"/>
      <c r="EK915"/>
      <c r="EL915"/>
      <c r="EM915"/>
      <c r="EN915"/>
      <c r="EO915"/>
      <c r="EP915"/>
      <c r="EQ915"/>
      <c r="ER915"/>
      <c r="ES915"/>
      <c r="ET915"/>
      <c r="EU915"/>
      <c r="EV915"/>
      <c r="EW915"/>
      <c r="EX915"/>
      <c r="EY915"/>
      <c r="EZ915"/>
      <c r="FA915"/>
      <c r="FB915"/>
      <c r="FC915"/>
      <c r="FD915"/>
      <c r="FE915"/>
      <c r="FF915"/>
      <c r="FG915"/>
      <c r="FH915"/>
      <c r="FI915"/>
      <c r="FJ915"/>
      <c r="FK915"/>
      <c r="FL915"/>
      <c r="FM915"/>
      <c r="FN915"/>
      <c r="FO915"/>
      <c r="FP915"/>
      <c r="FQ915"/>
      <c r="FR915"/>
      <c r="FS915"/>
      <c r="FT915"/>
      <c r="FU915"/>
      <c r="FV915"/>
      <c r="FW915"/>
      <c r="FX915"/>
      <c r="FY915"/>
      <c r="FZ915"/>
      <c r="GA915"/>
      <c r="GB915"/>
      <c r="GC915"/>
      <c r="GD915"/>
      <c r="GE915"/>
      <c r="GF915"/>
      <c r="GG915"/>
      <c r="GH915"/>
      <c r="GI915"/>
      <c r="GJ915"/>
      <c r="GK915"/>
      <c r="GL915"/>
      <c r="GM915"/>
      <c r="GN915"/>
      <c r="GO915"/>
      <c r="GP915"/>
      <c r="GQ915"/>
      <c r="GR915"/>
      <c r="GS915"/>
      <c r="GT915"/>
      <c r="GU915"/>
      <c r="GV915"/>
      <c r="GW915"/>
      <c r="GX915"/>
      <c r="GY915"/>
      <c r="GZ915"/>
      <c r="HA915"/>
      <c r="HB915"/>
      <c r="HC915"/>
      <c r="HD915"/>
      <c r="HE915"/>
      <c r="HF915"/>
      <c r="HG915"/>
      <c r="HH915"/>
      <c r="HI915"/>
      <c r="HJ915"/>
      <c r="HK915"/>
      <c r="HL915"/>
      <c r="HM915"/>
      <c r="HN915"/>
      <c r="HO915"/>
      <c r="HP915"/>
      <c r="HQ915"/>
      <c r="HR915"/>
      <c r="HS915"/>
      <c r="HT915"/>
      <c r="HU915"/>
      <c r="HV915"/>
      <c r="HW915"/>
      <c r="HX915"/>
      <c r="HY915"/>
      <c r="HZ915"/>
      <c r="IA915"/>
      <c r="IB915"/>
      <c r="IC915"/>
      <c r="ID915"/>
      <c r="IE915"/>
      <c r="IF915"/>
      <c r="IG915"/>
      <c r="IH915"/>
      <c r="II915"/>
      <c r="IJ915"/>
      <c r="IK915"/>
      <c r="IL915"/>
      <c r="IM915"/>
      <c r="IN915"/>
      <c r="IO915"/>
      <c r="IP915"/>
      <c r="IQ915"/>
      <c r="IR915"/>
      <c r="IS915"/>
      <c r="IT915"/>
      <c r="IU915"/>
      <c r="IV915"/>
    </row>
    <row r="916" spans="1:256" ht="15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/>
      <c r="O916"/>
      <c r="P916"/>
      <c r="Q916"/>
      <c r="R916"/>
      <c r="S916"/>
      <c r="T916"/>
      <c r="U916"/>
      <c r="V916"/>
      <c r="W916"/>
      <c r="X916"/>
      <c r="Y916"/>
      <c r="Z916"/>
      <c r="AA916"/>
      <c r="AB916"/>
      <c r="AC916"/>
      <c r="AD916"/>
      <c r="AE916"/>
      <c r="AF916"/>
      <c r="AG916"/>
      <c r="AH916"/>
      <c r="AI916"/>
      <c r="AJ916"/>
      <c r="AK916"/>
      <c r="AL916"/>
      <c r="AM916"/>
      <c r="AN916"/>
      <c r="AO916"/>
      <c r="AP916"/>
      <c r="AQ916"/>
      <c r="AR916"/>
      <c r="AS916"/>
      <c r="AT916"/>
      <c r="AU916"/>
      <c r="AV916"/>
      <c r="AW916"/>
      <c r="AX916"/>
      <c r="AY916"/>
      <c r="AZ916"/>
      <c r="BA916"/>
      <c r="BB916"/>
      <c r="BC916"/>
      <c r="BD916"/>
      <c r="BE916"/>
      <c r="BF916"/>
      <c r="BG916"/>
      <c r="BH916"/>
      <c r="BI916"/>
      <c r="BJ916"/>
      <c r="BK916"/>
      <c r="BL916"/>
      <c r="BM916"/>
      <c r="BN916"/>
      <c r="BO916"/>
      <c r="BP916"/>
      <c r="BQ916"/>
      <c r="BR916"/>
      <c r="BS916"/>
      <c r="BT916"/>
      <c r="BU916"/>
      <c r="BV916"/>
      <c r="BW916"/>
      <c r="BX916"/>
      <c r="BY916"/>
      <c r="BZ916"/>
      <c r="CA916"/>
      <c r="CB916"/>
      <c r="CC916"/>
      <c r="CD916"/>
      <c r="CE916"/>
      <c r="CF916"/>
      <c r="CG916"/>
      <c r="CH916"/>
      <c r="CI916"/>
      <c r="CJ916"/>
      <c r="CK916"/>
      <c r="CL916"/>
      <c r="CM916"/>
      <c r="CN916"/>
      <c r="CO916"/>
      <c r="CP916"/>
      <c r="CQ916"/>
      <c r="CR916"/>
      <c r="CS916"/>
      <c r="CT916"/>
      <c r="CU916"/>
      <c r="CV916"/>
      <c r="CW916"/>
      <c r="CX916"/>
      <c r="CY916"/>
      <c r="CZ916"/>
      <c r="DA916"/>
      <c r="DB916"/>
      <c r="DC916"/>
      <c r="DD916"/>
      <c r="DE916"/>
      <c r="DF916"/>
      <c r="DG916"/>
      <c r="DH916"/>
      <c r="DI916"/>
      <c r="DJ916"/>
      <c r="DK916"/>
      <c r="DL916"/>
      <c r="DM916"/>
      <c r="DN916"/>
      <c r="DO916"/>
      <c r="DP916"/>
      <c r="DQ916"/>
      <c r="DR916"/>
      <c r="DS916"/>
      <c r="DT916"/>
      <c r="DU916"/>
      <c r="DV916"/>
      <c r="DW916"/>
      <c r="DX916"/>
      <c r="DY916"/>
      <c r="DZ916"/>
      <c r="EA916"/>
      <c r="EB916"/>
      <c r="EC916"/>
      <c r="ED916"/>
      <c r="EE916"/>
      <c r="EF916"/>
      <c r="EG916"/>
      <c r="EH916"/>
      <c r="EI916"/>
      <c r="EJ916"/>
      <c r="EK916"/>
      <c r="EL916"/>
      <c r="EM916"/>
      <c r="EN916"/>
      <c r="EO916"/>
      <c r="EP916"/>
      <c r="EQ916"/>
      <c r="ER916"/>
      <c r="ES916"/>
      <c r="ET916"/>
      <c r="EU916"/>
      <c r="EV916"/>
      <c r="EW916"/>
      <c r="EX916"/>
      <c r="EY916"/>
      <c r="EZ916"/>
      <c r="FA916"/>
      <c r="FB916"/>
      <c r="FC916"/>
      <c r="FD916"/>
      <c r="FE916"/>
      <c r="FF916"/>
      <c r="FG916"/>
      <c r="FH916"/>
      <c r="FI916"/>
      <c r="FJ916"/>
      <c r="FK916"/>
      <c r="FL916"/>
      <c r="FM916"/>
      <c r="FN916"/>
      <c r="FO916"/>
      <c r="FP916"/>
      <c r="FQ916"/>
      <c r="FR916"/>
      <c r="FS916"/>
      <c r="FT916"/>
      <c r="FU916"/>
      <c r="FV916"/>
      <c r="FW916"/>
      <c r="FX916"/>
      <c r="FY916"/>
      <c r="FZ916"/>
      <c r="GA916"/>
      <c r="GB916"/>
      <c r="GC916"/>
      <c r="GD916"/>
      <c r="GE916"/>
      <c r="GF916"/>
      <c r="GG916"/>
      <c r="GH916"/>
      <c r="GI916"/>
      <c r="GJ916"/>
      <c r="GK916"/>
      <c r="GL916"/>
      <c r="GM916"/>
      <c r="GN916"/>
      <c r="GO916"/>
      <c r="GP916"/>
      <c r="GQ916"/>
      <c r="GR916"/>
      <c r="GS916"/>
      <c r="GT916"/>
      <c r="GU916"/>
      <c r="GV916"/>
      <c r="GW916"/>
      <c r="GX916"/>
      <c r="GY916"/>
      <c r="GZ916"/>
      <c r="HA916"/>
      <c r="HB916"/>
      <c r="HC916"/>
      <c r="HD916"/>
      <c r="HE916"/>
      <c r="HF916"/>
      <c r="HG916"/>
      <c r="HH916"/>
      <c r="HI916"/>
      <c r="HJ916"/>
      <c r="HK916"/>
      <c r="HL916"/>
      <c r="HM916"/>
      <c r="HN916"/>
      <c r="HO916"/>
      <c r="HP916"/>
      <c r="HQ916"/>
      <c r="HR916"/>
      <c r="HS916"/>
      <c r="HT916"/>
      <c r="HU916"/>
      <c r="HV916"/>
      <c r="HW916"/>
      <c r="HX916"/>
      <c r="HY916"/>
      <c r="HZ916"/>
      <c r="IA916"/>
      <c r="IB916"/>
      <c r="IC916"/>
      <c r="ID916"/>
      <c r="IE916"/>
      <c r="IF916"/>
      <c r="IG916"/>
      <c r="IH916"/>
      <c r="II916"/>
      <c r="IJ916"/>
      <c r="IK916"/>
      <c r="IL916"/>
      <c r="IM916"/>
      <c r="IN916"/>
      <c r="IO916"/>
      <c r="IP916"/>
      <c r="IQ916"/>
      <c r="IR916"/>
      <c r="IS916"/>
      <c r="IT916"/>
      <c r="IU916"/>
      <c r="IV916"/>
    </row>
    <row r="917" spans="1:256" ht="15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/>
      <c r="O917"/>
      <c r="P917"/>
      <c r="Q917"/>
      <c r="R917"/>
      <c r="S917"/>
      <c r="T917"/>
      <c r="U917"/>
      <c r="V917"/>
      <c r="W917"/>
      <c r="X917"/>
      <c r="Y917"/>
      <c r="Z917"/>
      <c r="AA917"/>
      <c r="AB917"/>
      <c r="AC917"/>
      <c r="AD917"/>
      <c r="AE917"/>
      <c r="AF917"/>
      <c r="AG917"/>
      <c r="AH917"/>
      <c r="AI917"/>
      <c r="AJ917"/>
      <c r="AK917"/>
      <c r="AL917"/>
      <c r="AM917"/>
      <c r="AN917"/>
      <c r="AO917"/>
      <c r="AP917"/>
      <c r="AQ917"/>
      <c r="AR917"/>
      <c r="AS917"/>
      <c r="AT917"/>
      <c r="AU917"/>
      <c r="AV917"/>
      <c r="AW917"/>
      <c r="AX917"/>
      <c r="AY917"/>
      <c r="AZ917"/>
      <c r="BA917"/>
      <c r="BB917"/>
      <c r="BC917"/>
      <c r="BD917"/>
      <c r="BE917"/>
      <c r="BF917"/>
      <c r="BG917"/>
      <c r="BH917"/>
      <c r="BI917"/>
      <c r="BJ917"/>
      <c r="BK917"/>
      <c r="BL917"/>
      <c r="BM917"/>
      <c r="BN917"/>
      <c r="BO917"/>
      <c r="BP917"/>
      <c r="BQ917"/>
      <c r="BR917"/>
      <c r="BS917"/>
      <c r="BT917"/>
      <c r="BU917"/>
      <c r="BV917"/>
      <c r="BW917"/>
      <c r="BX917"/>
      <c r="BY917"/>
      <c r="BZ917"/>
      <c r="CA917"/>
      <c r="CB917"/>
      <c r="CC917"/>
      <c r="CD917"/>
      <c r="CE917"/>
      <c r="CF917"/>
      <c r="CG917"/>
      <c r="CH917"/>
      <c r="CI917"/>
      <c r="CJ917"/>
      <c r="CK917"/>
      <c r="CL917"/>
      <c r="CM917"/>
      <c r="CN917"/>
      <c r="CO917"/>
      <c r="CP917"/>
      <c r="CQ917"/>
      <c r="CR917"/>
      <c r="CS917"/>
      <c r="CT917"/>
      <c r="CU917"/>
      <c r="CV917"/>
      <c r="CW917"/>
      <c r="CX917"/>
      <c r="CY917"/>
      <c r="CZ917"/>
      <c r="DA917"/>
      <c r="DB917"/>
      <c r="DC917"/>
      <c r="DD917"/>
      <c r="DE917"/>
      <c r="DF917"/>
      <c r="DG917"/>
      <c r="DH917"/>
      <c r="DI917"/>
      <c r="DJ917"/>
      <c r="DK917"/>
      <c r="DL917"/>
      <c r="DM917"/>
      <c r="DN917"/>
      <c r="DO917"/>
      <c r="DP917"/>
      <c r="DQ917"/>
      <c r="DR917"/>
      <c r="DS917"/>
      <c r="DT917"/>
      <c r="DU917"/>
      <c r="DV917"/>
      <c r="DW917"/>
      <c r="DX917"/>
      <c r="DY917"/>
      <c r="DZ917"/>
      <c r="EA917"/>
      <c r="EB917"/>
      <c r="EC917"/>
      <c r="ED917"/>
      <c r="EE917"/>
      <c r="EF917"/>
      <c r="EG917"/>
      <c r="EH917"/>
      <c r="EI917"/>
      <c r="EJ917"/>
      <c r="EK917"/>
      <c r="EL917"/>
      <c r="EM917"/>
      <c r="EN917"/>
      <c r="EO917"/>
      <c r="EP917"/>
      <c r="EQ917"/>
      <c r="ER917"/>
      <c r="ES917"/>
      <c r="ET917"/>
      <c r="EU917"/>
      <c r="EV917"/>
      <c r="EW917"/>
      <c r="EX917"/>
      <c r="EY917"/>
      <c r="EZ917"/>
      <c r="FA917"/>
      <c r="FB917"/>
      <c r="FC917"/>
      <c r="FD917"/>
      <c r="FE917"/>
      <c r="FF917"/>
      <c r="FG917"/>
      <c r="FH917"/>
      <c r="FI917"/>
      <c r="FJ917"/>
      <c r="FK917"/>
      <c r="FL917"/>
      <c r="FM917"/>
      <c r="FN917"/>
      <c r="FO917"/>
      <c r="FP917"/>
      <c r="FQ917"/>
      <c r="FR917"/>
      <c r="FS917"/>
      <c r="FT917"/>
      <c r="FU917"/>
      <c r="FV917"/>
      <c r="FW917"/>
      <c r="FX917"/>
      <c r="FY917"/>
      <c r="FZ917"/>
      <c r="GA917"/>
      <c r="GB917"/>
      <c r="GC917"/>
      <c r="GD917"/>
      <c r="GE917"/>
      <c r="GF917"/>
      <c r="GG917"/>
      <c r="GH917"/>
      <c r="GI917"/>
      <c r="GJ917"/>
      <c r="GK917"/>
      <c r="GL917"/>
      <c r="GM917"/>
      <c r="GN917"/>
      <c r="GO917"/>
      <c r="GP917"/>
      <c r="GQ917"/>
      <c r="GR917"/>
      <c r="GS917"/>
      <c r="GT917"/>
      <c r="GU917"/>
      <c r="GV917"/>
      <c r="GW917"/>
      <c r="GX917"/>
      <c r="GY917"/>
      <c r="GZ917"/>
      <c r="HA917"/>
      <c r="HB917"/>
      <c r="HC917"/>
      <c r="HD917"/>
      <c r="HE917"/>
      <c r="HF917"/>
      <c r="HG917"/>
      <c r="HH917"/>
      <c r="HI917"/>
      <c r="HJ917"/>
      <c r="HK917"/>
      <c r="HL917"/>
      <c r="HM917"/>
      <c r="HN917"/>
      <c r="HO917"/>
      <c r="HP917"/>
      <c r="HQ917"/>
      <c r="HR917"/>
      <c r="HS917"/>
      <c r="HT917"/>
      <c r="HU917"/>
      <c r="HV917"/>
      <c r="HW917"/>
      <c r="HX917"/>
      <c r="HY917"/>
      <c r="HZ917"/>
      <c r="IA917"/>
      <c r="IB917"/>
      <c r="IC917"/>
      <c r="ID917"/>
      <c r="IE917"/>
      <c r="IF917"/>
      <c r="IG917"/>
      <c r="IH917"/>
      <c r="II917"/>
      <c r="IJ917"/>
      <c r="IK917"/>
      <c r="IL917"/>
      <c r="IM917"/>
      <c r="IN917"/>
      <c r="IO917"/>
      <c r="IP917"/>
      <c r="IQ917"/>
      <c r="IR917"/>
      <c r="IS917"/>
      <c r="IT917"/>
      <c r="IU917"/>
      <c r="IV917"/>
    </row>
    <row r="918" spans="1:256" ht="15">
      <c r="A918"/>
      <c r="B918"/>
      <c r="C918"/>
      <c r="D918"/>
      <c r="E918"/>
      <c r="F918"/>
      <c r="G918"/>
      <c r="H918"/>
      <c r="I918"/>
      <c r="J918"/>
      <c r="K918"/>
      <c r="L918"/>
      <c r="M918"/>
      <c r="N918"/>
      <c r="O918"/>
      <c r="P918"/>
      <c r="Q918"/>
      <c r="R918"/>
      <c r="S918"/>
      <c r="T918"/>
      <c r="U918"/>
      <c r="V918"/>
      <c r="W918"/>
      <c r="X918"/>
      <c r="Y918"/>
      <c r="Z918"/>
      <c r="AA918"/>
      <c r="AB918"/>
      <c r="AC918"/>
      <c r="AD918"/>
      <c r="AE918"/>
      <c r="AF918"/>
      <c r="AG918"/>
      <c r="AH918"/>
      <c r="AI918"/>
      <c r="AJ918"/>
      <c r="AK918"/>
      <c r="AL918"/>
      <c r="AM918"/>
      <c r="AN918"/>
      <c r="AO918"/>
      <c r="AP918"/>
      <c r="AQ918"/>
      <c r="AR918"/>
      <c r="AS918"/>
      <c r="AT918"/>
      <c r="AU918"/>
      <c r="AV918"/>
      <c r="AW918"/>
      <c r="AX918"/>
      <c r="AY918"/>
      <c r="AZ918"/>
      <c r="BA918"/>
      <c r="BB918"/>
      <c r="BC918"/>
      <c r="BD918"/>
      <c r="BE918"/>
      <c r="BF918"/>
      <c r="BG918"/>
      <c r="BH918"/>
      <c r="BI918"/>
      <c r="BJ918"/>
      <c r="BK918"/>
      <c r="BL918"/>
      <c r="BM918"/>
      <c r="BN918"/>
      <c r="BO918"/>
      <c r="BP918"/>
      <c r="BQ918"/>
      <c r="BR918"/>
      <c r="BS918"/>
      <c r="BT918"/>
      <c r="BU918"/>
      <c r="BV918"/>
      <c r="BW918"/>
      <c r="BX918"/>
      <c r="BY918"/>
      <c r="BZ918"/>
      <c r="CA918"/>
      <c r="CB918"/>
      <c r="CC918"/>
      <c r="CD918"/>
      <c r="CE918"/>
      <c r="CF918"/>
      <c r="CG918"/>
      <c r="CH918"/>
      <c r="CI918"/>
      <c r="CJ918"/>
      <c r="CK918"/>
      <c r="CL918"/>
      <c r="CM918"/>
      <c r="CN918"/>
      <c r="CO918"/>
      <c r="CP918"/>
      <c r="CQ918"/>
      <c r="CR918"/>
      <c r="CS918"/>
      <c r="CT918"/>
      <c r="CU918"/>
      <c r="CV918"/>
      <c r="CW918"/>
      <c r="CX918"/>
      <c r="CY918"/>
      <c r="CZ918"/>
      <c r="DA918"/>
      <c r="DB918"/>
      <c r="DC918"/>
      <c r="DD918"/>
      <c r="DE918"/>
      <c r="DF918"/>
      <c r="DG918"/>
      <c r="DH918"/>
      <c r="DI918"/>
      <c r="DJ918"/>
      <c r="DK918"/>
      <c r="DL918"/>
      <c r="DM918"/>
      <c r="DN918"/>
      <c r="DO918"/>
      <c r="DP918"/>
      <c r="DQ918"/>
      <c r="DR918"/>
      <c r="DS918"/>
      <c r="DT918"/>
      <c r="DU918"/>
      <c r="DV918"/>
      <c r="DW918"/>
      <c r="DX918"/>
      <c r="DY918"/>
      <c r="DZ918"/>
      <c r="EA918"/>
      <c r="EB918"/>
      <c r="EC918"/>
      <c r="ED918"/>
      <c r="EE918"/>
      <c r="EF918"/>
      <c r="EG918"/>
      <c r="EH918"/>
      <c r="EI918"/>
      <c r="EJ918"/>
      <c r="EK918"/>
      <c r="EL918"/>
      <c r="EM918"/>
      <c r="EN918"/>
      <c r="EO918"/>
      <c r="EP918"/>
      <c r="EQ918"/>
      <c r="ER918"/>
      <c r="ES918"/>
      <c r="ET918"/>
      <c r="EU918"/>
      <c r="EV918"/>
      <c r="EW918"/>
      <c r="EX918"/>
      <c r="EY918"/>
      <c r="EZ918"/>
      <c r="FA918"/>
      <c r="FB918"/>
      <c r="FC918"/>
      <c r="FD918"/>
      <c r="FE918"/>
      <c r="FF918"/>
      <c r="FG918"/>
      <c r="FH918"/>
      <c r="FI918"/>
      <c r="FJ918"/>
      <c r="FK918"/>
      <c r="FL918"/>
      <c r="FM918"/>
      <c r="FN918"/>
      <c r="FO918"/>
      <c r="FP918"/>
      <c r="FQ918"/>
      <c r="FR918"/>
      <c r="FS918"/>
      <c r="FT918"/>
      <c r="FU918"/>
      <c r="FV918"/>
      <c r="FW918"/>
      <c r="FX918"/>
      <c r="FY918"/>
      <c r="FZ918"/>
      <c r="GA918"/>
      <c r="GB918"/>
      <c r="GC918"/>
      <c r="GD918"/>
      <c r="GE918"/>
      <c r="GF918"/>
      <c r="GG918"/>
      <c r="GH918"/>
      <c r="GI918"/>
      <c r="GJ918"/>
      <c r="GK918"/>
      <c r="GL918"/>
      <c r="GM918"/>
      <c r="GN918"/>
      <c r="GO918"/>
      <c r="GP918"/>
      <c r="GQ918"/>
      <c r="GR918"/>
      <c r="GS918"/>
      <c r="GT918"/>
      <c r="GU918"/>
      <c r="GV918"/>
      <c r="GW918"/>
      <c r="GX918"/>
      <c r="GY918"/>
      <c r="GZ918"/>
      <c r="HA918"/>
      <c r="HB918"/>
      <c r="HC918"/>
      <c r="HD918"/>
      <c r="HE918"/>
      <c r="HF918"/>
      <c r="HG918"/>
      <c r="HH918"/>
      <c r="HI918"/>
      <c r="HJ918"/>
      <c r="HK918"/>
      <c r="HL918"/>
      <c r="HM918"/>
      <c r="HN918"/>
      <c r="HO918"/>
      <c r="HP918"/>
      <c r="HQ918"/>
      <c r="HR918"/>
      <c r="HS918"/>
      <c r="HT918"/>
      <c r="HU918"/>
      <c r="HV918"/>
      <c r="HW918"/>
      <c r="HX918"/>
      <c r="HY918"/>
      <c r="HZ918"/>
      <c r="IA918"/>
      <c r="IB918"/>
      <c r="IC918"/>
      <c r="ID918"/>
      <c r="IE918"/>
      <c r="IF918"/>
      <c r="IG918"/>
      <c r="IH918"/>
      <c r="II918"/>
      <c r="IJ918"/>
      <c r="IK918"/>
      <c r="IL918"/>
      <c r="IM918"/>
      <c r="IN918"/>
      <c r="IO918"/>
      <c r="IP918"/>
      <c r="IQ918"/>
      <c r="IR918"/>
      <c r="IS918"/>
      <c r="IT918"/>
      <c r="IU918"/>
      <c r="IV918"/>
    </row>
    <row r="919" spans="1:256" ht="15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/>
      <c r="O919"/>
      <c r="P919"/>
      <c r="Q919"/>
      <c r="R919"/>
      <c r="S919"/>
      <c r="T919"/>
      <c r="U919"/>
      <c r="V919"/>
      <c r="W919"/>
      <c r="X919"/>
      <c r="Y919"/>
      <c r="Z919"/>
      <c r="AA919"/>
      <c r="AB919"/>
      <c r="AC919"/>
      <c r="AD919"/>
      <c r="AE919"/>
      <c r="AF919"/>
      <c r="AG919"/>
      <c r="AH919"/>
      <c r="AI919"/>
      <c r="AJ919"/>
      <c r="AK919"/>
      <c r="AL919"/>
      <c r="AM919"/>
      <c r="AN919"/>
      <c r="AO919"/>
      <c r="AP919"/>
      <c r="AQ919"/>
      <c r="AR919"/>
      <c r="AS919"/>
      <c r="AT919"/>
      <c r="AU919"/>
      <c r="AV919"/>
      <c r="AW919"/>
      <c r="AX919"/>
      <c r="AY919"/>
      <c r="AZ919"/>
      <c r="BA919"/>
      <c r="BB919"/>
      <c r="BC919"/>
      <c r="BD919"/>
      <c r="BE919"/>
      <c r="BF919"/>
      <c r="BG919"/>
      <c r="BH919"/>
      <c r="BI919"/>
      <c r="BJ919"/>
      <c r="BK919"/>
      <c r="BL919"/>
      <c r="BM919"/>
      <c r="BN919"/>
      <c r="BO919"/>
      <c r="BP919"/>
      <c r="BQ919"/>
      <c r="BR919"/>
      <c r="BS919"/>
      <c r="BT919"/>
      <c r="BU919"/>
      <c r="BV919"/>
      <c r="BW919"/>
      <c r="BX919"/>
      <c r="BY919"/>
      <c r="BZ919"/>
      <c r="CA919"/>
      <c r="CB919"/>
      <c r="CC919"/>
      <c r="CD919"/>
      <c r="CE919"/>
      <c r="CF919"/>
      <c r="CG919"/>
      <c r="CH919"/>
      <c r="CI919"/>
      <c r="CJ919"/>
      <c r="CK919"/>
      <c r="CL919"/>
      <c r="CM919"/>
      <c r="CN919"/>
      <c r="CO919"/>
      <c r="CP919"/>
      <c r="CQ919"/>
      <c r="CR919"/>
      <c r="CS919"/>
      <c r="CT919"/>
      <c r="CU919"/>
      <c r="CV919"/>
      <c r="CW919"/>
      <c r="CX919"/>
      <c r="CY919"/>
      <c r="CZ919"/>
      <c r="DA919"/>
      <c r="DB919"/>
      <c r="DC919"/>
      <c r="DD919"/>
      <c r="DE919"/>
      <c r="DF919"/>
      <c r="DG919"/>
      <c r="DH919"/>
      <c r="DI919"/>
      <c r="DJ919"/>
      <c r="DK919"/>
      <c r="DL919"/>
      <c r="DM919"/>
      <c r="DN919"/>
      <c r="DO919"/>
      <c r="DP919"/>
      <c r="DQ919"/>
      <c r="DR919"/>
      <c r="DS919"/>
      <c r="DT919"/>
      <c r="DU919"/>
      <c r="DV919"/>
      <c r="DW919"/>
      <c r="DX919"/>
      <c r="DY919"/>
      <c r="DZ919"/>
      <c r="EA919"/>
      <c r="EB919"/>
      <c r="EC919"/>
      <c r="ED919"/>
      <c r="EE919"/>
      <c r="EF919"/>
      <c r="EG919"/>
      <c r="EH919"/>
      <c r="EI919"/>
      <c r="EJ919"/>
      <c r="EK919"/>
      <c r="EL919"/>
      <c r="EM919"/>
      <c r="EN919"/>
      <c r="EO919"/>
      <c r="EP919"/>
      <c r="EQ919"/>
      <c r="ER919"/>
      <c r="ES919"/>
      <c r="ET919"/>
      <c r="EU919"/>
      <c r="EV919"/>
      <c r="EW919"/>
      <c r="EX919"/>
      <c r="EY919"/>
      <c r="EZ919"/>
      <c r="FA919"/>
      <c r="FB919"/>
      <c r="FC919"/>
      <c r="FD919"/>
      <c r="FE919"/>
      <c r="FF919"/>
      <c r="FG919"/>
      <c r="FH919"/>
      <c r="FI919"/>
      <c r="FJ919"/>
      <c r="FK919"/>
      <c r="FL919"/>
      <c r="FM919"/>
      <c r="FN919"/>
      <c r="FO919"/>
      <c r="FP919"/>
      <c r="FQ919"/>
      <c r="FR919"/>
      <c r="FS919"/>
      <c r="FT919"/>
      <c r="FU919"/>
      <c r="FV919"/>
      <c r="FW919"/>
      <c r="FX919"/>
      <c r="FY919"/>
      <c r="FZ919"/>
      <c r="GA919"/>
      <c r="GB919"/>
      <c r="GC919"/>
      <c r="GD919"/>
      <c r="GE919"/>
      <c r="GF919"/>
      <c r="GG919"/>
      <c r="GH919"/>
      <c r="GI919"/>
      <c r="GJ919"/>
      <c r="GK919"/>
      <c r="GL919"/>
      <c r="GM919"/>
      <c r="GN919"/>
      <c r="GO919"/>
      <c r="GP919"/>
      <c r="GQ919"/>
      <c r="GR919"/>
      <c r="GS919"/>
      <c r="GT919"/>
      <c r="GU919"/>
      <c r="GV919"/>
      <c r="GW919"/>
      <c r="GX919"/>
      <c r="GY919"/>
      <c r="GZ919"/>
      <c r="HA919"/>
      <c r="HB919"/>
      <c r="HC919"/>
      <c r="HD919"/>
      <c r="HE919"/>
      <c r="HF919"/>
      <c r="HG919"/>
      <c r="HH919"/>
      <c r="HI919"/>
      <c r="HJ919"/>
      <c r="HK919"/>
      <c r="HL919"/>
      <c r="HM919"/>
      <c r="HN919"/>
      <c r="HO919"/>
      <c r="HP919"/>
      <c r="HQ919"/>
      <c r="HR919"/>
      <c r="HS919"/>
      <c r="HT919"/>
      <c r="HU919"/>
      <c r="HV919"/>
      <c r="HW919"/>
      <c r="HX919"/>
      <c r="HY919"/>
      <c r="HZ919"/>
      <c r="IA919"/>
      <c r="IB919"/>
      <c r="IC919"/>
      <c r="ID919"/>
      <c r="IE919"/>
      <c r="IF919"/>
      <c r="IG919"/>
      <c r="IH919"/>
      <c r="II919"/>
      <c r="IJ919"/>
      <c r="IK919"/>
      <c r="IL919"/>
      <c r="IM919"/>
      <c r="IN919"/>
      <c r="IO919"/>
      <c r="IP919"/>
      <c r="IQ919"/>
      <c r="IR919"/>
      <c r="IS919"/>
      <c r="IT919"/>
      <c r="IU919"/>
      <c r="IV919"/>
    </row>
    <row r="920" spans="1:256" ht="15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/>
      <c r="O920"/>
      <c r="P920"/>
      <c r="Q920"/>
      <c r="R920"/>
      <c r="S920"/>
      <c r="T920"/>
      <c r="U920"/>
      <c r="V920"/>
      <c r="W920"/>
      <c r="X920"/>
      <c r="Y920"/>
      <c r="Z920"/>
      <c r="AA920"/>
      <c r="AB920"/>
      <c r="AC920"/>
      <c r="AD920"/>
      <c r="AE920"/>
      <c r="AF920"/>
      <c r="AG920"/>
      <c r="AH920"/>
      <c r="AI920"/>
      <c r="AJ920"/>
      <c r="AK920"/>
      <c r="AL920"/>
      <c r="AM920"/>
      <c r="AN920"/>
      <c r="AO920"/>
      <c r="AP920"/>
      <c r="AQ920"/>
      <c r="AR920"/>
      <c r="AS920"/>
      <c r="AT920"/>
      <c r="AU920"/>
      <c r="AV920"/>
      <c r="AW920"/>
      <c r="AX920"/>
      <c r="AY920"/>
      <c r="AZ920"/>
      <c r="BA920"/>
      <c r="BB920"/>
      <c r="BC920"/>
      <c r="BD920"/>
      <c r="BE920"/>
      <c r="BF920"/>
      <c r="BG920"/>
      <c r="BH920"/>
      <c r="BI920"/>
      <c r="BJ920"/>
      <c r="BK920"/>
      <c r="BL920"/>
      <c r="BM920"/>
      <c r="BN920"/>
      <c r="BO920"/>
      <c r="BP920"/>
      <c r="BQ920"/>
      <c r="BR920"/>
      <c r="BS920"/>
      <c r="BT920"/>
      <c r="BU920"/>
      <c r="BV920"/>
      <c r="BW920"/>
      <c r="BX920"/>
      <c r="BY920"/>
      <c r="BZ920"/>
      <c r="CA920"/>
      <c r="CB920"/>
      <c r="CC920"/>
      <c r="CD920"/>
      <c r="CE920"/>
      <c r="CF920"/>
      <c r="CG920"/>
      <c r="CH920"/>
      <c r="CI920"/>
      <c r="CJ920"/>
      <c r="CK920"/>
      <c r="CL920"/>
      <c r="CM920"/>
      <c r="CN920"/>
      <c r="CO920"/>
      <c r="CP920"/>
      <c r="CQ920"/>
      <c r="CR920"/>
      <c r="CS920"/>
      <c r="CT920"/>
      <c r="CU920"/>
      <c r="CV920"/>
      <c r="CW920"/>
      <c r="CX920"/>
      <c r="CY920"/>
      <c r="CZ920"/>
      <c r="DA920"/>
      <c r="DB920"/>
      <c r="DC920"/>
      <c r="DD920"/>
      <c r="DE920"/>
      <c r="DF920"/>
      <c r="DG920"/>
      <c r="DH920"/>
      <c r="DI920"/>
      <c r="DJ920"/>
      <c r="DK920"/>
      <c r="DL920"/>
      <c r="DM920"/>
      <c r="DN920"/>
      <c r="DO920"/>
      <c r="DP920"/>
      <c r="DQ920"/>
      <c r="DR920"/>
      <c r="DS920"/>
      <c r="DT920"/>
      <c r="DU920"/>
      <c r="DV920"/>
      <c r="DW920"/>
      <c r="DX920"/>
      <c r="DY920"/>
      <c r="DZ920"/>
      <c r="EA920"/>
      <c r="EB920"/>
      <c r="EC920"/>
      <c r="ED920"/>
      <c r="EE920"/>
      <c r="EF920"/>
      <c r="EG920"/>
      <c r="EH920"/>
      <c r="EI920"/>
      <c r="EJ920"/>
      <c r="EK920"/>
      <c r="EL920"/>
      <c r="EM920"/>
      <c r="EN920"/>
      <c r="EO920"/>
      <c r="EP920"/>
      <c r="EQ920"/>
      <c r="ER920"/>
      <c r="ES920"/>
      <c r="ET920"/>
      <c r="EU920"/>
      <c r="EV920"/>
      <c r="EW920"/>
      <c r="EX920"/>
      <c r="EY920"/>
      <c r="EZ920"/>
      <c r="FA920"/>
      <c r="FB920"/>
      <c r="FC920"/>
      <c r="FD920"/>
      <c r="FE920"/>
      <c r="FF920"/>
      <c r="FG920"/>
      <c r="FH920"/>
      <c r="FI920"/>
      <c r="FJ920"/>
      <c r="FK920"/>
      <c r="FL920"/>
      <c r="FM920"/>
      <c r="FN920"/>
      <c r="FO920"/>
      <c r="FP920"/>
      <c r="FQ920"/>
      <c r="FR920"/>
      <c r="FS920"/>
      <c r="FT920"/>
      <c r="FU920"/>
      <c r="FV920"/>
      <c r="FW920"/>
      <c r="FX920"/>
      <c r="FY920"/>
      <c r="FZ920"/>
      <c r="GA920"/>
      <c r="GB920"/>
      <c r="GC920"/>
      <c r="GD920"/>
      <c r="GE920"/>
      <c r="GF920"/>
      <c r="GG920"/>
      <c r="GH920"/>
      <c r="GI920"/>
      <c r="GJ920"/>
      <c r="GK920"/>
      <c r="GL920"/>
      <c r="GM920"/>
      <c r="GN920"/>
      <c r="GO920"/>
      <c r="GP920"/>
      <c r="GQ920"/>
      <c r="GR920"/>
      <c r="GS920"/>
      <c r="GT920"/>
      <c r="GU920"/>
      <c r="GV920"/>
      <c r="GW920"/>
      <c r="GX920"/>
      <c r="GY920"/>
      <c r="GZ920"/>
      <c r="HA920"/>
      <c r="HB920"/>
      <c r="HC920"/>
      <c r="HD920"/>
      <c r="HE920"/>
      <c r="HF920"/>
      <c r="HG920"/>
      <c r="HH920"/>
      <c r="HI920"/>
      <c r="HJ920"/>
      <c r="HK920"/>
      <c r="HL920"/>
      <c r="HM920"/>
      <c r="HN920"/>
      <c r="HO920"/>
      <c r="HP920"/>
      <c r="HQ920"/>
      <c r="HR920"/>
      <c r="HS920"/>
      <c r="HT920"/>
      <c r="HU920"/>
      <c r="HV920"/>
      <c r="HW920"/>
      <c r="HX920"/>
      <c r="HY920"/>
      <c r="HZ920"/>
      <c r="IA920"/>
      <c r="IB920"/>
      <c r="IC920"/>
      <c r="ID920"/>
      <c r="IE920"/>
      <c r="IF920"/>
      <c r="IG920"/>
      <c r="IH920"/>
      <c r="II920"/>
      <c r="IJ920"/>
      <c r="IK920"/>
      <c r="IL920"/>
      <c r="IM920"/>
      <c r="IN920"/>
      <c r="IO920"/>
      <c r="IP920"/>
      <c r="IQ920"/>
      <c r="IR920"/>
      <c r="IS920"/>
      <c r="IT920"/>
      <c r="IU920"/>
      <c r="IV920"/>
    </row>
    <row r="921" spans="1:256" ht="15">
      <c r="A921"/>
      <c r="B921"/>
      <c r="C921"/>
      <c r="D921"/>
      <c r="E921"/>
      <c r="F921"/>
      <c r="G921"/>
      <c r="H921"/>
      <c r="I921"/>
      <c r="J921"/>
      <c r="K921"/>
      <c r="L921"/>
      <c r="M921"/>
      <c r="N921"/>
      <c r="O921"/>
      <c r="P921"/>
      <c r="Q921"/>
      <c r="R921"/>
      <c r="S921"/>
      <c r="T921"/>
      <c r="U921"/>
      <c r="V921"/>
      <c r="W921"/>
      <c r="X921"/>
      <c r="Y921"/>
      <c r="Z921"/>
      <c r="AA921"/>
      <c r="AB921"/>
      <c r="AC921"/>
      <c r="AD921"/>
      <c r="AE921"/>
      <c r="AF921"/>
      <c r="AG921"/>
      <c r="AH921"/>
      <c r="AI921"/>
      <c r="AJ921"/>
      <c r="AK921"/>
      <c r="AL921"/>
      <c r="AM921"/>
      <c r="AN921"/>
      <c r="AO921"/>
      <c r="AP921"/>
      <c r="AQ921"/>
      <c r="AR921"/>
      <c r="AS921"/>
      <c r="AT921"/>
      <c r="AU921"/>
      <c r="AV921"/>
      <c r="AW921"/>
      <c r="AX921"/>
      <c r="AY921"/>
      <c r="AZ921"/>
      <c r="BA921"/>
      <c r="BB921"/>
      <c r="BC921"/>
      <c r="BD921"/>
      <c r="BE921"/>
      <c r="BF921"/>
      <c r="BG921"/>
      <c r="BH921"/>
      <c r="BI921"/>
      <c r="BJ921"/>
      <c r="BK921"/>
      <c r="BL921"/>
      <c r="BM921"/>
      <c r="BN921"/>
      <c r="BO921"/>
      <c r="BP921"/>
      <c r="BQ921"/>
      <c r="BR921"/>
      <c r="BS921"/>
      <c r="BT921"/>
      <c r="BU921"/>
      <c r="BV921"/>
      <c r="BW921"/>
      <c r="BX921"/>
      <c r="BY921"/>
      <c r="BZ921"/>
      <c r="CA921"/>
      <c r="CB921"/>
      <c r="CC921"/>
      <c r="CD921"/>
      <c r="CE921"/>
      <c r="CF921"/>
      <c r="CG921"/>
      <c r="CH921"/>
      <c r="CI921"/>
      <c r="CJ921"/>
      <c r="CK921"/>
      <c r="CL921"/>
      <c r="CM921"/>
      <c r="CN921"/>
      <c r="CO921"/>
      <c r="CP921"/>
      <c r="CQ921"/>
      <c r="CR921"/>
      <c r="CS921"/>
      <c r="CT921"/>
      <c r="CU921"/>
      <c r="CV921"/>
      <c r="CW921"/>
      <c r="CX921"/>
      <c r="CY921"/>
      <c r="CZ921"/>
      <c r="DA921"/>
      <c r="DB921"/>
      <c r="DC921"/>
      <c r="DD921"/>
      <c r="DE921"/>
      <c r="DF921"/>
      <c r="DG921"/>
      <c r="DH921"/>
      <c r="DI921"/>
      <c r="DJ921"/>
      <c r="DK921"/>
      <c r="DL921"/>
      <c r="DM921"/>
      <c r="DN921"/>
      <c r="DO921"/>
      <c r="DP921"/>
      <c r="DQ921"/>
      <c r="DR921"/>
      <c r="DS921"/>
      <c r="DT921"/>
      <c r="DU921"/>
      <c r="DV921"/>
      <c r="DW921"/>
      <c r="DX921"/>
      <c r="DY921"/>
      <c r="DZ921"/>
      <c r="EA921"/>
      <c r="EB921"/>
      <c r="EC921"/>
      <c r="ED921"/>
      <c r="EE921"/>
      <c r="EF921"/>
      <c r="EG921"/>
      <c r="EH921"/>
      <c r="EI921"/>
      <c r="EJ921"/>
      <c r="EK921"/>
      <c r="EL921"/>
      <c r="EM921"/>
      <c r="EN921"/>
      <c r="EO921"/>
      <c r="EP921"/>
      <c r="EQ921"/>
      <c r="ER921"/>
      <c r="ES921"/>
      <c r="ET921"/>
      <c r="EU921"/>
      <c r="EV921"/>
      <c r="EW921"/>
      <c r="EX921"/>
      <c r="EY921"/>
      <c r="EZ921"/>
      <c r="FA921"/>
      <c r="FB921"/>
      <c r="FC921"/>
      <c r="FD921"/>
      <c r="FE921"/>
      <c r="FF921"/>
      <c r="FG921"/>
      <c r="FH921"/>
      <c r="FI921"/>
      <c r="FJ921"/>
      <c r="FK921"/>
      <c r="FL921"/>
      <c r="FM921"/>
      <c r="FN921"/>
      <c r="FO921"/>
      <c r="FP921"/>
      <c r="FQ921"/>
      <c r="FR921"/>
      <c r="FS921"/>
      <c r="FT921"/>
      <c r="FU921"/>
      <c r="FV921"/>
      <c r="FW921"/>
      <c r="FX921"/>
      <c r="FY921"/>
      <c r="FZ921"/>
      <c r="GA921"/>
      <c r="GB921"/>
      <c r="GC921"/>
      <c r="GD921"/>
      <c r="GE921"/>
      <c r="GF921"/>
      <c r="GG921"/>
      <c r="GH921"/>
      <c r="GI921"/>
      <c r="GJ921"/>
      <c r="GK921"/>
      <c r="GL921"/>
      <c r="GM921"/>
      <c r="GN921"/>
      <c r="GO921"/>
      <c r="GP921"/>
      <c r="GQ921"/>
      <c r="GR921"/>
      <c r="GS921"/>
      <c r="GT921"/>
      <c r="GU921"/>
      <c r="GV921"/>
      <c r="GW921"/>
      <c r="GX921"/>
      <c r="GY921"/>
      <c r="GZ921"/>
      <c r="HA921"/>
      <c r="HB921"/>
      <c r="HC921"/>
      <c r="HD921"/>
      <c r="HE921"/>
      <c r="HF921"/>
      <c r="HG921"/>
      <c r="HH921"/>
      <c r="HI921"/>
      <c r="HJ921"/>
      <c r="HK921"/>
      <c r="HL921"/>
      <c r="HM921"/>
      <c r="HN921"/>
      <c r="HO921"/>
      <c r="HP921"/>
      <c r="HQ921"/>
      <c r="HR921"/>
      <c r="HS921"/>
      <c r="HT921"/>
      <c r="HU921"/>
      <c r="HV921"/>
      <c r="HW921"/>
      <c r="HX921"/>
      <c r="HY921"/>
      <c r="HZ921"/>
      <c r="IA921"/>
      <c r="IB921"/>
      <c r="IC921"/>
      <c r="ID921"/>
      <c r="IE921"/>
      <c r="IF921"/>
      <c r="IG921"/>
      <c r="IH921"/>
      <c r="II921"/>
      <c r="IJ921"/>
      <c r="IK921"/>
      <c r="IL921"/>
      <c r="IM921"/>
      <c r="IN921"/>
      <c r="IO921"/>
      <c r="IP921"/>
      <c r="IQ921"/>
      <c r="IR921"/>
      <c r="IS921"/>
      <c r="IT921"/>
      <c r="IU921"/>
      <c r="IV921"/>
    </row>
    <row r="922" spans="1:256" ht="15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/>
      <c r="O922"/>
      <c r="P922"/>
      <c r="Q922"/>
      <c r="R922"/>
      <c r="S922"/>
      <c r="T922"/>
      <c r="U922"/>
      <c r="V922"/>
      <c r="W922"/>
      <c r="X922"/>
      <c r="Y922"/>
      <c r="Z922"/>
      <c r="AA922"/>
      <c r="AB922"/>
      <c r="AC922"/>
      <c r="AD922"/>
      <c r="AE922"/>
      <c r="AF922"/>
      <c r="AG922"/>
      <c r="AH922"/>
      <c r="AI922"/>
      <c r="AJ922"/>
      <c r="AK922"/>
      <c r="AL922"/>
      <c r="AM922"/>
      <c r="AN922"/>
      <c r="AO922"/>
      <c r="AP922"/>
      <c r="AQ922"/>
      <c r="AR922"/>
      <c r="AS922"/>
      <c r="AT922"/>
      <c r="AU922"/>
      <c r="AV922"/>
      <c r="AW922"/>
      <c r="AX922"/>
      <c r="AY922"/>
      <c r="AZ922"/>
      <c r="BA922"/>
      <c r="BB922"/>
      <c r="BC922"/>
      <c r="BD922"/>
      <c r="BE922"/>
      <c r="BF922"/>
      <c r="BG922"/>
      <c r="BH922"/>
      <c r="BI922"/>
      <c r="BJ922"/>
      <c r="BK922"/>
      <c r="BL922"/>
      <c r="BM922"/>
      <c r="BN922"/>
      <c r="BO922"/>
      <c r="BP922"/>
      <c r="BQ922"/>
      <c r="BR922"/>
      <c r="BS922"/>
      <c r="BT922"/>
      <c r="BU922"/>
      <c r="BV922"/>
      <c r="BW922"/>
      <c r="BX922"/>
      <c r="BY922"/>
      <c r="BZ922"/>
      <c r="CA922"/>
      <c r="CB922"/>
      <c r="CC922"/>
      <c r="CD922"/>
      <c r="CE922"/>
      <c r="CF922"/>
      <c r="CG922"/>
      <c r="CH922"/>
      <c r="CI922"/>
      <c r="CJ922"/>
      <c r="CK922"/>
      <c r="CL922"/>
      <c r="CM922"/>
      <c r="CN922"/>
      <c r="CO922"/>
      <c r="CP922"/>
      <c r="CQ922"/>
      <c r="CR922"/>
      <c r="CS922"/>
      <c r="CT922"/>
      <c r="CU922"/>
      <c r="CV922"/>
      <c r="CW922"/>
      <c r="CX922"/>
      <c r="CY922"/>
      <c r="CZ922"/>
      <c r="DA922"/>
      <c r="DB922"/>
      <c r="DC922"/>
      <c r="DD922"/>
      <c r="DE922"/>
      <c r="DF922"/>
      <c r="DG922"/>
      <c r="DH922"/>
      <c r="DI922"/>
      <c r="DJ922"/>
      <c r="DK922"/>
      <c r="DL922"/>
      <c r="DM922"/>
      <c r="DN922"/>
      <c r="DO922"/>
      <c r="DP922"/>
      <c r="DQ922"/>
      <c r="DR922"/>
      <c r="DS922"/>
      <c r="DT922"/>
      <c r="DU922"/>
      <c r="DV922"/>
      <c r="DW922"/>
      <c r="DX922"/>
      <c r="DY922"/>
      <c r="DZ922"/>
      <c r="EA922"/>
      <c r="EB922"/>
      <c r="EC922"/>
      <c r="ED922"/>
      <c r="EE922"/>
      <c r="EF922"/>
      <c r="EG922"/>
      <c r="EH922"/>
      <c r="EI922"/>
      <c r="EJ922"/>
      <c r="EK922"/>
      <c r="EL922"/>
      <c r="EM922"/>
      <c r="EN922"/>
      <c r="EO922"/>
      <c r="EP922"/>
      <c r="EQ922"/>
      <c r="ER922"/>
      <c r="ES922"/>
      <c r="ET922"/>
      <c r="EU922"/>
      <c r="EV922"/>
      <c r="EW922"/>
      <c r="EX922"/>
      <c r="EY922"/>
      <c r="EZ922"/>
      <c r="FA922"/>
      <c r="FB922"/>
      <c r="FC922"/>
      <c r="FD922"/>
      <c r="FE922"/>
      <c r="FF922"/>
      <c r="FG922"/>
      <c r="FH922"/>
      <c r="FI922"/>
      <c r="FJ922"/>
      <c r="FK922"/>
      <c r="FL922"/>
      <c r="FM922"/>
      <c r="FN922"/>
      <c r="FO922"/>
      <c r="FP922"/>
      <c r="FQ922"/>
      <c r="FR922"/>
      <c r="FS922"/>
      <c r="FT922"/>
      <c r="FU922"/>
      <c r="FV922"/>
      <c r="FW922"/>
      <c r="FX922"/>
      <c r="FY922"/>
      <c r="FZ922"/>
      <c r="GA922"/>
      <c r="GB922"/>
      <c r="GC922"/>
      <c r="GD922"/>
      <c r="GE922"/>
      <c r="GF922"/>
      <c r="GG922"/>
      <c r="GH922"/>
      <c r="GI922"/>
      <c r="GJ922"/>
      <c r="GK922"/>
      <c r="GL922"/>
      <c r="GM922"/>
      <c r="GN922"/>
      <c r="GO922"/>
      <c r="GP922"/>
      <c r="GQ922"/>
      <c r="GR922"/>
      <c r="GS922"/>
      <c r="GT922"/>
      <c r="GU922"/>
      <c r="GV922"/>
      <c r="GW922"/>
      <c r="GX922"/>
      <c r="GY922"/>
      <c r="GZ922"/>
      <c r="HA922"/>
      <c r="HB922"/>
      <c r="HC922"/>
      <c r="HD922"/>
      <c r="HE922"/>
      <c r="HF922"/>
      <c r="HG922"/>
      <c r="HH922"/>
      <c r="HI922"/>
      <c r="HJ922"/>
      <c r="HK922"/>
      <c r="HL922"/>
      <c r="HM922"/>
      <c r="HN922"/>
      <c r="HO922"/>
      <c r="HP922"/>
      <c r="HQ922"/>
      <c r="HR922"/>
      <c r="HS922"/>
      <c r="HT922"/>
      <c r="HU922"/>
      <c r="HV922"/>
      <c r="HW922"/>
      <c r="HX922"/>
      <c r="HY922"/>
      <c r="HZ922"/>
      <c r="IA922"/>
      <c r="IB922"/>
      <c r="IC922"/>
      <c r="ID922"/>
      <c r="IE922"/>
      <c r="IF922"/>
      <c r="IG922"/>
      <c r="IH922"/>
      <c r="II922"/>
      <c r="IJ922"/>
      <c r="IK922"/>
      <c r="IL922"/>
      <c r="IM922"/>
      <c r="IN922"/>
      <c r="IO922"/>
      <c r="IP922"/>
      <c r="IQ922"/>
      <c r="IR922"/>
      <c r="IS922"/>
      <c r="IT922"/>
      <c r="IU922"/>
      <c r="IV922"/>
    </row>
    <row r="923" spans="1:256" ht="15">
      <c r="A923"/>
      <c r="B923"/>
      <c r="C923"/>
      <c r="D923"/>
      <c r="E923"/>
      <c r="F923"/>
      <c r="G923"/>
      <c r="H923"/>
      <c r="I923"/>
      <c r="J923"/>
      <c r="K923"/>
      <c r="L923"/>
      <c r="M923"/>
      <c r="N923"/>
      <c r="O923"/>
      <c r="P923"/>
      <c r="Q923"/>
      <c r="R923"/>
      <c r="S923"/>
      <c r="T923"/>
      <c r="U923"/>
      <c r="V923"/>
      <c r="W923"/>
      <c r="X923"/>
      <c r="Y923"/>
      <c r="Z923"/>
      <c r="AA923"/>
      <c r="AB923"/>
      <c r="AC923"/>
      <c r="AD923"/>
      <c r="AE923"/>
      <c r="AF923"/>
      <c r="AG923"/>
      <c r="AH923"/>
      <c r="AI923"/>
      <c r="AJ923"/>
      <c r="AK923"/>
      <c r="AL923"/>
      <c r="AM923"/>
      <c r="AN923"/>
      <c r="AO923"/>
      <c r="AP923"/>
      <c r="AQ923"/>
      <c r="AR923"/>
      <c r="AS923"/>
      <c r="AT923"/>
      <c r="AU923"/>
      <c r="AV923"/>
      <c r="AW923"/>
      <c r="AX923"/>
      <c r="AY923"/>
      <c r="AZ923"/>
      <c r="BA923"/>
      <c r="BB923"/>
      <c r="BC923"/>
      <c r="BD923"/>
      <c r="BE923"/>
      <c r="BF923"/>
      <c r="BG923"/>
      <c r="BH923"/>
      <c r="BI923"/>
      <c r="BJ923"/>
      <c r="BK923"/>
      <c r="BL923"/>
      <c r="BM923"/>
      <c r="BN923"/>
      <c r="BO923"/>
      <c r="BP923"/>
      <c r="BQ923"/>
      <c r="BR923"/>
      <c r="BS923"/>
      <c r="BT923"/>
      <c r="BU923"/>
      <c r="BV923"/>
      <c r="BW923"/>
      <c r="BX923"/>
      <c r="BY923"/>
      <c r="BZ923"/>
      <c r="CA923"/>
      <c r="CB923"/>
      <c r="CC923"/>
      <c r="CD923"/>
      <c r="CE923"/>
      <c r="CF923"/>
      <c r="CG923"/>
      <c r="CH923"/>
      <c r="CI923"/>
      <c r="CJ923"/>
      <c r="CK923"/>
      <c r="CL923"/>
      <c r="CM923"/>
      <c r="CN923"/>
      <c r="CO923"/>
      <c r="CP923"/>
      <c r="CQ923"/>
      <c r="CR923"/>
      <c r="CS923"/>
      <c r="CT923"/>
      <c r="CU923"/>
      <c r="CV923"/>
      <c r="CW923"/>
      <c r="CX923"/>
      <c r="CY923"/>
      <c r="CZ923"/>
      <c r="DA923"/>
      <c r="DB923"/>
      <c r="DC923"/>
      <c r="DD923"/>
      <c r="DE923"/>
      <c r="DF923"/>
      <c r="DG923"/>
      <c r="DH923"/>
      <c r="DI923"/>
      <c r="DJ923"/>
      <c r="DK923"/>
      <c r="DL923"/>
      <c r="DM923"/>
      <c r="DN923"/>
      <c r="DO923"/>
      <c r="DP923"/>
      <c r="DQ923"/>
      <c r="DR923"/>
      <c r="DS923"/>
      <c r="DT923"/>
      <c r="DU923"/>
      <c r="DV923"/>
      <c r="DW923"/>
      <c r="DX923"/>
      <c r="DY923"/>
      <c r="DZ923"/>
      <c r="EA923"/>
      <c r="EB923"/>
      <c r="EC923"/>
      <c r="ED923"/>
      <c r="EE923"/>
      <c r="EF923"/>
      <c r="EG923"/>
      <c r="EH923"/>
      <c r="EI923"/>
      <c r="EJ923"/>
      <c r="EK923"/>
      <c r="EL923"/>
      <c r="EM923"/>
      <c r="EN923"/>
      <c r="EO923"/>
      <c r="EP923"/>
      <c r="EQ923"/>
      <c r="ER923"/>
      <c r="ES923"/>
      <c r="ET923"/>
      <c r="EU923"/>
      <c r="EV923"/>
      <c r="EW923"/>
      <c r="EX923"/>
      <c r="EY923"/>
      <c r="EZ923"/>
      <c r="FA923"/>
      <c r="FB923"/>
      <c r="FC923"/>
      <c r="FD923"/>
      <c r="FE923"/>
      <c r="FF923"/>
      <c r="FG923"/>
      <c r="FH923"/>
      <c r="FI923"/>
      <c r="FJ923"/>
      <c r="FK923"/>
      <c r="FL923"/>
      <c r="FM923"/>
      <c r="FN923"/>
      <c r="FO923"/>
      <c r="FP923"/>
      <c r="FQ923"/>
      <c r="FR923"/>
      <c r="FS923"/>
      <c r="FT923"/>
      <c r="FU923"/>
      <c r="FV923"/>
      <c r="FW923"/>
      <c r="FX923"/>
      <c r="FY923"/>
      <c r="FZ923"/>
      <c r="GA923"/>
      <c r="GB923"/>
      <c r="GC923"/>
      <c r="GD923"/>
      <c r="GE923"/>
      <c r="GF923"/>
      <c r="GG923"/>
      <c r="GH923"/>
      <c r="GI923"/>
      <c r="GJ923"/>
      <c r="GK923"/>
      <c r="GL923"/>
      <c r="GM923"/>
      <c r="GN923"/>
      <c r="GO923"/>
      <c r="GP923"/>
      <c r="GQ923"/>
      <c r="GR923"/>
      <c r="GS923"/>
      <c r="GT923"/>
      <c r="GU923"/>
      <c r="GV923"/>
      <c r="GW923"/>
      <c r="GX923"/>
      <c r="GY923"/>
      <c r="GZ923"/>
      <c r="HA923"/>
      <c r="HB923"/>
      <c r="HC923"/>
      <c r="HD923"/>
      <c r="HE923"/>
      <c r="HF923"/>
      <c r="HG923"/>
      <c r="HH923"/>
      <c r="HI923"/>
      <c r="HJ923"/>
      <c r="HK923"/>
      <c r="HL923"/>
      <c r="HM923"/>
      <c r="HN923"/>
      <c r="HO923"/>
      <c r="HP923"/>
      <c r="HQ923"/>
      <c r="HR923"/>
      <c r="HS923"/>
      <c r="HT923"/>
      <c r="HU923"/>
      <c r="HV923"/>
      <c r="HW923"/>
      <c r="HX923"/>
      <c r="HY923"/>
      <c r="HZ923"/>
      <c r="IA923"/>
      <c r="IB923"/>
      <c r="IC923"/>
      <c r="ID923"/>
      <c r="IE923"/>
      <c r="IF923"/>
      <c r="IG923"/>
      <c r="IH923"/>
      <c r="II923"/>
      <c r="IJ923"/>
      <c r="IK923"/>
      <c r="IL923"/>
      <c r="IM923"/>
      <c r="IN923"/>
      <c r="IO923"/>
      <c r="IP923"/>
      <c r="IQ923"/>
      <c r="IR923"/>
      <c r="IS923"/>
      <c r="IT923"/>
      <c r="IU923"/>
      <c r="IV923"/>
    </row>
    <row r="924" spans="1:256" ht="15">
      <c r="A924"/>
      <c r="B924"/>
      <c r="C924"/>
      <c r="D924"/>
      <c r="E924"/>
      <c r="F924"/>
      <c r="G924"/>
      <c r="H924"/>
      <c r="I924"/>
      <c r="J924"/>
      <c r="K924"/>
      <c r="L924"/>
      <c r="M924"/>
      <c r="N924"/>
      <c r="O924"/>
      <c r="P924"/>
      <c r="Q924"/>
      <c r="R924"/>
      <c r="S924"/>
      <c r="T924"/>
      <c r="U924"/>
      <c r="V924"/>
      <c r="W924"/>
      <c r="X924"/>
      <c r="Y924"/>
      <c r="Z924"/>
      <c r="AA924"/>
      <c r="AB924"/>
      <c r="AC924"/>
      <c r="AD924"/>
      <c r="AE924"/>
      <c r="AF924"/>
      <c r="AG924"/>
      <c r="AH924"/>
      <c r="AI924"/>
      <c r="AJ924"/>
      <c r="AK924"/>
      <c r="AL924"/>
      <c r="AM924"/>
      <c r="AN924"/>
      <c r="AO924"/>
      <c r="AP924"/>
      <c r="AQ924"/>
      <c r="AR924"/>
      <c r="AS924"/>
      <c r="AT924"/>
      <c r="AU924"/>
      <c r="AV924"/>
      <c r="AW924"/>
      <c r="AX924"/>
      <c r="AY924"/>
      <c r="AZ924"/>
      <c r="BA924"/>
      <c r="BB924"/>
      <c r="BC924"/>
      <c r="BD924"/>
      <c r="BE924"/>
      <c r="BF924"/>
      <c r="BG924"/>
      <c r="BH924"/>
      <c r="BI924"/>
      <c r="BJ924"/>
      <c r="BK924"/>
      <c r="BL924"/>
      <c r="BM924"/>
      <c r="BN924"/>
      <c r="BO924"/>
      <c r="BP924"/>
      <c r="BQ924"/>
      <c r="BR924"/>
      <c r="BS924"/>
      <c r="BT924"/>
      <c r="BU924"/>
      <c r="BV924"/>
      <c r="BW924"/>
      <c r="BX924"/>
      <c r="BY924"/>
      <c r="BZ924"/>
      <c r="CA924"/>
      <c r="CB924"/>
      <c r="CC924"/>
      <c r="CD924"/>
      <c r="CE924"/>
      <c r="CF924"/>
      <c r="CG924"/>
      <c r="CH924"/>
      <c r="CI924"/>
      <c r="CJ924"/>
      <c r="CK924"/>
      <c r="CL924"/>
      <c r="CM924"/>
      <c r="CN924"/>
      <c r="CO924"/>
      <c r="CP924"/>
      <c r="CQ924"/>
      <c r="CR924"/>
      <c r="CS924"/>
      <c r="CT924"/>
      <c r="CU924"/>
      <c r="CV924"/>
      <c r="CW924"/>
      <c r="CX924"/>
      <c r="CY924"/>
      <c r="CZ924"/>
      <c r="DA924"/>
      <c r="DB924"/>
      <c r="DC924"/>
      <c r="DD924"/>
      <c r="DE924"/>
      <c r="DF924"/>
      <c r="DG924"/>
      <c r="DH924"/>
      <c r="DI924"/>
      <c r="DJ924"/>
      <c r="DK924"/>
      <c r="DL924"/>
      <c r="DM924"/>
      <c r="DN924"/>
      <c r="DO924"/>
      <c r="DP924"/>
      <c r="DQ924"/>
      <c r="DR924"/>
      <c r="DS924"/>
      <c r="DT924"/>
      <c r="DU924"/>
      <c r="DV924"/>
      <c r="DW924"/>
      <c r="DX924"/>
      <c r="DY924"/>
      <c r="DZ924"/>
      <c r="EA924"/>
      <c r="EB924"/>
      <c r="EC924"/>
      <c r="ED924"/>
      <c r="EE924"/>
      <c r="EF924"/>
      <c r="EG924"/>
      <c r="EH924"/>
      <c r="EI924"/>
      <c r="EJ924"/>
      <c r="EK924"/>
      <c r="EL924"/>
      <c r="EM924"/>
      <c r="EN924"/>
      <c r="EO924"/>
      <c r="EP924"/>
      <c r="EQ924"/>
      <c r="ER924"/>
      <c r="ES924"/>
      <c r="ET924"/>
      <c r="EU924"/>
      <c r="EV924"/>
      <c r="EW924"/>
      <c r="EX924"/>
      <c r="EY924"/>
      <c r="EZ924"/>
      <c r="FA924"/>
      <c r="FB924"/>
      <c r="FC924"/>
      <c r="FD924"/>
      <c r="FE924"/>
      <c r="FF924"/>
      <c r="FG924"/>
      <c r="FH924"/>
      <c r="FI924"/>
      <c r="FJ924"/>
      <c r="FK924"/>
      <c r="FL924"/>
      <c r="FM924"/>
      <c r="FN924"/>
      <c r="FO924"/>
      <c r="FP924"/>
      <c r="FQ924"/>
      <c r="FR924"/>
      <c r="FS924"/>
      <c r="FT924"/>
      <c r="FU924"/>
      <c r="FV924"/>
      <c r="FW924"/>
      <c r="FX924"/>
      <c r="FY924"/>
      <c r="FZ924"/>
      <c r="GA924"/>
      <c r="GB924"/>
      <c r="GC924"/>
      <c r="GD924"/>
      <c r="GE924"/>
      <c r="GF924"/>
      <c r="GG924"/>
      <c r="GH924"/>
      <c r="GI924"/>
      <c r="GJ924"/>
      <c r="GK924"/>
      <c r="GL924"/>
      <c r="GM924"/>
      <c r="GN924"/>
      <c r="GO924"/>
      <c r="GP924"/>
      <c r="GQ924"/>
      <c r="GR924"/>
      <c r="GS924"/>
      <c r="GT924"/>
      <c r="GU924"/>
      <c r="GV924"/>
      <c r="GW924"/>
      <c r="GX924"/>
      <c r="GY924"/>
      <c r="GZ924"/>
      <c r="HA924"/>
      <c r="HB924"/>
      <c r="HC924"/>
      <c r="HD924"/>
      <c r="HE924"/>
      <c r="HF924"/>
      <c r="HG924"/>
      <c r="HH924"/>
      <c r="HI924"/>
      <c r="HJ924"/>
      <c r="HK924"/>
      <c r="HL924"/>
      <c r="HM924"/>
      <c r="HN924"/>
      <c r="HO924"/>
      <c r="HP924"/>
      <c r="HQ924"/>
      <c r="HR924"/>
      <c r="HS924"/>
      <c r="HT924"/>
      <c r="HU924"/>
      <c r="HV924"/>
      <c r="HW924"/>
      <c r="HX924"/>
      <c r="HY924"/>
      <c r="HZ924"/>
      <c r="IA924"/>
      <c r="IB924"/>
      <c r="IC924"/>
      <c r="ID924"/>
      <c r="IE924"/>
      <c r="IF924"/>
      <c r="IG924"/>
      <c r="IH924"/>
      <c r="II924"/>
      <c r="IJ924"/>
      <c r="IK924"/>
      <c r="IL924"/>
      <c r="IM924"/>
      <c r="IN924"/>
      <c r="IO924"/>
      <c r="IP924"/>
      <c r="IQ924"/>
      <c r="IR924"/>
      <c r="IS924"/>
      <c r="IT924"/>
      <c r="IU924"/>
      <c r="IV924"/>
    </row>
    <row r="925" spans="1:256" ht="15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/>
      <c r="O925"/>
      <c r="P925"/>
      <c r="Q925"/>
      <c r="R925"/>
      <c r="S925"/>
      <c r="T925"/>
      <c r="U925"/>
      <c r="V925"/>
      <c r="W925"/>
      <c r="X925"/>
      <c r="Y925"/>
      <c r="Z925"/>
      <c r="AA925"/>
      <c r="AB925"/>
      <c r="AC925"/>
      <c r="AD925"/>
      <c r="AE925"/>
      <c r="AF925"/>
      <c r="AG925"/>
      <c r="AH925"/>
      <c r="AI925"/>
      <c r="AJ925"/>
      <c r="AK925"/>
      <c r="AL925"/>
      <c r="AM925"/>
      <c r="AN925"/>
      <c r="AO925"/>
      <c r="AP925"/>
      <c r="AQ925"/>
      <c r="AR925"/>
      <c r="AS925"/>
      <c r="AT925"/>
      <c r="AU925"/>
      <c r="AV925"/>
      <c r="AW925"/>
      <c r="AX925"/>
      <c r="AY925"/>
      <c r="AZ925"/>
      <c r="BA925"/>
      <c r="BB925"/>
      <c r="BC925"/>
      <c r="BD925"/>
      <c r="BE925"/>
      <c r="BF925"/>
      <c r="BG925"/>
      <c r="BH925"/>
      <c r="BI925"/>
      <c r="BJ925"/>
      <c r="BK925"/>
      <c r="BL925"/>
      <c r="BM925"/>
      <c r="BN925"/>
      <c r="BO925"/>
      <c r="BP925"/>
      <c r="BQ925"/>
      <c r="BR925"/>
      <c r="BS925"/>
      <c r="BT925"/>
      <c r="BU925"/>
      <c r="BV925"/>
      <c r="BW925"/>
      <c r="BX925"/>
      <c r="BY925"/>
      <c r="BZ925"/>
      <c r="CA925"/>
      <c r="CB925"/>
      <c r="CC925"/>
      <c r="CD925"/>
      <c r="CE925"/>
      <c r="CF925"/>
      <c r="CG925"/>
      <c r="CH925"/>
      <c r="CI925"/>
      <c r="CJ925"/>
      <c r="CK925"/>
      <c r="CL925"/>
      <c r="CM925"/>
      <c r="CN925"/>
      <c r="CO925"/>
      <c r="CP925"/>
      <c r="CQ925"/>
      <c r="CR925"/>
      <c r="CS925"/>
      <c r="CT925"/>
      <c r="CU925"/>
      <c r="CV925"/>
      <c r="CW925"/>
      <c r="CX925"/>
      <c r="CY925"/>
      <c r="CZ925"/>
      <c r="DA925"/>
      <c r="DB925"/>
      <c r="DC925"/>
      <c r="DD925"/>
      <c r="DE925"/>
      <c r="DF925"/>
      <c r="DG925"/>
      <c r="DH925"/>
      <c r="DI925"/>
      <c r="DJ925"/>
      <c r="DK925"/>
      <c r="DL925"/>
      <c r="DM925"/>
      <c r="DN925"/>
      <c r="DO925"/>
      <c r="DP925"/>
      <c r="DQ925"/>
      <c r="DR925"/>
      <c r="DS925"/>
      <c r="DT925"/>
      <c r="DU925"/>
      <c r="DV925"/>
      <c r="DW925"/>
      <c r="DX925"/>
      <c r="DY925"/>
      <c r="DZ925"/>
      <c r="EA925"/>
      <c r="EB925"/>
      <c r="EC925"/>
      <c r="ED925"/>
      <c r="EE925"/>
      <c r="EF925"/>
      <c r="EG925"/>
      <c r="EH925"/>
      <c r="EI925"/>
      <c r="EJ925"/>
      <c r="EK925"/>
      <c r="EL925"/>
      <c r="EM925"/>
      <c r="EN925"/>
      <c r="EO925"/>
      <c r="EP925"/>
      <c r="EQ925"/>
      <c r="ER925"/>
      <c r="ES925"/>
      <c r="ET925"/>
      <c r="EU925"/>
      <c r="EV925"/>
      <c r="EW925"/>
      <c r="EX925"/>
      <c r="EY925"/>
      <c r="EZ925"/>
      <c r="FA925"/>
      <c r="FB925"/>
      <c r="FC925"/>
      <c r="FD925"/>
      <c r="FE925"/>
      <c r="FF925"/>
      <c r="FG925"/>
      <c r="FH925"/>
      <c r="FI925"/>
      <c r="FJ925"/>
      <c r="FK925"/>
      <c r="FL925"/>
      <c r="FM925"/>
      <c r="FN925"/>
      <c r="FO925"/>
      <c r="FP925"/>
      <c r="FQ925"/>
      <c r="FR925"/>
      <c r="FS925"/>
      <c r="FT925"/>
      <c r="FU925"/>
      <c r="FV925"/>
      <c r="FW925"/>
      <c r="FX925"/>
      <c r="FY925"/>
      <c r="FZ925"/>
      <c r="GA925"/>
      <c r="GB925"/>
      <c r="GC925"/>
      <c r="GD925"/>
      <c r="GE925"/>
      <c r="GF925"/>
      <c r="GG925"/>
      <c r="GH925"/>
      <c r="GI925"/>
      <c r="GJ925"/>
      <c r="GK925"/>
      <c r="GL925"/>
      <c r="GM925"/>
      <c r="GN925"/>
      <c r="GO925"/>
      <c r="GP925"/>
      <c r="GQ925"/>
      <c r="GR925"/>
      <c r="GS925"/>
      <c r="GT925"/>
      <c r="GU925"/>
      <c r="GV925"/>
      <c r="GW925"/>
      <c r="GX925"/>
      <c r="GY925"/>
      <c r="GZ925"/>
      <c r="HA925"/>
      <c r="HB925"/>
      <c r="HC925"/>
      <c r="HD925"/>
      <c r="HE925"/>
      <c r="HF925"/>
      <c r="HG925"/>
      <c r="HH925"/>
      <c r="HI925"/>
      <c r="HJ925"/>
      <c r="HK925"/>
      <c r="HL925"/>
      <c r="HM925"/>
      <c r="HN925"/>
      <c r="HO925"/>
      <c r="HP925"/>
      <c r="HQ925"/>
      <c r="HR925"/>
      <c r="HS925"/>
      <c r="HT925"/>
      <c r="HU925"/>
      <c r="HV925"/>
      <c r="HW925"/>
      <c r="HX925"/>
      <c r="HY925"/>
      <c r="HZ925"/>
      <c r="IA925"/>
      <c r="IB925"/>
      <c r="IC925"/>
      <c r="ID925"/>
      <c r="IE925"/>
      <c r="IF925"/>
      <c r="IG925"/>
      <c r="IH925"/>
      <c r="II925"/>
      <c r="IJ925"/>
      <c r="IK925"/>
      <c r="IL925"/>
      <c r="IM925"/>
      <c r="IN925"/>
      <c r="IO925"/>
      <c r="IP925"/>
      <c r="IQ925"/>
      <c r="IR925"/>
      <c r="IS925"/>
      <c r="IT925"/>
      <c r="IU925"/>
      <c r="IV925"/>
    </row>
    <row r="926" spans="1:256" ht="15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/>
      <c r="O926"/>
      <c r="P926"/>
      <c r="Q926"/>
      <c r="R926"/>
      <c r="S926"/>
      <c r="T926"/>
      <c r="U926"/>
      <c r="V926"/>
      <c r="W926"/>
      <c r="X926"/>
      <c r="Y926"/>
      <c r="Z926"/>
      <c r="AA926"/>
      <c r="AB926"/>
      <c r="AC926"/>
      <c r="AD926"/>
      <c r="AE926"/>
      <c r="AF926"/>
      <c r="AG926"/>
      <c r="AH926"/>
      <c r="AI926"/>
      <c r="AJ926"/>
      <c r="AK926"/>
      <c r="AL926"/>
      <c r="AM926"/>
      <c r="AN926"/>
      <c r="AO926"/>
      <c r="AP926"/>
      <c r="AQ926"/>
      <c r="AR926"/>
      <c r="AS926"/>
      <c r="AT926"/>
      <c r="AU926"/>
      <c r="AV926"/>
      <c r="AW926"/>
      <c r="AX926"/>
      <c r="AY926"/>
      <c r="AZ926"/>
      <c r="BA926"/>
      <c r="BB926"/>
      <c r="BC926"/>
      <c r="BD926"/>
      <c r="BE926"/>
      <c r="BF926"/>
      <c r="BG926"/>
      <c r="BH926"/>
      <c r="BI926"/>
      <c r="BJ926"/>
      <c r="BK926"/>
      <c r="BL926"/>
      <c r="BM926"/>
      <c r="BN926"/>
      <c r="BO926"/>
      <c r="BP926"/>
      <c r="BQ926"/>
      <c r="BR926"/>
      <c r="BS926"/>
      <c r="BT926"/>
      <c r="BU926"/>
      <c r="BV926"/>
      <c r="BW926"/>
      <c r="BX926"/>
      <c r="BY926"/>
      <c r="BZ926"/>
      <c r="CA926"/>
      <c r="CB926"/>
      <c r="CC926"/>
      <c r="CD926"/>
      <c r="CE926"/>
      <c r="CF926"/>
      <c r="CG926"/>
      <c r="CH926"/>
      <c r="CI926"/>
      <c r="CJ926"/>
      <c r="CK926"/>
      <c r="CL926"/>
      <c r="CM926"/>
      <c r="CN926"/>
      <c r="CO926"/>
      <c r="CP926"/>
      <c r="CQ926"/>
      <c r="CR926"/>
      <c r="CS926"/>
      <c r="CT926"/>
      <c r="CU926"/>
      <c r="CV926"/>
      <c r="CW926"/>
      <c r="CX926"/>
      <c r="CY926"/>
      <c r="CZ926"/>
      <c r="DA926"/>
      <c r="DB926"/>
      <c r="DC926"/>
      <c r="DD926"/>
      <c r="DE926"/>
      <c r="DF926"/>
      <c r="DG926"/>
      <c r="DH926"/>
      <c r="DI926"/>
      <c r="DJ926"/>
      <c r="DK926"/>
      <c r="DL926"/>
      <c r="DM926"/>
      <c r="DN926"/>
      <c r="DO926"/>
      <c r="DP926"/>
      <c r="DQ926"/>
      <c r="DR926"/>
      <c r="DS926"/>
      <c r="DT926"/>
      <c r="DU926"/>
      <c r="DV926"/>
      <c r="DW926"/>
      <c r="DX926"/>
      <c r="DY926"/>
      <c r="DZ926"/>
      <c r="EA926"/>
      <c r="EB926"/>
      <c r="EC926"/>
      <c r="ED926"/>
      <c r="EE926"/>
      <c r="EF926"/>
      <c r="EG926"/>
      <c r="EH926"/>
      <c r="EI926"/>
      <c r="EJ926"/>
      <c r="EK926"/>
      <c r="EL926"/>
      <c r="EM926"/>
      <c r="EN926"/>
      <c r="EO926"/>
      <c r="EP926"/>
      <c r="EQ926"/>
      <c r="ER926"/>
      <c r="ES926"/>
      <c r="ET926"/>
      <c r="EU926"/>
      <c r="EV926"/>
      <c r="EW926"/>
      <c r="EX926"/>
      <c r="EY926"/>
      <c r="EZ926"/>
      <c r="FA926"/>
      <c r="FB926"/>
      <c r="FC926"/>
      <c r="FD926"/>
      <c r="FE926"/>
      <c r="FF926"/>
      <c r="FG926"/>
      <c r="FH926"/>
      <c r="FI926"/>
      <c r="FJ926"/>
      <c r="FK926"/>
      <c r="FL926"/>
      <c r="FM926"/>
      <c r="FN926"/>
      <c r="FO926"/>
      <c r="FP926"/>
      <c r="FQ926"/>
      <c r="FR926"/>
      <c r="FS926"/>
      <c r="FT926"/>
      <c r="FU926"/>
      <c r="FV926"/>
      <c r="FW926"/>
      <c r="FX926"/>
      <c r="FY926"/>
      <c r="FZ926"/>
      <c r="GA926"/>
      <c r="GB926"/>
      <c r="GC926"/>
      <c r="GD926"/>
      <c r="GE926"/>
      <c r="GF926"/>
      <c r="GG926"/>
      <c r="GH926"/>
      <c r="GI926"/>
      <c r="GJ926"/>
      <c r="GK926"/>
      <c r="GL926"/>
      <c r="GM926"/>
      <c r="GN926"/>
      <c r="GO926"/>
      <c r="GP926"/>
      <c r="GQ926"/>
      <c r="GR926"/>
      <c r="GS926"/>
      <c r="GT926"/>
      <c r="GU926"/>
      <c r="GV926"/>
      <c r="GW926"/>
      <c r="GX926"/>
      <c r="GY926"/>
      <c r="GZ926"/>
      <c r="HA926"/>
      <c r="HB926"/>
      <c r="HC926"/>
      <c r="HD926"/>
      <c r="HE926"/>
      <c r="HF926"/>
      <c r="HG926"/>
      <c r="HH926"/>
      <c r="HI926"/>
      <c r="HJ926"/>
      <c r="HK926"/>
      <c r="HL926"/>
      <c r="HM926"/>
      <c r="HN926"/>
      <c r="HO926"/>
      <c r="HP926"/>
      <c r="HQ926"/>
      <c r="HR926"/>
      <c r="HS926"/>
      <c r="HT926"/>
      <c r="HU926"/>
      <c r="HV926"/>
      <c r="HW926"/>
      <c r="HX926"/>
      <c r="HY926"/>
      <c r="HZ926"/>
      <c r="IA926"/>
      <c r="IB926"/>
      <c r="IC926"/>
      <c r="ID926"/>
      <c r="IE926"/>
      <c r="IF926"/>
      <c r="IG926"/>
      <c r="IH926"/>
      <c r="II926"/>
      <c r="IJ926"/>
      <c r="IK926"/>
      <c r="IL926"/>
      <c r="IM926"/>
      <c r="IN926"/>
      <c r="IO926"/>
      <c r="IP926"/>
      <c r="IQ926"/>
      <c r="IR926"/>
      <c r="IS926"/>
      <c r="IT926"/>
      <c r="IU926"/>
      <c r="IV926"/>
    </row>
    <row r="927" spans="1:256" ht="15">
      <c r="A927"/>
      <c r="B927"/>
      <c r="C927"/>
      <c r="D927"/>
      <c r="E927"/>
      <c r="F927"/>
      <c r="G927"/>
      <c r="H927"/>
      <c r="I927"/>
      <c r="J927"/>
      <c r="K927"/>
      <c r="L927"/>
      <c r="M927"/>
      <c r="N927"/>
      <c r="O927"/>
      <c r="P927"/>
      <c r="Q927"/>
      <c r="R927"/>
      <c r="S927"/>
      <c r="T927"/>
      <c r="U927"/>
      <c r="V927"/>
      <c r="W927"/>
      <c r="X927"/>
      <c r="Y927"/>
      <c r="Z927"/>
      <c r="AA927"/>
      <c r="AB927"/>
      <c r="AC927"/>
      <c r="AD927"/>
      <c r="AE927"/>
      <c r="AF927"/>
      <c r="AG927"/>
      <c r="AH927"/>
      <c r="AI927"/>
      <c r="AJ927"/>
      <c r="AK927"/>
      <c r="AL927"/>
      <c r="AM927"/>
      <c r="AN927"/>
      <c r="AO927"/>
      <c r="AP927"/>
      <c r="AQ927"/>
      <c r="AR927"/>
      <c r="AS927"/>
      <c r="AT927"/>
      <c r="AU927"/>
      <c r="AV927"/>
      <c r="AW927"/>
      <c r="AX927"/>
      <c r="AY927"/>
      <c r="AZ927"/>
      <c r="BA927"/>
      <c r="BB927"/>
      <c r="BC927"/>
      <c r="BD927"/>
      <c r="BE927"/>
      <c r="BF927"/>
      <c r="BG927"/>
      <c r="BH927"/>
      <c r="BI927"/>
      <c r="BJ927"/>
      <c r="BK927"/>
      <c r="BL927"/>
      <c r="BM927"/>
      <c r="BN927"/>
      <c r="BO927"/>
      <c r="BP927"/>
      <c r="BQ927"/>
      <c r="BR927"/>
      <c r="BS927"/>
      <c r="BT927"/>
      <c r="BU927"/>
      <c r="BV927"/>
      <c r="BW927"/>
      <c r="BX927"/>
      <c r="BY927"/>
      <c r="BZ927"/>
      <c r="CA927"/>
      <c r="CB927"/>
      <c r="CC927"/>
      <c r="CD927"/>
      <c r="CE927"/>
      <c r="CF927"/>
      <c r="CG927"/>
      <c r="CH927"/>
      <c r="CI927"/>
      <c r="CJ927"/>
      <c r="CK927"/>
      <c r="CL927"/>
      <c r="CM927"/>
      <c r="CN927"/>
      <c r="CO927"/>
      <c r="CP927"/>
      <c r="CQ927"/>
      <c r="CR927"/>
      <c r="CS927"/>
      <c r="CT927"/>
      <c r="CU927"/>
      <c r="CV927"/>
      <c r="CW927"/>
      <c r="CX927"/>
      <c r="CY927"/>
      <c r="CZ927"/>
      <c r="DA927"/>
      <c r="DB927"/>
      <c r="DC927"/>
      <c r="DD927"/>
      <c r="DE927"/>
      <c r="DF927"/>
      <c r="DG927"/>
      <c r="DH927"/>
      <c r="DI927"/>
      <c r="DJ927"/>
      <c r="DK927"/>
      <c r="DL927"/>
      <c r="DM927"/>
      <c r="DN927"/>
      <c r="DO927"/>
      <c r="DP927"/>
      <c r="DQ927"/>
      <c r="DR927"/>
      <c r="DS927"/>
      <c r="DT927"/>
      <c r="DU927"/>
      <c r="DV927"/>
      <c r="DW927"/>
      <c r="DX927"/>
      <c r="DY927"/>
      <c r="DZ927"/>
      <c r="EA927"/>
      <c r="EB927"/>
      <c r="EC927"/>
      <c r="ED927"/>
      <c r="EE927"/>
      <c r="EF927"/>
      <c r="EG927"/>
      <c r="EH927"/>
      <c r="EI927"/>
      <c r="EJ927"/>
      <c r="EK927"/>
      <c r="EL927"/>
      <c r="EM927"/>
      <c r="EN927"/>
      <c r="EO927"/>
      <c r="EP927"/>
      <c r="EQ927"/>
      <c r="ER927"/>
      <c r="ES927"/>
      <c r="ET927"/>
      <c r="EU927"/>
      <c r="EV927"/>
      <c r="EW927"/>
      <c r="EX927"/>
      <c r="EY927"/>
      <c r="EZ927"/>
      <c r="FA927"/>
      <c r="FB927"/>
      <c r="FC927"/>
      <c r="FD927"/>
      <c r="FE927"/>
      <c r="FF927"/>
      <c r="FG927"/>
      <c r="FH927"/>
      <c r="FI927"/>
      <c r="FJ927"/>
      <c r="FK927"/>
      <c r="FL927"/>
      <c r="FM927"/>
      <c r="FN927"/>
      <c r="FO927"/>
      <c r="FP927"/>
      <c r="FQ927"/>
      <c r="FR927"/>
      <c r="FS927"/>
      <c r="FT927"/>
      <c r="FU927"/>
      <c r="FV927"/>
      <c r="FW927"/>
      <c r="FX927"/>
      <c r="FY927"/>
      <c r="FZ927"/>
      <c r="GA927"/>
      <c r="GB927"/>
      <c r="GC927"/>
      <c r="GD927"/>
      <c r="GE927"/>
      <c r="GF927"/>
      <c r="GG927"/>
      <c r="GH927"/>
      <c r="GI927"/>
      <c r="GJ927"/>
      <c r="GK927"/>
      <c r="GL927"/>
      <c r="GM927"/>
      <c r="GN927"/>
      <c r="GO927"/>
      <c r="GP927"/>
      <c r="GQ927"/>
      <c r="GR927"/>
      <c r="GS927"/>
      <c r="GT927"/>
      <c r="GU927"/>
      <c r="GV927"/>
      <c r="GW927"/>
      <c r="GX927"/>
      <c r="GY927"/>
      <c r="GZ927"/>
      <c r="HA927"/>
      <c r="HB927"/>
      <c r="HC927"/>
      <c r="HD927"/>
      <c r="HE927"/>
      <c r="HF927"/>
      <c r="HG927"/>
      <c r="HH927"/>
      <c r="HI927"/>
      <c r="HJ927"/>
      <c r="HK927"/>
      <c r="HL927"/>
      <c r="HM927"/>
      <c r="HN927"/>
      <c r="HO927"/>
      <c r="HP927"/>
      <c r="HQ927"/>
      <c r="HR927"/>
      <c r="HS927"/>
      <c r="HT927"/>
      <c r="HU927"/>
      <c r="HV927"/>
      <c r="HW927"/>
      <c r="HX927"/>
      <c r="HY927"/>
      <c r="HZ927"/>
      <c r="IA927"/>
      <c r="IB927"/>
      <c r="IC927"/>
      <c r="ID927"/>
      <c r="IE927"/>
      <c r="IF927"/>
      <c r="IG927"/>
      <c r="IH927"/>
      <c r="II927"/>
      <c r="IJ927"/>
      <c r="IK927"/>
      <c r="IL927"/>
      <c r="IM927"/>
      <c r="IN927"/>
      <c r="IO927"/>
      <c r="IP927"/>
      <c r="IQ927"/>
      <c r="IR927"/>
      <c r="IS927"/>
      <c r="IT927"/>
      <c r="IU927"/>
      <c r="IV927"/>
    </row>
    <row r="928" spans="1:256" ht="15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/>
      <c r="O928"/>
      <c r="P928"/>
      <c r="Q928"/>
      <c r="R928"/>
      <c r="S928"/>
      <c r="T928"/>
      <c r="U928"/>
      <c r="V928"/>
      <c r="W928"/>
      <c r="X928"/>
      <c r="Y928"/>
      <c r="Z928"/>
      <c r="AA928"/>
      <c r="AB928"/>
      <c r="AC928"/>
      <c r="AD928"/>
      <c r="AE928"/>
      <c r="AF928"/>
      <c r="AG928"/>
      <c r="AH928"/>
      <c r="AI928"/>
      <c r="AJ928"/>
      <c r="AK928"/>
      <c r="AL928"/>
      <c r="AM928"/>
      <c r="AN928"/>
      <c r="AO928"/>
      <c r="AP928"/>
      <c r="AQ928"/>
      <c r="AR928"/>
      <c r="AS928"/>
      <c r="AT928"/>
      <c r="AU928"/>
      <c r="AV928"/>
      <c r="AW928"/>
      <c r="AX928"/>
      <c r="AY928"/>
      <c r="AZ928"/>
      <c r="BA928"/>
      <c r="BB928"/>
      <c r="BC928"/>
      <c r="BD928"/>
      <c r="BE928"/>
      <c r="BF928"/>
      <c r="BG928"/>
      <c r="BH928"/>
      <c r="BI928"/>
      <c r="BJ928"/>
      <c r="BK928"/>
      <c r="BL928"/>
      <c r="BM928"/>
      <c r="BN928"/>
      <c r="BO928"/>
      <c r="BP928"/>
      <c r="BQ928"/>
      <c r="BR928"/>
      <c r="BS928"/>
      <c r="BT928"/>
      <c r="BU928"/>
      <c r="BV928"/>
      <c r="BW928"/>
      <c r="BX928"/>
      <c r="BY928"/>
      <c r="BZ928"/>
      <c r="CA928"/>
      <c r="CB928"/>
      <c r="CC928"/>
      <c r="CD928"/>
      <c r="CE928"/>
      <c r="CF928"/>
      <c r="CG928"/>
      <c r="CH928"/>
      <c r="CI928"/>
      <c r="CJ928"/>
      <c r="CK928"/>
      <c r="CL928"/>
      <c r="CM928"/>
      <c r="CN928"/>
      <c r="CO928"/>
      <c r="CP928"/>
      <c r="CQ928"/>
      <c r="CR928"/>
      <c r="CS928"/>
      <c r="CT928"/>
      <c r="CU928"/>
      <c r="CV928"/>
      <c r="CW928"/>
      <c r="CX928"/>
      <c r="CY928"/>
      <c r="CZ928"/>
      <c r="DA928"/>
      <c r="DB928"/>
      <c r="DC928"/>
      <c r="DD928"/>
      <c r="DE928"/>
      <c r="DF928"/>
      <c r="DG928"/>
      <c r="DH928"/>
      <c r="DI928"/>
      <c r="DJ928"/>
      <c r="DK928"/>
      <c r="DL928"/>
      <c r="DM928"/>
      <c r="DN928"/>
      <c r="DO928"/>
      <c r="DP928"/>
      <c r="DQ928"/>
      <c r="DR928"/>
      <c r="DS928"/>
      <c r="DT928"/>
      <c r="DU928"/>
      <c r="DV928"/>
      <c r="DW928"/>
      <c r="DX928"/>
      <c r="DY928"/>
      <c r="DZ928"/>
      <c r="EA928"/>
      <c r="EB928"/>
      <c r="EC928"/>
      <c r="ED928"/>
      <c r="EE928"/>
      <c r="EF928"/>
      <c r="EG928"/>
      <c r="EH928"/>
      <c r="EI928"/>
      <c r="EJ928"/>
      <c r="EK928"/>
      <c r="EL928"/>
      <c r="EM928"/>
      <c r="EN928"/>
      <c r="EO928"/>
      <c r="EP928"/>
      <c r="EQ928"/>
      <c r="ER928"/>
      <c r="ES928"/>
      <c r="ET928"/>
      <c r="EU928"/>
      <c r="EV928"/>
      <c r="EW928"/>
      <c r="EX928"/>
      <c r="EY928"/>
      <c r="EZ928"/>
      <c r="FA928"/>
      <c r="FB928"/>
      <c r="FC928"/>
      <c r="FD928"/>
      <c r="FE928"/>
      <c r="FF928"/>
      <c r="FG928"/>
      <c r="FH928"/>
      <c r="FI928"/>
      <c r="FJ928"/>
      <c r="FK928"/>
      <c r="FL928"/>
      <c r="FM928"/>
      <c r="FN928"/>
      <c r="FO928"/>
      <c r="FP928"/>
      <c r="FQ928"/>
      <c r="FR928"/>
      <c r="FS928"/>
      <c r="FT928"/>
      <c r="FU928"/>
      <c r="FV928"/>
      <c r="FW928"/>
      <c r="FX928"/>
      <c r="FY928"/>
      <c r="FZ928"/>
      <c r="GA928"/>
      <c r="GB928"/>
      <c r="GC928"/>
      <c r="GD928"/>
      <c r="GE928"/>
      <c r="GF928"/>
      <c r="GG928"/>
      <c r="GH928"/>
      <c r="GI928"/>
      <c r="GJ928"/>
      <c r="GK928"/>
      <c r="GL928"/>
      <c r="GM928"/>
      <c r="GN928"/>
      <c r="GO928"/>
      <c r="GP928"/>
      <c r="GQ928"/>
      <c r="GR928"/>
      <c r="GS928"/>
      <c r="GT928"/>
      <c r="GU928"/>
      <c r="GV928"/>
      <c r="GW928"/>
      <c r="GX928"/>
      <c r="GY928"/>
      <c r="GZ928"/>
      <c r="HA928"/>
      <c r="HB928"/>
      <c r="HC928"/>
      <c r="HD928"/>
      <c r="HE928"/>
      <c r="HF928"/>
      <c r="HG928"/>
      <c r="HH928"/>
      <c r="HI928"/>
      <c r="HJ928"/>
      <c r="HK928"/>
      <c r="HL928"/>
      <c r="HM928"/>
      <c r="HN928"/>
      <c r="HO928"/>
      <c r="HP928"/>
      <c r="HQ928"/>
      <c r="HR928"/>
      <c r="HS928"/>
      <c r="HT928"/>
      <c r="HU928"/>
      <c r="HV928"/>
      <c r="HW928"/>
      <c r="HX928"/>
      <c r="HY928"/>
      <c r="HZ928"/>
      <c r="IA928"/>
      <c r="IB928"/>
      <c r="IC928"/>
      <c r="ID928"/>
      <c r="IE928"/>
      <c r="IF928"/>
      <c r="IG928"/>
      <c r="IH928"/>
      <c r="II928"/>
      <c r="IJ928"/>
      <c r="IK928"/>
      <c r="IL928"/>
      <c r="IM928"/>
      <c r="IN928"/>
      <c r="IO928"/>
      <c r="IP928"/>
      <c r="IQ928"/>
      <c r="IR928"/>
      <c r="IS928"/>
      <c r="IT928"/>
      <c r="IU928"/>
      <c r="IV928"/>
    </row>
    <row r="929" spans="1:256" ht="15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/>
      <c r="O929"/>
      <c r="P929"/>
      <c r="Q929"/>
      <c r="R929"/>
      <c r="S929"/>
      <c r="T929"/>
      <c r="U929"/>
      <c r="V929"/>
      <c r="W929"/>
      <c r="X929"/>
      <c r="Y929"/>
      <c r="Z929"/>
      <c r="AA929"/>
      <c r="AB929"/>
      <c r="AC929"/>
      <c r="AD929"/>
      <c r="AE929"/>
      <c r="AF929"/>
      <c r="AG929"/>
      <c r="AH929"/>
      <c r="AI929"/>
      <c r="AJ929"/>
      <c r="AK929"/>
      <c r="AL929"/>
      <c r="AM929"/>
      <c r="AN929"/>
      <c r="AO929"/>
      <c r="AP929"/>
      <c r="AQ929"/>
      <c r="AR929"/>
      <c r="AS929"/>
      <c r="AT929"/>
      <c r="AU929"/>
      <c r="AV929"/>
      <c r="AW929"/>
      <c r="AX929"/>
      <c r="AY929"/>
      <c r="AZ929"/>
      <c r="BA929"/>
      <c r="BB929"/>
      <c r="BC929"/>
      <c r="BD929"/>
      <c r="BE929"/>
      <c r="BF929"/>
      <c r="BG929"/>
      <c r="BH929"/>
      <c r="BI929"/>
      <c r="BJ929"/>
      <c r="BK929"/>
      <c r="BL929"/>
      <c r="BM929"/>
      <c r="BN929"/>
      <c r="BO929"/>
      <c r="BP929"/>
      <c r="BQ929"/>
      <c r="BR929"/>
      <c r="BS929"/>
      <c r="BT929"/>
      <c r="BU929"/>
      <c r="BV929"/>
      <c r="BW929"/>
      <c r="BX929"/>
      <c r="BY929"/>
      <c r="BZ929"/>
      <c r="CA929"/>
      <c r="CB929"/>
      <c r="CC929"/>
      <c r="CD929"/>
      <c r="CE929"/>
      <c r="CF929"/>
      <c r="CG929"/>
      <c r="CH929"/>
      <c r="CI929"/>
      <c r="CJ929"/>
      <c r="CK929"/>
      <c r="CL929"/>
      <c r="CM929"/>
      <c r="CN929"/>
      <c r="CO929"/>
      <c r="CP929"/>
      <c r="CQ929"/>
      <c r="CR929"/>
      <c r="CS929"/>
      <c r="CT929"/>
      <c r="CU929"/>
      <c r="CV929"/>
      <c r="CW929"/>
      <c r="CX929"/>
      <c r="CY929"/>
      <c r="CZ929"/>
      <c r="DA929"/>
      <c r="DB929"/>
      <c r="DC929"/>
      <c r="DD929"/>
      <c r="DE929"/>
      <c r="DF929"/>
      <c r="DG929"/>
      <c r="DH929"/>
      <c r="DI929"/>
      <c r="DJ929"/>
      <c r="DK929"/>
      <c r="DL929"/>
      <c r="DM929"/>
      <c r="DN929"/>
      <c r="DO929"/>
      <c r="DP929"/>
      <c r="DQ929"/>
      <c r="DR929"/>
      <c r="DS929"/>
      <c r="DT929"/>
      <c r="DU929"/>
      <c r="DV929"/>
      <c r="DW929"/>
      <c r="DX929"/>
      <c r="DY929"/>
      <c r="DZ929"/>
      <c r="EA929"/>
      <c r="EB929"/>
      <c r="EC929"/>
      <c r="ED929"/>
      <c r="EE929"/>
      <c r="EF929"/>
      <c r="EG929"/>
      <c r="EH929"/>
      <c r="EI929"/>
      <c r="EJ929"/>
      <c r="EK929"/>
      <c r="EL929"/>
      <c r="EM929"/>
      <c r="EN929"/>
      <c r="EO929"/>
      <c r="EP929"/>
      <c r="EQ929"/>
      <c r="ER929"/>
      <c r="ES929"/>
      <c r="ET929"/>
      <c r="EU929"/>
      <c r="EV929"/>
      <c r="EW929"/>
      <c r="EX929"/>
      <c r="EY929"/>
      <c r="EZ929"/>
      <c r="FA929"/>
      <c r="FB929"/>
      <c r="FC929"/>
      <c r="FD929"/>
      <c r="FE929"/>
      <c r="FF929"/>
      <c r="FG929"/>
      <c r="FH929"/>
      <c r="FI929"/>
      <c r="FJ929"/>
      <c r="FK929"/>
      <c r="FL929"/>
      <c r="FM929"/>
      <c r="FN929"/>
      <c r="FO929"/>
      <c r="FP929"/>
      <c r="FQ929"/>
      <c r="FR929"/>
      <c r="FS929"/>
      <c r="FT929"/>
      <c r="FU929"/>
      <c r="FV929"/>
      <c r="FW929"/>
      <c r="FX929"/>
      <c r="FY929"/>
      <c r="FZ929"/>
      <c r="GA929"/>
      <c r="GB929"/>
      <c r="GC929"/>
      <c r="GD929"/>
      <c r="GE929"/>
      <c r="GF929"/>
      <c r="GG929"/>
      <c r="GH929"/>
      <c r="GI929"/>
      <c r="GJ929"/>
      <c r="GK929"/>
      <c r="GL929"/>
      <c r="GM929"/>
      <c r="GN929"/>
      <c r="GO929"/>
      <c r="GP929"/>
      <c r="GQ929"/>
      <c r="GR929"/>
      <c r="GS929"/>
      <c r="GT929"/>
      <c r="GU929"/>
      <c r="GV929"/>
      <c r="GW929"/>
      <c r="GX929"/>
      <c r="GY929"/>
      <c r="GZ929"/>
      <c r="HA929"/>
      <c r="HB929"/>
      <c r="HC929"/>
      <c r="HD929"/>
      <c r="HE929"/>
      <c r="HF929"/>
      <c r="HG929"/>
      <c r="HH929"/>
      <c r="HI929"/>
      <c r="HJ929"/>
      <c r="HK929"/>
      <c r="HL929"/>
      <c r="HM929"/>
      <c r="HN929"/>
      <c r="HO929"/>
      <c r="HP929"/>
      <c r="HQ929"/>
      <c r="HR929"/>
      <c r="HS929"/>
      <c r="HT929"/>
      <c r="HU929"/>
      <c r="HV929"/>
      <c r="HW929"/>
      <c r="HX929"/>
      <c r="HY929"/>
      <c r="HZ929"/>
      <c r="IA929"/>
      <c r="IB929"/>
      <c r="IC929"/>
      <c r="ID929"/>
      <c r="IE929"/>
      <c r="IF929"/>
      <c r="IG929"/>
      <c r="IH929"/>
      <c r="II929"/>
      <c r="IJ929"/>
      <c r="IK929"/>
      <c r="IL929"/>
      <c r="IM929"/>
      <c r="IN929"/>
      <c r="IO929"/>
      <c r="IP929"/>
      <c r="IQ929"/>
      <c r="IR929"/>
      <c r="IS929"/>
      <c r="IT929"/>
      <c r="IU929"/>
      <c r="IV929"/>
    </row>
    <row r="930" spans="1:256" ht="15">
      <c r="A930"/>
      <c r="B930"/>
      <c r="C930"/>
      <c r="D930"/>
      <c r="E930"/>
      <c r="F930"/>
      <c r="G930"/>
      <c r="H930"/>
      <c r="I930"/>
      <c r="J930"/>
      <c r="K930"/>
      <c r="L930"/>
      <c r="M930"/>
      <c r="N930"/>
      <c r="O930"/>
      <c r="P930"/>
      <c r="Q930"/>
      <c r="R930"/>
      <c r="S930"/>
      <c r="T930"/>
      <c r="U930"/>
      <c r="V930"/>
      <c r="W930"/>
      <c r="X930"/>
      <c r="Y930"/>
      <c r="Z930"/>
      <c r="AA930"/>
      <c r="AB930"/>
      <c r="AC930"/>
      <c r="AD930"/>
      <c r="AE930"/>
      <c r="AF930"/>
      <c r="AG930"/>
      <c r="AH930"/>
      <c r="AI930"/>
      <c r="AJ930"/>
      <c r="AK930"/>
      <c r="AL930"/>
      <c r="AM930"/>
      <c r="AN930"/>
      <c r="AO930"/>
      <c r="AP930"/>
      <c r="AQ930"/>
      <c r="AR930"/>
      <c r="AS930"/>
      <c r="AT930"/>
      <c r="AU930"/>
      <c r="AV930"/>
      <c r="AW930"/>
      <c r="AX930"/>
      <c r="AY930"/>
      <c r="AZ930"/>
      <c r="BA930"/>
      <c r="BB930"/>
      <c r="BC930"/>
      <c r="BD930"/>
      <c r="BE930"/>
      <c r="BF930"/>
      <c r="BG930"/>
      <c r="BH930"/>
      <c r="BI930"/>
      <c r="BJ930"/>
      <c r="BK930"/>
      <c r="BL930"/>
      <c r="BM930"/>
      <c r="BN930"/>
      <c r="BO930"/>
      <c r="BP930"/>
      <c r="BQ930"/>
      <c r="BR930"/>
      <c r="BS930"/>
      <c r="BT930"/>
      <c r="BU930"/>
      <c r="BV930"/>
      <c r="BW930"/>
      <c r="BX930"/>
      <c r="BY930"/>
      <c r="BZ930"/>
      <c r="CA930"/>
      <c r="CB930"/>
      <c r="CC930"/>
      <c r="CD930"/>
      <c r="CE930"/>
      <c r="CF930"/>
      <c r="CG930"/>
      <c r="CH930"/>
      <c r="CI930"/>
      <c r="CJ930"/>
      <c r="CK930"/>
      <c r="CL930"/>
      <c r="CM930"/>
      <c r="CN930"/>
      <c r="CO930"/>
      <c r="CP930"/>
      <c r="CQ930"/>
      <c r="CR930"/>
      <c r="CS930"/>
      <c r="CT930"/>
      <c r="CU930"/>
      <c r="CV930"/>
      <c r="CW930"/>
      <c r="CX930"/>
      <c r="CY930"/>
      <c r="CZ930"/>
      <c r="DA930"/>
      <c r="DB930"/>
      <c r="DC930"/>
      <c r="DD930"/>
      <c r="DE930"/>
      <c r="DF930"/>
      <c r="DG930"/>
      <c r="DH930"/>
      <c r="DI930"/>
      <c r="DJ930"/>
      <c r="DK930"/>
      <c r="DL930"/>
      <c r="DM930"/>
      <c r="DN930"/>
      <c r="DO930"/>
      <c r="DP930"/>
      <c r="DQ930"/>
      <c r="DR930"/>
      <c r="DS930"/>
      <c r="DT930"/>
      <c r="DU930"/>
      <c r="DV930"/>
      <c r="DW930"/>
      <c r="DX930"/>
      <c r="DY930"/>
      <c r="DZ930"/>
      <c r="EA930"/>
      <c r="EB930"/>
      <c r="EC930"/>
      <c r="ED930"/>
      <c r="EE930"/>
      <c r="EF930"/>
      <c r="EG930"/>
      <c r="EH930"/>
      <c r="EI930"/>
      <c r="EJ930"/>
      <c r="EK930"/>
      <c r="EL930"/>
      <c r="EM930"/>
      <c r="EN930"/>
      <c r="EO930"/>
      <c r="EP930"/>
      <c r="EQ930"/>
      <c r="ER930"/>
      <c r="ES930"/>
      <c r="ET930"/>
      <c r="EU930"/>
      <c r="EV930"/>
      <c r="EW930"/>
      <c r="EX930"/>
      <c r="EY930"/>
      <c r="EZ930"/>
      <c r="FA930"/>
      <c r="FB930"/>
      <c r="FC930"/>
      <c r="FD930"/>
      <c r="FE930"/>
      <c r="FF930"/>
      <c r="FG930"/>
      <c r="FH930"/>
      <c r="FI930"/>
      <c r="FJ930"/>
      <c r="FK930"/>
      <c r="FL930"/>
      <c r="FM930"/>
      <c r="FN930"/>
      <c r="FO930"/>
      <c r="FP930"/>
      <c r="FQ930"/>
      <c r="FR930"/>
      <c r="FS930"/>
      <c r="FT930"/>
      <c r="FU930"/>
      <c r="FV930"/>
      <c r="FW930"/>
      <c r="FX930"/>
      <c r="FY930"/>
      <c r="FZ930"/>
      <c r="GA930"/>
      <c r="GB930"/>
      <c r="GC930"/>
      <c r="GD930"/>
      <c r="GE930"/>
      <c r="GF930"/>
      <c r="GG930"/>
      <c r="GH930"/>
      <c r="GI930"/>
      <c r="GJ930"/>
      <c r="GK930"/>
      <c r="GL930"/>
      <c r="GM930"/>
      <c r="GN930"/>
      <c r="GO930"/>
      <c r="GP930"/>
      <c r="GQ930"/>
      <c r="GR930"/>
      <c r="GS930"/>
      <c r="GT930"/>
      <c r="GU930"/>
      <c r="GV930"/>
      <c r="GW930"/>
      <c r="GX930"/>
      <c r="GY930"/>
      <c r="GZ930"/>
      <c r="HA930"/>
      <c r="HB930"/>
      <c r="HC930"/>
      <c r="HD930"/>
      <c r="HE930"/>
      <c r="HF930"/>
      <c r="HG930"/>
      <c r="HH930"/>
      <c r="HI930"/>
      <c r="HJ930"/>
      <c r="HK930"/>
      <c r="HL930"/>
      <c r="HM930"/>
      <c r="HN930"/>
      <c r="HO930"/>
      <c r="HP930"/>
      <c r="HQ930"/>
      <c r="HR930"/>
      <c r="HS930"/>
      <c r="HT930"/>
      <c r="HU930"/>
      <c r="HV930"/>
      <c r="HW930"/>
      <c r="HX930"/>
      <c r="HY930"/>
      <c r="HZ930"/>
      <c r="IA930"/>
      <c r="IB930"/>
      <c r="IC930"/>
      <c r="ID930"/>
      <c r="IE930"/>
      <c r="IF930"/>
      <c r="IG930"/>
      <c r="IH930"/>
      <c r="II930"/>
      <c r="IJ930"/>
      <c r="IK930"/>
      <c r="IL930"/>
      <c r="IM930"/>
      <c r="IN930"/>
      <c r="IO930"/>
      <c r="IP930"/>
      <c r="IQ930"/>
      <c r="IR930"/>
      <c r="IS930"/>
      <c r="IT930"/>
      <c r="IU930"/>
      <c r="IV930"/>
    </row>
    <row r="931" spans="1:256" ht="15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/>
      <c r="O931"/>
      <c r="P931"/>
      <c r="Q931"/>
      <c r="R931"/>
      <c r="S931"/>
      <c r="T931"/>
      <c r="U931"/>
      <c r="V931"/>
      <c r="W931"/>
      <c r="X931"/>
      <c r="Y931"/>
      <c r="Z931"/>
      <c r="AA931"/>
      <c r="AB931"/>
      <c r="AC931"/>
      <c r="AD931"/>
      <c r="AE931"/>
      <c r="AF931"/>
      <c r="AG931"/>
      <c r="AH931"/>
      <c r="AI931"/>
      <c r="AJ931"/>
      <c r="AK931"/>
      <c r="AL931"/>
      <c r="AM931"/>
      <c r="AN931"/>
      <c r="AO931"/>
      <c r="AP931"/>
      <c r="AQ931"/>
      <c r="AR931"/>
      <c r="AS931"/>
      <c r="AT931"/>
      <c r="AU931"/>
      <c r="AV931"/>
      <c r="AW931"/>
      <c r="AX931"/>
      <c r="AY931"/>
      <c r="AZ931"/>
      <c r="BA931"/>
      <c r="BB931"/>
      <c r="BC931"/>
      <c r="BD931"/>
      <c r="BE931"/>
      <c r="BF931"/>
      <c r="BG931"/>
      <c r="BH931"/>
      <c r="BI931"/>
      <c r="BJ931"/>
      <c r="BK931"/>
      <c r="BL931"/>
      <c r="BM931"/>
      <c r="BN931"/>
      <c r="BO931"/>
      <c r="BP931"/>
      <c r="BQ931"/>
      <c r="BR931"/>
      <c r="BS931"/>
      <c r="BT931"/>
      <c r="BU931"/>
      <c r="BV931"/>
      <c r="BW931"/>
      <c r="BX931"/>
      <c r="BY931"/>
      <c r="BZ931"/>
      <c r="CA931"/>
      <c r="CB931"/>
      <c r="CC931"/>
      <c r="CD931"/>
      <c r="CE931"/>
      <c r="CF931"/>
      <c r="CG931"/>
      <c r="CH931"/>
      <c r="CI931"/>
      <c r="CJ931"/>
      <c r="CK931"/>
      <c r="CL931"/>
      <c r="CM931"/>
      <c r="CN931"/>
      <c r="CO931"/>
      <c r="CP931"/>
      <c r="CQ931"/>
      <c r="CR931"/>
      <c r="CS931"/>
      <c r="CT931"/>
      <c r="CU931"/>
      <c r="CV931"/>
      <c r="CW931"/>
      <c r="CX931"/>
      <c r="CY931"/>
      <c r="CZ931"/>
      <c r="DA931"/>
      <c r="DB931"/>
      <c r="DC931"/>
      <c r="DD931"/>
      <c r="DE931"/>
      <c r="DF931"/>
      <c r="DG931"/>
      <c r="DH931"/>
      <c r="DI931"/>
      <c r="DJ931"/>
      <c r="DK931"/>
      <c r="DL931"/>
      <c r="DM931"/>
      <c r="DN931"/>
      <c r="DO931"/>
      <c r="DP931"/>
      <c r="DQ931"/>
      <c r="DR931"/>
      <c r="DS931"/>
      <c r="DT931"/>
      <c r="DU931"/>
      <c r="DV931"/>
      <c r="DW931"/>
      <c r="DX931"/>
      <c r="DY931"/>
      <c r="DZ931"/>
      <c r="EA931"/>
      <c r="EB931"/>
      <c r="EC931"/>
      <c r="ED931"/>
      <c r="EE931"/>
      <c r="EF931"/>
      <c r="EG931"/>
      <c r="EH931"/>
      <c r="EI931"/>
      <c r="EJ931"/>
      <c r="EK931"/>
      <c r="EL931"/>
      <c r="EM931"/>
      <c r="EN931"/>
      <c r="EO931"/>
      <c r="EP931"/>
      <c r="EQ931"/>
      <c r="ER931"/>
      <c r="ES931"/>
      <c r="ET931"/>
      <c r="EU931"/>
      <c r="EV931"/>
      <c r="EW931"/>
      <c r="EX931"/>
      <c r="EY931"/>
      <c r="EZ931"/>
      <c r="FA931"/>
      <c r="FB931"/>
      <c r="FC931"/>
      <c r="FD931"/>
      <c r="FE931"/>
      <c r="FF931"/>
      <c r="FG931"/>
      <c r="FH931"/>
      <c r="FI931"/>
      <c r="FJ931"/>
      <c r="FK931"/>
      <c r="FL931"/>
      <c r="FM931"/>
      <c r="FN931"/>
      <c r="FO931"/>
      <c r="FP931"/>
      <c r="FQ931"/>
      <c r="FR931"/>
      <c r="FS931"/>
      <c r="FT931"/>
      <c r="FU931"/>
      <c r="FV931"/>
      <c r="FW931"/>
      <c r="FX931"/>
      <c r="FY931"/>
      <c r="FZ931"/>
      <c r="GA931"/>
      <c r="GB931"/>
      <c r="GC931"/>
      <c r="GD931"/>
      <c r="GE931"/>
      <c r="GF931"/>
      <c r="GG931"/>
      <c r="GH931"/>
      <c r="GI931"/>
      <c r="GJ931"/>
      <c r="GK931"/>
      <c r="GL931"/>
      <c r="GM931"/>
      <c r="GN931"/>
      <c r="GO931"/>
      <c r="GP931"/>
      <c r="GQ931"/>
      <c r="GR931"/>
      <c r="GS931"/>
      <c r="GT931"/>
      <c r="GU931"/>
      <c r="GV931"/>
      <c r="GW931"/>
      <c r="GX931"/>
      <c r="GY931"/>
      <c r="GZ931"/>
      <c r="HA931"/>
      <c r="HB931"/>
      <c r="HC931"/>
      <c r="HD931"/>
      <c r="HE931"/>
      <c r="HF931"/>
      <c r="HG931"/>
      <c r="HH931"/>
      <c r="HI931"/>
      <c r="HJ931"/>
      <c r="HK931"/>
      <c r="HL931"/>
      <c r="HM931"/>
      <c r="HN931"/>
      <c r="HO931"/>
      <c r="HP931"/>
      <c r="HQ931"/>
      <c r="HR931"/>
      <c r="HS931"/>
      <c r="HT931"/>
      <c r="HU931"/>
      <c r="HV931"/>
      <c r="HW931"/>
      <c r="HX931"/>
      <c r="HY931"/>
      <c r="HZ931"/>
      <c r="IA931"/>
      <c r="IB931"/>
      <c r="IC931"/>
      <c r="ID931"/>
      <c r="IE931"/>
      <c r="IF931"/>
      <c r="IG931"/>
      <c r="IH931"/>
      <c r="II931"/>
      <c r="IJ931"/>
      <c r="IK931"/>
      <c r="IL931"/>
      <c r="IM931"/>
      <c r="IN931"/>
      <c r="IO931"/>
      <c r="IP931"/>
      <c r="IQ931"/>
      <c r="IR931"/>
      <c r="IS931"/>
      <c r="IT931"/>
      <c r="IU931"/>
      <c r="IV931"/>
    </row>
    <row r="932" spans="1:256" ht="15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/>
      <c r="O932"/>
      <c r="P932"/>
      <c r="Q932"/>
      <c r="R932"/>
      <c r="S932"/>
      <c r="T932"/>
      <c r="U932"/>
      <c r="V932"/>
      <c r="W932"/>
      <c r="X932"/>
      <c r="Y932"/>
      <c r="Z932"/>
      <c r="AA932"/>
      <c r="AB932"/>
      <c r="AC932"/>
      <c r="AD932"/>
      <c r="AE932"/>
      <c r="AF932"/>
      <c r="AG932"/>
      <c r="AH932"/>
      <c r="AI932"/>
      <c r="AJ932"/>
      <c r="AK932"/>
      <c r="AL932"/>
      <c r="AM932"/>
      <c r="AN932"/>
      <c r="AO932"/>
      <c r="AP932"/>
      <c r="AQ932"/>
      <c r="AR932"/>
      <c r="AS932"/>
      <c r="AT932"/>
      <c r="AU932"/>
      <c r="AV932"/>
      <c r="AW932"/>
      <c r="AX932"/>
      <c r="AY932"/>
      <c r="AZ932"/>
      <c r="BA932"/>
      <c r="BB932"/>
      <c r="BC932"/>
      <c r="BD932"/>
      <c r="BE932"/>
      <c r="BF932"/>
      <c r="BG932"/>
      <c r="BH932"/>
      <c r="BI932"/>
      <c r="BJ932"/>
      <c r="BK932"/>
      <c r="BL932"/>
      <c r="BM932"/>
      <c r="BN932"/>
      <c r="BO932"/>
      <c r="BP932"/>
      <c r="BQ932"/>
      <c r="BR932"/>
      <c r="BS932"/>
      <c r="BT932"/>
      <c r="BU932"/>
      <c r="BV932"/>
      <c r="BW932"/>
      <c r="BX932"/>
      <c r="BY932"/>
      <c r="BZ932"/>
      <c r="CA932"/>
      <c r="CB932"/>
      <c r="CC932"/>
      <c r="CD932"/>
      <c r="CE932"/>
      <c r="CF932"/>
      <c r="CG932"/>
      <c r="CH932"/>
      <c r="CI932"/>
      <c r="CJ932"/>
      <c r="CK932"/>
      <c r="CL932"/>
      <c r="CM932"/>
      <c r="CN932"/>
      <c r="CO932"/>
      <c r="CP932"/>
      <c r="CQ932"/>
      <c r="CR932"/>
      <c r="CS932"/>
      <c r="CT932"/>
      <c r="CU932"/>
      <c r="CV932"/>
      <c r="CW932"/>
      <c r="CX932"/>
      <c r="CY932"/>
      <c r="CZ932"/>
      <c r="DA932"/>
      <c r="DB932"/>
      <c r="DC932"/>
      <c r="DD932"/>
      <c r="DE932"/>
      <c r="DF932"/>
      <c r="DG932"/>
      <c r="DH932"/>
      <c r="DI932"/>
      <c r="DJ932"/>
      <c r="DK932"/>
      <c r="DL932"/>
      <c r="DM932"/>
      <c r="DN932"/>
      <c r="DO932"/>
      <c r="DP932"/>
      <c r="DQ932"/>
      <c r="DR932"/>
      <c r="DS932"/>
      <c r="DT932"/>
      <c r="DU932"/>
      <c r="DV932"/>
      <c r="DW932"/>
      <c r="DX932"/>
      <c r="DY932"/>
      <c r="DZ932"/>
      <c r="EA932"/>
      <c r="EB932"/>
      <c r="EC932"/>
      <c r="ED932"/>
      <c r="EE932"/>
      <c r="EF932"/>
      <c r="EG932"/>
      <c r="EH932"/>
      <c r="EI932"/>
      <c r="EJ932"/>
      <c r="EK932"/>
      <c r="EL932"/>
      <c r="EM932"/>
      <c r="EN932"/>
      <c r="EO932"/>
      <c r="EP932"/>
      <c r="EQ932"/>
      <c r="ER932"/>
      <c r="ES932"/>
      <c r="ET932"/>
      <c r="EU932"/>
      <c r="EV932"/>
      <c r="EW932"/>
      <c r="EX932"/>
      <c r="EY932"/>
      <c r="EZ932"/>
      <c r="FA932"/>
      <c r="FB932"/>
      <c r="FC932"/>
      <c r="FD932"/>
      <c r="FE932"/>
      <c r="FF932"/>
      <c r="FG932"/>
      <c r="FH932"/>
      <c r="FI932"/>
      <c r="FJ932"/>
      <c r="FK932"/>
      <c r="FL932"/>
      <c r="FM932"/>
      <c r="FN932"/>
      <c r="FO932"/>
      <c r="FP932"/>
      <c r="FQ932"/>
      <c r="FR932"/>
      <c r="FS932"/>
      <c r="FT932"/>
      <c r="FU932"/>
      <c r="FV932"/>
      <c r="FW932"/>
      <c r="FX932"/>
      <c r="FY932"/>
      <c r="FZ932"/>
      <c r="GA932"/>
      <c r="GB932"/>
      <c r="GC932"/>
      <c r="GD932"/>
      <c r="GE932"/>
      <c r="GF932"/>
      <c r="GG932"/>
      <c r="GH932"/>
      <c r="GI932"/>
      <c r="GJ932"/>
      <c r="GK932"/>
      <c r="GL932"/>
      <c r="GM932"/>
      <c r="GN932"/>
      <c r="GO932"/>
      <c r="GP932"/>
      <c r="GQ932"/>
      <c r="GR932"/>
      <c r="GS932"/>
      <c r="GT932"/>
      <c r="GU932"/>
      <c r="GV932"/>
      <c r="GW932"/>
      <c r="GX932"/>
      <c r="GY932"/>
      <c r="GZ932"/>
      <c r="HA932"/>
      <c r="HB932"/>
      <c r="HC932"/>
      <c r="HD932"/>
      <c r="HE932"/>
      <c r="HF932"/>
      <c r="HG932"/>
      <c r="HH932"/>
      <c r="HI932"/>
      <c r="HJ932"/>
      <c r="HK932"/>
      <c r="HL932"/>
      <c r="HM932"/>
      <c r="HN932"/>
      <c r="HO932"/>
      <c r="HP932"/>
      <c r="HQ932"/>
      <c r="HR932"/>
      <c r="HS932"/>
      <c r="HT932"/>
      <c r="HU932"/>
      <c r="HV932"/>
      <c r="HW932"/>
      <c r="HX932"/>
      <c r="HY932"/>
      <c r="HZ932"/>
      <c r="IA932"/>
      <c r="IB932"/>
      <c r="IC932"/>
      <c r="ID932"/>
      <c r="IE932"/>
      <c r="IF932"/>
      <c r="IG932"/>
      <c r="IH932"/>
      <c r="II932"/>
      <c r="IJ932"/>
      <c r="IK932"/>
      <c r="IL932"/>
      <c r="IM932"/>
      <c r="IN932"/>
      <c r="IO932"/>
      <c r="IP932"/>
      <c r="IQ932"/>
      <c r="IR932"/>
      <c r="IS932"/>
      <c r="IT932"/>
      <c r="IU932"/>
      <c r="IV932"/>
    </row>
    <row r="933" spans="1:256" ht="15">
      <c r="A933"/>
      <c r="B933"/>
      <c r="C933"/>
      <c r="D933"/>
      <c r="E933"/>
      <c r="F933"/>
      <c r="G933"/>
      <c r="H933"/>
      <c r="I933"/>
      <c r="J933"/>
      <c r="K933"/>
      <c r="L933"/>
      <c r="M933"/>
      <c r="N933"/>
      <c r="O933"/>
      <c r="P933"/>
      <c r="Q933"/>
      <c r="R933"/>
      <c r="S933"/>
      <c r="T933"/>
      <c r="U933"/>
      <c r="V933"/>
      <c r="W933"/>
      <c r="X933"/>
      <c r="Y933"/>
      <c r="Z933"/>
      <c r="AA933"/>
      <c r="AB933"/>
      <c r="AC933"/>
      <c r="AD933"/>
      <c r="AE933"/>
      <c r="AF933"/>
      <c r="AG933"/>
      <c r="AH933"/>
      <c r="AI933"/>
      <c r="AJ933"/>
      <c r="AK933"/>
      <c r="AL933"/>
      <c r="AM933"/>
      <c r="AN933"/>
      <c r="AO933"/>
      <c r="AP933"/>
      <c r="AQ933"/>
      <c r="AR933"/>
      <c r="AS933"/>
      <c r="AT933"/>
      <c r="AU933"/>
      <c r="AV933"/>
      <c r="AW933"/>
      <c r="AX933"/>
      <c r="AY933"/>
      <c r="AZ933"/>
      <c r="BA933"/>
      <c r="BB933"/>
      <c r="BC933"/>
      <c r="BD933"/>
      <c r="BE933"/>
      <c r="BF933"/>
      <c r="BG933"/>
      <c r="BH933"/>
      <c r="BI933"/>
      <c r="BJ933"/>
      <c r="BK933"/>
      <c r="BL933"/>
      <c r="BM933"/>
      <c r="BN933"/>
      <c r="BO933"/>
      <c r="BP933"/>
      <c r="BQ933"/>
      <c r="BR933"/>
      <c r="BS933"/>
      <c r="BT933"/>
      <c r="BU933"/>
      <c r="BV933"/>
      <c r="BW933"/>
      <c r="BX933"/>
      <c r="BY933"/>
      <c r="BZ933"/>
      <c r="CA933"/>
      <c r="CB933"/>
      <c r="CC933"/>
      <c r="CD933"/>
      <c r="CE933"/>
      <c r="CF933"/>
      <c r="CG933"/>
      <c r="CH933"/>
      <c r="CI933"/>
      <c r="CJ933"/>
      <c r="CK933"/>
      <c r="CL933"/>
      <c r="CM933"/>
      <c r="CN933"/>
      <c r="CO933"/>
      <c r="CP933"/>
      <c r="CQ933"/>
      <c r="CR933"/>
      <c r="CS933"/>
      <c r="CT933"/>
      <c r="CU933"/>
      <c r="CV933"/>
      <c r="CW933"/>
      <c r="CX933"/>
      <c r="CY933"/>
      <c r="CZ933"/>
      <c r="DA933"/>
      <c r="DB933"/>
      <c r="DC933"/>
      <c r="DD933"/>
      <c r="DE933"/>
      <c r="DF933"/>
      <c r="DG933"/>
      <c r="DH933"/>
      <c r="DI933"/>
      <c r="DJ933"/>
      <c r="DK933"/>
      <c r="DL933"/>
      <c r="DM933"/>
      <c r="DN933"/>
      <c r="DO933"/>
      <c r="DP933"/>
      <c r="DQ933"/>
      <c r="DR933"/>
      <c r="DS933"/>
      <c r="DT933"/>
      <c r="DU933"/>
      <c r="DV933"/>
      <c r="DW933"/>
      <c r="DX933"/>
      <c r="DY933"/>
      <c r="DZ933"/>
      <c r="EA933"/>
      <c r="EB933"/>
      <c r="EC933"/>
      <c r="ED933"/>
      <c r="EE933"/>
      <c r="EF933"/>
      <c r="EG933"/>
      <c r="EH933"/>
      <c r="EI933"/>
      <c r="EJ933"/>
      <c r="EK933"/>
      <c r="EL933"/>
      <c r="EM933"/>
      <c r="EN933"/>
      <c r="EO933"/>
      <c r="EP933"/>
      <c r="EQ933"/>
      <c r="ER933"/>
      <c r="ES933"/>
      <c r="ET933"/>
      <c r="EU933"/>
      <c r="EV933"/>
      <c r="EW933"/>
      <c r="EX933"/>
      <c r="EY933"/>
      <c r="EZ933"/>
      <c r="FA933"/>
      <c r="FB933"/>
      <c r="FC933"/>
      <c r="FD933"/>
      <c r="FE933"/>
      <c r="FF933"/>
      <c r="FG933"/>
      <c r="FH933"/>
      <c r="FI933"/>
      <c r="FJ933"/>
      <c r="FK933"/>
      <c r="FL933"/>
      <c r="FM933"/>
      <c r="FN933"/>
      <c r="FO933"/>
      <c r="FP933"/>
      <c r="FQ933"/>
      <c r="FR933"/>
      <c r="FS933"/>
      <c r="FT933"/>
      <c r="FU933"/>
      <c r="FV933"/>
      <c r="FW933"/>
      <c r="FX933"/>
      <c r="FY933"/>
      <c r="FZ933"/>
      <c r="GA933"/>
      <c r="GB933"/>
      <c r="GC933"/>
      <c r="GD933"/>
      <c r="GE933"/>
      <c r="GF933"/>
      <c r="GG933"/>
      <c r="GH933"/>
      <c r="GI933"/>
      <c r="GJ933"/>
      <c r="GK933"/>
      <c r="GL933"/>
      <c r="GM933"/>
      <c r="GN933"/>
      <c r="GO933"/>
      <c r="GP933"/>
      <c r="GQ933"/>
      <c r="GR933"/>
      <c r="GS933"/>
      <c r="GT933"/>
      <c r="GU933"/>
      <c r="GV933"/>
      <c r="GW933"/>
      <c r="GX933"/>
      <c r="GY933"/>
      <c r="GZ933"/>
      <c r="HA933"/>
      <c r="HB933"/>
      <c r="HC933"/>
      <c r="HD933"/>
      <c r="HE933"/>
      <c r="HF933"/>
      <c r="HG933"/>
      <c r="HH933"/>
      <c r="HI933"/>
      <c r="HJ933"/>
      <c r="HK933"/>
      <c r="HL933"/>
      <c r="HM933"/>
      <c r="HN933"/>
      <c r="HO933"/>
      <c r="HP933"/>
      <c r="HQ933"/>
      <c r="HR933"/>
      <c r="HS933"/>
      <c r="HT933"/>
      <c r="HU933"/>
      <c r="HV933"/>
      <c r="HW933"/>
      <c r="HX933"/>
      <c r="HY933"/>
      <c r="HZ933"/>
      <c r="IA933"/>
      <c r="IB933"/>
      <c r="IC933"/>
      <c r="ID933"/>
      <c r="IE933"/>
      <c r="IF933"/>
      <c r="IG933"/>
      <c r="IH933"/>
      <c r="II933"/>
      <c r="IJ933"/>
      <c r="IK933"/>
      <c r="IL933"/>
      <c r="IM933"/>
      <c r="IN933"/>
      <c r="IO933"/>
      <c r="IP933"/>
      <c r="IQ933"/>
      <c r="IR933"/>
      <c r="IS933"/>
      <c r="IT933"/>
      <c r="IU933"/>
      <c r="IV933"/>
    </row>
    <row r="934" spans="1:256" ht="15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/>
      <c r="O934"/>
      <c r="P934"/>
      <c r="Q934"/>
      <c r="R934"/>
      <c r="S934"/>
      <c r="T934"/>
      <c r="U934"/>
      <c r="V934"/>
      <c r="W934"/>
      <c r="X934"/>
      <c r="Y934"/>
      <c r="Z934"/>
      <c r="AA934"/>
      <c r="AB934"/>
      <c r="AC934"/>
      <c r="AD934"/>
      <c r="AE934"/>
      <c r="AF934"/>
      <c r="AG934"/>
      <c r="AH934"/>
      <c r="AI934"/>
      <c r="AJ934"/>
      <c r="AK934"/>
      <c r="AL934"/>
      <c r="AM934"/>
      <c r="AN934"/>
      <c r="AO934"/>
      <c r="AP934"/>
      <c r="AQ934"/>
      <c r="AR934"/>
      <c r="AS934"/>
      <c r="AT934"/>
      <c r="AU934"/>
      <c r="AV934"/>
      <c r="AW934"/>
      <c r="AX934"/>
      <c r="AY934"/>
      <c r="AZ934"/>
      <c r="BA934"/>
      <c r="BB934"/>
      <c r="BC934"/>
      <c r="BD934"/>
      <c r="BE934"/>
      <c r="BF934"/>
      <c r="BG934"/>
      <c r="BH934"/>
      <c r="BI934"/>
      <c r="BJ934"/>
      <c r="BK934"/>
      <c r="BL934"/>
      <c r="BM934"/>
      <c r="BN934"/>
      <c r="BO934"/>
      <c r="BP934"/>
      <c r="BQ934"/>
      <c r="BR934"/>
      <c r="BS934"/>
      <c r="BT934"/>
      <c r="BU934"/>
      <c r="BV934"/>
      <c r="BW934"/>
      <c r="BX934"/>
      <c r="BY934"/>
      <c r="BZ934"/>
      <c r="CA934"/>
      <c r="CB934"/>
      <c r="CC934"/>
      <c r="CD934"/>
      <c r="CE934"/>
      <c r="CF934"/>
      <c r="CG934"/>
      <c r="CH934"/>
      <c r="CI934"/>
      <c r="CJ934"/>
      <c r="CK934"/>
      <c r="CL934"/>
      <c r="CM934"/>
      <c r="CN934"/>
      <c r="CO934"/>
      <c r="CP934"/>
      <c r="CQ934"/>
      <c r="CR934"/>
      <c r="CS934"/>
      <c r="CT934"/>
      <c r="CU934"/>
      <c r="CV934"/>
      <c r="CW934"/>
      <c r="CX934"/>
      <c r="CY934"/>
      <c r="CZ934"/>
      <c r="DA934"/>
      <c r="DB934"/>
      <c r="DC934"/>
      <c r="DD934"/>
      <c r="DE934"/>
      <c r="DF934"/>
      <c r="DG934"/>
      <c r="DH934"/>
      <c r="DI934"/>
      <c r="DJ934"/>
      <c r="DK934"/>
      <c r="DL934"/>
      <c r="DM934"/>
      <c r="DN934"/>
      <c r="DO934"/>
      <c r="DP934"/>
      <c r="DQ934"/>
      <c r="DR934"/>
      <c r="DS934"/>
      <c r="DT934"/>
      <c r="DU934"/>
      <c r="DV934"/>
      <c r="DW934"/>
      <c r="DX934"/>
      <c r="DY934"/>
      <c r="DZ934"/>
      <c r="EA934"/>
      <c r="EB934"/>
      <c r="EC934"/>
      <c r="ED934"/>
      <c r="EE934"/>
      <c r="EF934"/>
      <c r="EG934"/>
      <c r="EH934"/>
      <c r="EI934"/>
      <c r="EJ934"/>
      <c r="EK934"/>
      <c r="EL934"/>
      <c r="EM934"/>
      <c r="EN934"/>
      <c r="EO934"/>
      <c r="EP934"/>
      <c r="EQ934"/>
      <c r="ER934"/>
      <c r="ES934"/>
      <c r="ET934"/>
      <c r="EU934"/>
      <c r="EV934"/>
      <c r="EW934"/>
      <c r="EX934"/>
      <c r="EY934"/>
      <c r="EZ934"/>
      <c r="FA934"/>
      <c r="FB934"/>
      <c r="FC934"/>
      <c r="FD934"/>
      <c r="FE934"/>
      <c r="FF934"/>
      <c r="FG934"/>
      <c r="FH934"/>
      <c r="FI934"/>
      <c r="FJ934"/>
      <c r="FK934"/>
      <c r="FL934"/>
      <c r="FM934"/>
      <c r="FN934"/>
      <c r="FO934"/>
      <c r="FP934"/>
      <c r="FQ934"/>
      <c r="FR934"/>
      <c r="FS934"/>
      <c r="FT934"/>
      <c r="FU934"/>
      <c r="FV934"/>
      <c r="FW934"/>
      <c r="FX934"/>
      <c r="FY934"/>
      <c r="FZ934"/>
      <c r="GA934"/>
      <c r="GB934"/>
      <c r="GC934"/>
      <c r="GD934"/>
      <c r="GE934"/>
      <c r="GF934"/>
      <c r="GG934"/>
      <c r="GH934"/>
      <c r="GI934"/>
      <c r="GJ934"/>
      <c r="GK934"/>
      <c r="GL934"/>
      <c r="GM934"/>
      <c r="GN934"/>
      <c r="GO934"/>
      <c r="GP934"/>
      <c r="GQ934"/>
      <c r="GR934"/>
      <c r="GS934"/>
      <c r="GT934"/>
      <c r="GU934"/>
      <c r="GV934"/>
      <c r="GW934"/>
      <c r="GX934"/>
      <c r="GY934"/>
      <c r="GZ934"/>
      <c r="HA934"/>
      <c r="HB934"/>
      <c r="HC934"/>
      <c r="HD934"/>
      <c r="HE934"/>
      <c r="HF934"/>
      <c r="HG934"/>
      <c r="HH934"/>
      <c r="HI934"/>
      <c r="HJ934"/>
      <c r="HK934"/>
      <c r="HL934"/>
      <c r="HM934"/>
      <c r="HN934"/>
      <c r="HO934"/>
      <c r="HP934"/>
      <c r="HQ934"/>
      <c r="HR934"/>
      <c r="HS934"/>
      <c r="HT934"/>
      <c r="HU934"/>
      <c r="HV934"/>
      <c r="HW934"/>
      <c r="HX934"/>
      <c r="HY934"/>
      <c r="HZ934"/>
      <c r="IA934"/>
      <c r="IB934"/>
      <c r="IC934"/>
      <c r="ID934"/>
      <c r="IE934"/>
      <c r="IF934"/>
      <c r="IG934"/>
      <c r="IH934"/>
      <c r="II934"/>
      <c r="IJ934"/>
      <c r="IK934"/>
      <c r="IL934"/>
      <c r="IM934"/>
      <c r="IN934"/>
      <c r="IO934"/>
      <c r="IP934"/>
      <c r="IQ934"/>
      <c r="IR934"/>
      <c r="IS934"/>
      <c r="IT934"/>
      <c r="IU934"/>
      <c r="IV934"/>
    </row>
    <row r="935" spans="1:256" ht="15">
      <c r="A935"/>
      <c r="B935"/>
      <c r="C935"/>
      <c r="D935"/>
      <c r="E935"/>
      <c r="F935"/>
      <c r="G935"/>
      <c r="H935"/>
      <c r="I935"/>
      <c r="J935"/>
      <c r="K935"/>
      <c r="L935"/>
      <c r="M935"/>
      <c r="N935"/>
      <c r="O935"/>
      <c r="P935"/>
      <c r="Q935"/>
      <c r="R935"/>
      <c r="S935"/>
      <c r="T935"/>
      <c r="U935"/>
      <c r="V935"/>
      <c r="W935"/>
      <c r="X935"/>
      <c r="Y935"/>
      <c r="Z935"/>
      <c r="AA935"/>
      <c r="AB935"/>
      <c r="AC935"/>
      <c r="AD935"/>
      <c r="AE935"/>
      <c r="AF935"/>
      <c r="AG935"/>
      <c r="AH935"/>
      <c r="AI935"/>
      <c r="AJ935"/>
      <c r="AK935"/>
      <c r="AL935"/>
      <c r="AM935"/>
      <c r="AN935"/>
      <c r="AO935"/>
      <c r="AP935"/>
      <c r="AQ935"/>
      <c r="AR935"/>
      <c r="AS935"/>
      <c r="AT935"/>
      <c r="AU935"/>
      <c r="AV935"/>
      <c r="AW935"/>
      <c r="AX935"/>
      <c r="AY935"/>
      <c r="AZ935"/>
      <c r="BA935"/>
      <c r="BB935"/>
      <c r="BC935"/>
      <c r="BD935"/>
      <c r="BE935"/>
      <c r="BF935"/>
      <c r="BG935"/>
      <c r="BH935"/>
      <c r="BI935"/>
      <c r="BJ935"/>
      <c r="BK935"/>
      <c r="BL935"/>
      <c r="BM935"/>
      <c r="BN935"/>
      <c r="BO935"/>
      <c r="BP935"/>
      <c r="BQ935"/>
      <c r="BR935"/>
      <c r="BS935"/>
      <c r="BT935"/>
      <c r="BU935"/>
      <c r="BV935"/>
      <c r="BW935"/>
      <c r="BX935"/>
      <c r="BY935"/>
      <c r="BZ935"/>
      <c r="CA935"/>
      <c r="CB935"/>
      <c r="CC935"/>
      <c r="CD935"/>
      <c r="CE935"/>
      <c r="CF935"/>
      <c r="CG935"/>
      <c r="CH935"/>
      <c r="CI935"/>
      <c r="CJ935"/>
      <c r="CK935"/>
      <c r="CL935"/>
      <c r="CM935"/>
      <c r="CN935"/>
      <c r="CO935"/>
      <c r="CP935"/>
      <c r="CQ935"/>
      <c r="CR935"/>
      <c r="CS935"/>
      <c r="CT935"/>
      <c r="CU935"/>
      <c r="CV935"/>
      <c r="CW935"/>
      <c r="CX935"/>
      <c r="CY935"/>
      <c r="CZ935"/>
      <c r="DA935"/>
      <c r="DB935"/>
      <c r="DC935"/>
      <c r="DD935"/>
      <c r="DE935"/>
      <c r="DF935"/>
      <c r="DG935"/>
      <c r="DH935"/>
      <c r="DI935"/>
      <c r="DJ935"/>
      <c r="DK935"/>
      <c r="DL935"/>
      <c r="DM935"/>
      <c r="DN935"/>
      <c r="DO935"/>
      <c r="DP935"/>
      <c r="DQ935"/>
      <c r="DR935"/>
      <c r="DS935"/>
      <c r="DT935"/>
      <c r="DU935"/>
      <c r="DV935"/>
      <c r="DW935"/>
      <c r="DX935"/>
      <c r="DY935"/>
      <c r="DZ935"/>
      <c r="EA935"/>
      <c r="EB935"/>
      <c r="EC935"/>
      <c r="ED935"/>
      <c r="EE935"/>
      <c r="EF935"/>
      <c r="EG935"/>
      <c r="EH935"/>
      <c r="EI935"/>
      <c r="EJ935"/>
      <c r="EK935"/>
      <c r="EL935"/>
      <c r="EM935"/>
      <c r="EN935"/>
      <c r="EO935"/>
      <c r="EP935"/>
      <c r="EQ935"/>
      <c r="ER935"/>
      <c r="ES935"/>
      <c r="ET935"/>
      <c r="EU935"/>
      <c r="EV935"/>
      <c r="EW935"/>
      <c r="EX935"/>
      <c r="EY935"/>
      <c r="EZ935"/>
      <c r="FA935"/>
      <c r="FB935"/>
      <c r="FC935"/>
      <c r="FD935"/>
      <c r="FE935"/>
      <c r="FF935"/>
      <c r="FG935"/>
      <c r="FH935"/>
      <c r="FI935"/>
      <c r="FJ935"/>
      <c r="FK935"/>
      <c r="FL935"/>
      <c r="FM935"/>
      <c r="FN935"/>
      <c r="FO935"/>
      <c r="FP935"/>
      <c r="FQ935"/>
      <c r="FR935"/>
      <c r="FS935"/>
      <c r="FT935"/>
      <c r="FU935"/>
      <c r="FV935"/>
      <c r="FW935"/>
      <c r="FX935"/>
      <c r="FY935"/>
      <c r="FZ935"/>
      <c r="GA935"/>
      <c r="GB935"/>
      <c r="GC935"/>
      <c r="GD935"/>
      <c r="GE935"/>
      <c r="GF935"/>
      <c r="GG935"/>
      <c r="GH935"/>
      <c r="GI935"/>
      <c r="GJ935"/>
      <c r="GK935"/>
      <c r="GL935"/>
      <c r="GM935"/>
      <c r="GN935"/>
      <c r="GO935"/>
      <c r="GP935"/>
      <c r="GQ935"/>
      <c r="GR935"/>
      <c r="GS935"/>
      <c r="GT935"/>
      <c r="GU935"/>
      <c r="GV935"/>
      <c r="GW935"/>
      <c r="GX935"/>
      <c r="GY935"/>
      <c r="GZ935"/>
      <c r="HA935"/>
      <c r="HB935"/>
      <c r="HC935"/>
      <c r="HD935"/>
      <c r="HE935"/>
      <c r="HF935"/>
      <c r="HG935"/>
      <c r="HH935"/>
      <c r="HI935"/>
      <c r="HJ935"/>
      <c r="HK935"/>
      <c r="HL935"/>
      <c r="HM935"/>
      <c r="HN935"/>
      <c r="HO935"/>
      <c r="HP935"/>
      <c r="HQ935"/>
      <c r="HR935"/>
      <c r="HS935"/>
      <c r="HT935"/>
      <c r="HU935"/>
      <c r="HV935"/>
      <c r="HW935"/>
      <c r="HX935"/>
      <c r="HY935"/>
      <c r="HZ935"/>
      <c r="IA935"/>
      <c r="IB935"/>
      <c r="IC935"/>
      <c r="ID935"/>
      <c r="IE935"/>
      <c r="IF935"/>
      <c r="IG935"/>
      <c r="IH935"/>
      <c r="II935"/>
      <c r="IJ935"/>
      <c r="IK935"/>
      <c r="IL935"/>
      <c r="IM935"/>
      <c r="IN935"/>
      <c r="IO935"/>
      <c r="IP935"/>
      <c r="IQ935"/>
      <c r="IR935"/>
      <c r="IS935"/>
      <c r="IT935"/>
      <c r="IU935"/>
      <c r="IV935"/>
    </row>
    <row r="936" spans="1:256" ht="15">
      <c r="A936"/>
      <c r="B936"/>
      <c r="C936"/>
      <c r="D936"/>
      <c r="E936"/>
      <c r="F936"/>
      <c r="G936"/>
      <c r="H936"/>
      <c r="I936"/>
      <c r="J936"/>
      <c r="K936"/>
      <c r="L936"/>
      <c r="M936"/>
      <c r="N936"/>
      <c r="O936"/>
      <c r="P936"/>
      <c r="Q936"/>
      <c r="R936"/>
      <c r="S936"/>
      <c r="T936"/>
      <c r="U936"/>
      <c r="V936"/>
      <c r="W936"/>
      <c r="X936"/>
      <c r="Y936"/>
      <c r="Z936"/>
      <c r="AA936"/>
      <c r="AB936"/>
      <c r="AC936"/>
      <c r="AD936"/>
      <c r="AE936"/>
      <c r="AF936"/>
      <c r="AG936"/>
      <c r="AH936"/>
      <c r="AI936"/>
      <c r="AJ936"/>
      <c r="AK936"/>
      <c r="AL936"/>
      <c r="AM936"/>
      <c r="AN936"/>
      <c r="AO936"/>
      <c r="AP936"/>
      <c r="AQ936"/>
      <c r="AR936"/>
      <c r="AS936"/>
      <c r="AT936"/>
      <c r="AU936"/>
      <c r="AV936"/>
      <c r="AW936"/>
      <c r="AX936"/>
      <c r="AY936"/>
      <c r="AZ936"/>
      <c r="BA936"/>
      <c r="BB936"/>
      <c r="BC936"/>
      <c r="BD936"/>
      <c r="BE936"/>
      <c r="BF936"/>
      <c r="BG936"/>
      <c r="BH936"/>
      <c r="BI936"/>
      <c r="BJ936"/>
      <c r="BK936"/>
      <c r="BL936"/>
      <c r="BM936"/>
      <c r="BN936"/>
      <c r="BO936"/>
      <c r="BP936"/>
      <c r="BQ936"/>
      <c r="BR936"/>
      <c r="BS936"/>
      <c r="BT936"/>
      <c r="BU936"/>
      <c r="BV936"/>
      <c r="BW936"/>
      <c r="BX936"/>
      <c r="BY936"/>
      <c r="BZ936"/>
      <c r="CA936"/>
      <c r="CB936"/>
      <c r="CC936"/>
      <c r="CD936"/>
      <c r="CE936"/>
      <c r="CF936"/>
      <c r="CG936"/>
      <c r="CH936"/>
      <c r="CI936"/>
      <c r="CJ936"/>
      <c r="CK936"/>
      <c r="CL936"/>
      <c r="CM936"/>
      <c r="CN936"/>
      <c r="CO936"/>
      <c r="CP936"/>
      <c r="CQ936"/>
      <c r="CR936"/>
      <c r="CS936"/>
      <c r="CT936"/>
      <c r="CU936"/>
      <c r="CV936"/>
      <c r="CW936"/>
      <c r="CX936"/>
      <c r="CY936"/>
      <c r="CZ936"/>
      <c r="DA936"/>
      <c r="DB936"/>
      <c r="DC936"/>
      <c r="DD936"/>
      <c r="DE936"/>
      <c r="DF936"/>
      <c r="DG936"/>
      <c r="DH936"/>
      <c r="DI936"/>
      <c r="DJ936"/>
      <c r="DK936"/>
      <c r="DL936"/>
      <c r="DM936"/>
      <c r="DN936"/>
      <c r="DO936"/>
      <c r="DP936"/>
      <c r="DQ936"/>
      <c r="DR936"/>
      <c r="DS936"/>
      <c r="DT936"/>
      <c r="DU936"/>
      <c r="DV936"/>
      <c r="DW936"/>
      <c r="DX936"/>
      <c r="DY936"/>
      <c r="DZ936"/>
      <c r="EA936"/>
      <c r="EB936"/>
      <c r="EC936"/>
      <c r="ED936"/>
      <c r="EE936"/>
      <c r="EF936"/>
      <c r="EG936"/>
      <c r="EH936"/>
      <c r="EI936"/>
      <c r="EJ936"/>
      <c r="EK936"/>
      <c r="EL936"/>
      <c r="EM936"/>
      <c r="EN936"/>
      <c r="EO936"/>
      <c r="EP936"/>
      <c r="EQ936"/>
      <c r="ER936"/>
      <c r="ES936"/>
      <c r="ET936"/>
      <c r="EU936"/>
      <c r="EV936"/>
      <c r="EW936"/>
      <c r="EX936"/>
      <c r="EY936"/>
      <c r="EZ936"/>
      <c r="FA936"/>
      <c r="FB936"/>
      <c r="FC936"/>
      <c r="FD936"/>
      <c r="FE936"/>
      <c r="FF936"/>
      <c r="FG936"/>
      <c r="FH936"/>
      <c r="FI936"/>
      <c r="FJ936"/>
      <c r="FK936"/>
      <c r="FL936"/>
      <c r="FM936"/>
      <c r="FN936"/>
      <c r="FO936"/>
      <c r="FP936"/>
      <c r="FQ936"/>
      <c r="FR936"/>
      <c r="FS936"/>
      <c r="FT936"/>
      <c r="FU936"/>
      <c r="FV936"/>
      <c r="FW936"/>
      <c r="FX936"/>
      <c r="FY936"/>
      <c r="FZ936"/>
      <c r="GA936"/>
      <c r="GB936"/>
      <c r="GC936"/>
      <c r="GD936"/>
      <c r="GE936"/>
      <c r="GF936"/>
      <c r="GG936"/>
      <c r="GH936"/>
      <c r="GI936"/>
      <c r="GJ936"/>
      <c r="GK936"/>
      <c r="GL936"/>
      <c r="GM936"/>
      <c r="GN936"/>
      <c r="GO936"/>
      <c r="GP936"/>
      <c r="GQ936"/>
      <c r="GR936"/>
      <c r="GS936"/>
      <c r="GT936"/>
      <c r="GU936"/>
      <c r="GV936"/>
      <c r="GW936"/>
      <c r="GX936"/>
      <c r="GY936"/>
      <c r="GZ936"/>
      <c r="HA936"/>
      <c r="HB936"/>
      <c r="HC936"/>
      <c r="HD936"/>
      <c r="HE936"/>
      <c r="HF936"/>
      <c r="HG936"/>
      <c r="HH936"/>
      <c r="HI936"/>
      <c r="HJ936"/>
      <c r="HK936"/>
      <c r="HL936"/>
      <c r="HM936"/>
      <c r="HN936"/>
      <c r="HO936"/>
      <c r="HP936"/>
      <c r="HQ936"/>
      <c r="HR936"/>
      <c r="HS936"/>
      <c r="HT936"/>
      <c r="HU936"/>
      <c r="HV936"/>
      <c r="HW936"/>
      <c r="HX936"/>
      <c r="HY936"/>
      <c r="HZ936"/>
      <c r="IA936"/>
      <c r="IB936"/>
      <c r="IC936"/>
      <c r="ID936"/>
      <c r="IE936"/>
      <c r="IF936"/>
      <c r="IG936"/>
      <c r="IH936"/>
      <c r="II936"/>
      <c r="IJ936"/>
      <c r="IK936"/>
      <c r="IL936"/>
      <c r="IM936"/>
      <c r="IN936"/>
      <c r="IO936"/>
      <c r="IP936"/>
      <c r="IQ936"/>
      <c r="IR936"/>
      <c r="IS936"/>
      <c r="IT936"/>
      <c r="IU936"/>
      <c r="IV936"/>
    </row>
    <row r="937" spans="1:256" ht="15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/>
      <c r="O937"/>
      <c r="P937"/>
      <c r="Q937"/>
      <c r="R937"/>
      <c r="S937"/>
      <c r="T937"/>
      <c r="U937"/>
      <c r="V937"/>
      <c r="W937"/>
      <c r="X937"/>
      <c r="Y937"/>
      <c r="Z937"/>
      <c r="AA937"/>
      <c r="AB937"/>
      <c r="AC937"/>
      <c r="AD937"/>
      <c r="AE937"/>
      <c r="AF937"/>
      <c r="AG937"/>
      <c r="AH937"/>
      <c r="AI937"/>
      <c r="AJ937"/>
      <c r="AK937"/>
      <c r="AL937"/>
      <c r="AM937"/>
      <c r="AN937"/>
      <c r="AO937"/>
      <c r="AP937"/>
      <c r="AQ937"/>
      <c r="AR937"/>
      <c r="AS937"/>
      <c r="AT937"/>
      <c r="AU937"/>
      <c r="AV937"/>
      <c r="AW937"/>
      <c r="AX937"/>
      <c r="AY937"/>
      <c r="AZ937"/>
      <c r="BA937"/>
      <c r="BB937"/>
      <c r="BC937"/>
      <c r="BD937"/>
      <c r="BE937"/>
      <c r="BF937"/>
      <c r="BG937"/>
      <c r="BH937"/>
      <c r="BI937"/>
      <c r="BJ937"/>
      <c r="BK937"/>
      <c r="BL937"/>
      <c r="BM937"/>
      <c r="BN937"/>
      <c r="BO937"/>
      <c r="BP937"/>
      <c r="BQ937"/>
      <c r="BR937"/>
      <c r="BS937"/>
      <c r="BT937"/>
      <c r="BU937"/>
      <c r="BV937"/>
      <c r="BW937"/>
      <c r="BX937"/>
      <c r="BY937"/>
      <c r="BZ937"/>
      <c r="CA937"/>
      <c r="CB937"/>
      <c r="CC937"/>
      <c r="CD937"/>
      <c r="CE937"/>
      <c r="CF937"/>
      <c r="CG937"/>
      <c r="CH937"/>
      <c r="CI937"/>
      <c r="CJ937"/>
      <c r="CK937"/>
      <c r="CL937"/>
      <c r="CM937"/>
      <c r="CN937"/>
      <c r="CO937"/>
      <c r="CP937"/>
      <c r="CQ937"/>
      <c r="CR937"/>
      <c r="CS937"/>
      <c r="CT937"/>
      <c r="CU937"/>
      <c r="CV937"/>
      <c r="CW937"/>
      <c r="CX937"/>
      <c r="CY937"/>
      <c r="CZ937"/>
      <c r="DA937"/>
      <c r="DB937"/>
      <c r="DC937"/>
      <c r="DD937"/>
      <c r="DE937"/>
      <c r="DF937"/>
      <c r="DG937"/>
      <c r="DH937"/>
      <c r="DI937"/>
      <c r="DJ937"/>
      <c r="DK937"/>
      <c r="DL937"/>
      <c r="DM937"/>
      <c r="DN937"/>
      <c r="DO937"/>
      <c r="DP937"/>
      <c r="DQ937"/>
      <c r="DR937"/>
      <c r="DS937"/>
      <c r="DT937"/>
      <c r="DU937"/>
      <c r="DV937"/>
      <c r="DW937"/>
      <c r="DX937"/>
      <c r="DY937"/>
      <c r="DZ937"/>
      <c r="EA937"/>
      <c r="EB937"/>
      <c r="EC937"/>
      <c r="ED937"/>
      <c r="EE937"/>
      <c r="EF937"/>
      <c r="EG937"/>
      <c r="EH937"/>
      <c r="EI937"/>
      <c r="EJ937"/>
      <c r="EK937"/>
      <c r="EL937"/>
      <c r="EM937"/>
      <c r="EN937"/>
      <c r="EO937"/>
      <c r="EP937"/>
      <c r="EQ937"/>
      <c r="ER937"/>
      <c r="ES937"/>
      <c r="ET937"/>
      <c r="EU937"/>
      <c r="EV937"/>
      <c r="EW937"/>
      <c r="EX937"/>
      <c r="EY937"/>
      <c r="EZ937"/>
      <c r="FA937"/>
      <c r="FB937"/>
      <c r="FC937"/>
      <c r="FD937"/>
      <c r="FE937"/>
      <c r="FF937"/>
      <c r="FG937"/>
      <c r="FH937"/>
      <c r="FI937"/>
      <c r="FJ937"/>
      <c r="FK937"/>
      <c r="FL937"/>
      <c r="FM937"/>
      <c r="FN937"/>
      <c r="FO937"/>
      <c r="FP937"/>
      <c r="FQ937"/>
      <c r="FR937"/>
      <c r="FS937"/>
      <c r="FT937"/>
      <c r="FU937"/>
      <c r="FV937"/>
      <c r="FW937"/>
      <c r="FX937"/>
      <c r="FY937"/>
      <c r="FZ937"/>
      <c r="GA937"/>
      <c r="GB937"/>
      <c r="GC937"/>
      <c r="GD937"/>
      <c r="GE937"/>
      <c r="GF937"/>
      <c r="GG937"/>
      <c r="GH937"/>
      <c r="GI937"/>
      <c r="GJ937"/>
      <c r="GK937"/>
      <c r="GL937"/>
      <c r="GM937"/>
      <c r="GN937"/>
      <c r="GO937"/>
      <c r="GP937"/>
      <c r="GQ937"/>
      <c r="GR937"/>
      <c r="GS937"/>
      <c r="GT937"/>
      <c r="GU937"/>
      <c r="GV937"/>
      <c r="GW937"/>
      <c r="GX937"/>
      <c r="GY937"/>
      <c r="GZ937"/>
      <c r="HA937"/>
      <c r="HB937"/>
      <c r="HC937"/>
      <c r="HD937"/>
      <c r="HE937"/>
      <c r="HF937"/>
      <c r="HG937"/>
      <c r="HH937"/>
      <c r="HI937"/>
      <c r="HJ937"/>
      <c r="HK937"/>
      <c r="HL937"/>
      <c r="HM937"/>
      <c r="HN937"/>
      <c r="HO937"/>
      <c r="HP937"/>
      <c r="HQ937"/>
      <c r="HR937"/>
      <c r="HS937"/>
      <c r="HT937"/>
      <c r="HU937"/>
      <c r="HV937"/>
      <c r="HW937"/>
      <c r="HX937"/>
      <c r="HY937"/>
      <c r="HZ937"/>
      <c r="IA937"/>
      <c r="IB937"/>
      <c r="IC937"/>
      <c r="ID937"/>
      <c r="IE937"/>
      <c r="IF937"/>
      <c r="IG937"/>
      <c r="IH937"/>
      <c r="II937"/>
      <c r="IJ937"/>
      <c r="IK937"/>
      <c r="IL937"/>
      <c r="IM937"/>
      <c r="IN937"/>
      <c r="IO937"/>
      <c r="IP937"/>
      <c r="IQ937"/>
      <c r="IR937"/>
      <c r="IS937"/>
      <c r="IT937"/>
      <c r="IU937"/>
      <c r="IV937"/>
    </row>
    <row r="938" spans="1:256" ht="15">
      <c r="A938"/>
      <c r="B938"/>
      <c r="C938"/>
      <c r="D938"/>
      <c r="E938"/>
      <c r="F938"/>
      <c r="G938"/>
      <c r="H938"/>
      <c r="I938"/>
      <c r="J938"/>
      <c r="K938"/>
      <c r="L938"/>
      <c r="M938"/>
      <c r="N938"/>
      <c r="O938"/>
      <c r="P938"/>
      <c r="Q938"/>
      <c r="R938"/>
      <c r="S938"/>
      <c r="T938"/>
      <c r="U938"/>
      <c r="V938"/>
      <c r="W938"/>
      <c r="X938"/>
      <c r="Y938"/>
      <c r="Z938"/>
      <c r="AA938"/>
      <c r="AB938"/>
      <c r="AC938"/>
      <c r="AD938"/>
      <c r="AE938"/>
      <c r="AF938"/>
      <c r="AG938"/>
      <c r="AH938"/>
      <c r="AI938"/>
      <c r="AJ938"/>
      <c r="AK938"/>
      <c r="AL938"/>
      <c r="AM938"/>
      <c r="AN938"/>
      <c r="AO938"/>
      <c r="AP938"/>
      <c r="AQ938"/>
      <c r="AR938"/>
      <c r="AS938"/>
      <c r="AT938"/>
      <c r="AU938"/>
      <c r="AV938"/>
      <c r="AW938"/>
      <c r="AX938"/>
      <c r="AY938"/>
      <c r="AZ938"/>
      <c r="BA938"/>
      <c r="BB938"/>
      <c r="BC938"/>
      <c r="BD938"/>
      <c r="BE938"/>
      <c r="BF938"/>
      <c r="BG938"/>
      <c r="BH938"/>
      <c r="BI938"/>
      <c r="BJ938"/>
      <c r="BK938"/>
      <c r="BL938"/>
      <c r="BM938"/>
      <c r="BN938"/>
      <c r="BO938"/>
      <c r="BP938"/>
      <c r="BQ938"/>
      <c r="BR938"/>
      <c r="BS938"/>
      <c r="BT938"/>
      <c r="BU938"/>
      <c r="BV938"/>
      <c r="BW938"/>
      <c r="BX938"/>
      <c r="BY938"/>
      <c r="BZ938"/>
      <c r="CA938"/>
      <c r="CB938"/>
      <c r="CC938"/>
      <c r="CD938"/>
      <c r="CE938"/>
      <c r="CF938"/>
      <c r="CG938"/>
      <c r="CH938"/>
      <c r="CI938"/>
      <c r="CJ938"/>
      <c r="CK938"/>
      <c r="CL938"/>
      <c r="CM938"/>
      <c r="CN938"/>
      <c r="CO938"/>
      <c r="CP938"/>
      <c r="CQ938"/>
      <c r="CR938"/>
      <c r="CS938"/>
      <c r="CT938"/>
      <c r="CU938"/>
      <c r="CV938"/>
      <c r="CW938"/>
      <c r="CX938"/>
      <c r="CY938"/>
      <c r="CZ938"/>
      <c r="DA938"/>
      <c r="DB938"/>
      <c r="DC938"/>
      <c r="DD938"/>
      <c r="DE938"/>
      <c r="DF938"/>
      <c r="DG938"/>
      <c r="DH938"/>
      <c r="DI938"/>
      <c r="DJ938"/>
      <c r="DK938"/>
      <c r="DL938"/>
      <c r="DM938"/>
      <c r="DN938"/>
      <c r="DO938"/>
      <c r="DP938"/>
      <c r="DQ938"/>
      <c r="DR938"/>
      <c r="DS938"/>
      <c r="DT938"/>
      <c r="DU938"/>
      <c r="DV938"/>
      <c r="DW938"/>
      <c r="DX938"/>
      <c r="DY938"/>
      <c r="DZ938"/>
      <c r="EA938"/>
      <c r="EB938"/>
      <c r="EC938"/>
      <c r="ED938"/>
      <c r="EE938"/>
      <c r="EF938"/>
      <c r="EG938"/>
      <c r="EH938"/>
      <c r="EI938"/>
      <c r="EJ938"/>
      <c r="EK938"/>
      <c r="EL938"/>
      <c r="EM938"/>
      <c r="EN938"/>
      <c r="EO938"/>
      <c r="EP938"/>
      <c r="EQ938"/>
      <c r="ER938"/>
      <c r="ES938"/>
      <c r="ET938"/>
      <c r="EU938"/>
      <c r="EV938"/>
      <c r="EW938"/>
      <c r="EX938"/>
      <c r="EY938"/>
      <c r="EZ938"/>
      <c r="FA938"/>
      <c r="FB938"/>
      <c r="FC938"/>
      <c r="FD938"/>
      <c r="FE938"/>
      <c r="FF938"/>
      <c r="FG938"/>
      <c r="FH938"/>
      <c r="FI938"/>
      <c r="FJ938"/>
      <c r="FK938"/>
      <c r="FL938"/>
      <c r="FM938"/>
      <c r="FN938"/>
      <c r="FO938"/>
      <c r="FP938"/>
      <c r="FQ938"/>
      <c r="FR938"/>
      <c r="FS938"/>
      <c r="FT938"/>
      <c r="FU938"/>
      <c r="FV938"/>
      <c r="FW938"/>
      <c r="FX938"/>
      <c r="FY938"/>
      <c r="FZ938"/>
      <c r="GA938"/>
      <c r="GB938"/>
      <c r="GC938"/>
      <c r="GD938"/>
      <c r="GE938"/>
      <c r="GF938"/>
      <c r="GG938"/>
      <c r="GH938"/>
      <c r="GI938"/>
      <c r="GJ938"/>
      <c r="GK938"/>
      <c r="GL938"/>
      <c r="GM938"/>
      <c r="GN938"/>
      <c r="GO938"/>
      <c r="GP938"/>
      <c r="GQ938"/>
      <c r="GR938"/>
      <c r="GS938"/>
      <c r="GT938"/>
      <c r="GU938"/>
      <c r="GV938"/>
      <c r="GW938"/>
      <c r="GX938"/>
      <c r="GY938"/>
      <c r="GZ938"/>
      <c r="HA938"/>
      <c r="HB938"/>
      <c r="HC938"/>
      <c r="HD938"/>
      <c r="HE938"/>
      <c r="HF938"/>
      <c r="HG938"/>
      <c r="HH938"/>
      <c r="HI938"/>
      <c r="HJ938"/>
      <c r="HK938"/>
      <c r="HL938"/>
      <c r="HM938"/>
      <c r="HN938"/>
      <c r="HO938"/>
      <c r="HP938"/>
      <c r="HQ938"/>
      <c r="HR938"/>
      <c r="HS938"/>
      <c r="HT938"/>
      <c r="HU938"/>
      <c r="HV938"/>
      <c r="HW938"/>
      <c r="HX938"/>
      <c r="HY938"/>
      <c r="HZ938"/>
      <c r="IA938"/>
      <c r="IB938"/>
      <c r="IC938"/>
      <c r="ID938"/>
      <c r="IE938"/>
      <c r="IF938"/>
      <c r="IG938"/>
      <c r="IH938"/>
      <c r="II938"/>
      <c r="IJ938"/>
      <c r="IK938"/>
      <c r="IL938"/>
      <c r="IM938"/>
      <c r="IN938"/>
      <c r="IO938"/>
      <c r="IP938"/>
      <c r="IQ938"/>
      <c r="IR938"/>
      <c r="IS938"/>
      <c r="IT938"/>
      <c r="IU938"/>
      <c r="IV938"/>
    </row>
    <row r="939" spans="1:256" ht="15">
      <c r="A939"/>
      <c r="B939"/>
      <c r="C939"/>
      <c r="D939"/>
      <c r="E939"/>
      <c r="F939"/>
      <c r="G939"/>
      <c r="H939"/>
      <c r="I939"/>
      <c r="J939"/>
      <c r="K939"/>
      <c r="L939"/>
      <c r="M939"/>
      <c r="N939"/>
      <c r="O939"/>
      <c r="P939"/>
      <c r="Q939"/>
      <c r="R939"/>
      <c r="S939"/>
      <c r="T939"/>
      <c r="U939"/>
      <c r="V939"/>
      <c r="W939"/>
      <c r="X939"/>
      <c r="Y939"/>
      <c r="Z939"/>
      <c r="AA939"/>
      <c r="AB939"/>
      <c r="AC939"/>
      <c r="AD939"/>
      <c r="AE939"/>
      <c r="AF939"/>
      <c r="AG939"/>
      <c r="AH939"/>
      <c r="AI939"/>
      <c r="AJ939"/>
      <c r="AK939"/>
      <c r="AL939"/>
      <c r="AM939"/>
      <c r="AN939"/>
      <c r="AO939"/>
      <c r="AP939"/>
      <c r="AQ939"/>
      <c r="AR939"/>
      <c r="AS939"/>
      <c r="AT939"/>
      <c r="AU939"/>
      <c r="AV939"/>
      <c r="AW939"/>
      <c r="AX939"/>
      <c r="AY939"/>
      <c r="AZ939"/>
      <c r="BA939"/>
      <c r="BB939"/>
      <c r="BC939"/>
      <c r="BD939"/>
      <c r="BE939"/>
      <c r="BF939"/>
      <c r="BG939"/>
      <c r="BH939"/>
      <c r="BI939"/>
      <c r="BJ939"/>
      <c r="BK939"/>
      <c r="BL939"/>
      <c r="BM939"/>
      <c r="BN939"/>
      <c r="BO939"/>
      <c r="BP939"/>
      <c r="BQ939"/>
      <c r="BR939"/>
      <c r="BS939"/>
      <c r="BT939"/>
      <c r="BU939"/>
      <c r="BV939"/>
      <c r="BW939"/>
      <c r="BX939"/>
      <c r="BY939"/>
      <c r="BZ939"/>
      <c r="CA939"/>
      <c r="CB939"/>
      <c r="CC939"/>
      <c r="CD939"/>
      <c r="CE939"/>
      <c r="CF939"/>
      <c r="CG939"/>
      <c r="CH939"/>
      <c r="CI939"/>
      <c r="CJ939"/>
      <c r="CK939"/>
      <c r="CL939"/>
      <c r="CM939"/>
      <c r="CN939"/>
      <c r="CO939"/>
      <c r="CP939"/>
      <c r="CQ939"/>
      <c r="CR939"/>
      <c r="CS939"/>
      <c r="CT939"/>
      <c r="CU939"/>
      <c r="CV939"/>
      <c r="CW939"/>
      <c r="CX939"/>
      <c r="CY939"/>
      <c r="CZ939"/>
      <c r="DA939"/>
      <c r="DB939"/>
      <c r="DC939"/>
      <c r="DD939"/>
      <c r="DE939"/>
      <c r="DF939"/>
      <c r="DG939"/>
      <c r="DH939"/>
      <c r="DI939"/>
      <c r="DJ939"/>
      <c r="DK939"/>
      <c r="DL939"/>
      <c r="DM939"/>
      <c r="DN939"/>
      <c r="DO939"/>
      <c r="DP939"/>
      <c r="DQ939"/>
      <c r="DR939"/>
      <c r="DS939"/>
      <c r="DT939"/>
      <c r="DU939"/>
      <c r="DV939"/>
      <c r="DW939"/>
      <c r="DX939"/>
      <c r="DY939"/>
      <c r="DZ939"/>
      <c r="EA939"/>
      <c r="EB939"/>
      <c r="EC939"/>
      <c r="ED939"/>
      <c r="EE939"/>
      <c r="EF939"/>
      <c r="EG939"/>
      <c r="EH939"/>
      <c r="EI939"/>
      <c r="EJ939"/>
      <c r="EK939"/>
      <c r="EL939"/>
      <c r="EM939"/>
      <c r="EN939"/>
      <c r="EO939"/>
      <c r="EP939"/>
      <c r="EQ939"/>
      <c r="ER939"/>
      <c r="ES939"/>
      <c r="ET939"/>
      <c r="EU939"/>
      <c r="EV939"/>
      <c r="EW939"/>
      <c r="EX939"/>
      <c r="EY939"/>
      <c r="EZ939"/>
      <c r="FA939"/>
      <c r="FB939"/>
      <c r="FC939"/>
      <c r="FD939"/>
      <c r="FE939"/>
      <c r="FF939"/>
      <c r="FG939"/>
      <c r="FH939"/>
      <c r="FI939"/>
      <c r="FJ939"/>
      <c r="FK939"/>
      <c r="FL939"/>
      <c r="FM939"/>
      <c r="FN939"/>
      <c r="FO939"/>
      <c r="FP939"/>
      <c r="FQ939"/>
      <c r="FR939"/>
      <c r="FS939"/>
      <c r="FT939"/>
      <c r="FU939"/>
      <c r="FV939"/>
      <c r="FW939"/>
      <c r="FX939"/>
      <c r="FY939"/>
      <c r="FZ939"/>
      <c r="GA939"/>
      <c r="GB939"/>
      <c r="GC939"/>
      <c r="GD939"/>
      <c r="GE939"/>
      <c r="GF939"/>
      <c r="GG939"/>
      <c r="GH939"/>
      <c r="GI939"/>
      <c r="GJ939"/>
      <c r="GK939"/>
      <c r="GL939"/>
      <c r="GM939"/>
      <c r="GN939"/>
      <c r="GO939"/>
      <c r="GP939"/>
      <c r="GQ939"/>
      <c r="GR939"/>
      <c r="GS939"/>
      <c r="GT939"/>
      <c r="GU939"/>
      <c r="GV939"/>
      <c r="GW939"/>
      <c r="GX939"/>
      <c r="GY939"/>
      <c r="GZ939"/>
      <c r="HA939"/>
      <c r="HB939"/>
      <c r="HC939"/>
      <c r="HD939"/>
      <c r="HE939"/>
      <c r="HF939"/>
      <c r="HG939"/>
      <c r="HH939"/>
      <c r="HI939"/>
      <c r="HJ939"/>
      <c r="HK939"/>
      <c r="HL939"/>
      <c r="HM939"/>
      <c r="HN939"/>
      <c r="HO939"/>
      <c r="HP939"/>
      <c r="HQ939"/>
      <c r="HR939"/>
      <c r="HS939"/>
      <c r="HT939"/>
      <c r="HU939"/>
      <c r="HV939"/>
      <c r="HW939"/>
      <c r="HX939"/>
      <c r="HY939"/>
      <c r="HZ939"/>
      <c r="IA939"/>
      <c r="IB939"/>
      <c r="IC939"/>
      <c r="ID939"/>
      <c r="IE939"/>
      <c r="IF939"/>
      <c r="IG939"/>
      <c r="IH939"/>
      <c r="II939"/>
      <c r="IJ939"/>
      <c r="IK939"/>
      <c r="IL939"/>
      <c r="IM939"/>
      <c r="IN939"/>
      <c r="IO939"/>
      <c r="IP939"/>
      <c r="IQ939"/>
      <c r="IR939"/>
      <c r="IS939"/>
      <c r="IT939"/>
      <c r="IU939"/>
      <c r="IV939"/>
    </row>
    <row r="940" spans="1:256" ht="15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/>
      <c r="O940"/>
      <c r="P940"/>
      <c r="Q940"/>
      <c r="R940"/>
      <c r="S940"/>
      <c r="T940"/>
      <c r="U940"/>
      <c r="V940"/>
      <c r="W940"/>
      <c r="X940"/>
      <c r="Y940"/>
      <c r="Z940"/>
      <c r="AA940"/>
      <c r="AB940"/>
      <c r="AC940"/>
      <c r="AD940"/>
      <c r="AE940"/>
      <c r="AF940"/>
      <c r="AG940"/>
      <c r="AH940"/>
      <c r="AI940"/>
      <c r="AJ940"/>
      <c r="AK940"/>
      <c r="AL940"/>
      <c r="AM940"/>
      <c r="AN940"/>
      <c r="AO940"/>
      <c r="AP940"/>
      <c r="AQ940"/>
      <c r="AR940"/>
      <c r="AS940"/>
      <c r="AT940"/>
      <c r="AU940"/>
      <c r="AV940"/>
      <c r="AW940"/>
      <c r="AX940"/>
      <c r="AY940"/>
      <c r="AZ940"/>
      <c r="BA940"/>
      <c r="BB940"/>
      <c r="BC940"/>
      <c r="BD940"/>
      <c r="BE940"/>
      <c r="BF940"/>
      <c r="BG940"/>
      <c r="BH940"/>
      <c r="BI940"/>
      <c r="BJ940"/>
      <c r="BK940"/>
      <c r="BL940"/>
      <c r="BM940"/>
      <c r="BN940"/>
      <c r="BO940"/>
      <c r="BP940"/>
      <c r="BQ940"/>
      <c r="BR940"/>
      <c r="BS940"/>
      <c r="BT940"/>
      <c r="BU940"/>
      <c r="BV940"/>
      <c r="BW940"/>
      <c r="BX940"/>
      <c r="BY940"/>
      <c r="BZ940"/>
      <c r="CA940"/>
      <c r="CB940"/>
      <c r="CC940"/>
      <c r="CD940"/>
      <c r="CE940"/>
      <c r="CF940"/>
      <c r="CG940"/>
      <c r="CH940"/>
      <c r="CI940"/>
      <c r="CJ940"/>
      <c r="CK940"/>
      <c r="CL940"/>
      <c r="CM940"/>
      <c r="CN940"/>
      <c r="CO940"/>
      <c r="CP940"/>
      <c r="CQ940"/>
      <c r="CR940"/>
      <c r="CS940"/>
      <c r="CT940"/>
      <c r="CU940"/>
      <c r="CV940"/>
      <c r="CW940"/>
      <c r="CX940"/>
      <c r="CY940"/>
      <c r="CZ940"/>
      <c r="DA940"/>
      <c r="DB940"/>
      <c r="DC940"/>
      <c r="DD940"/>
      <c r="DE940"/>
      <c r="DF940"/>
      <c r="DG940"/>
      <c r="DH940"/>
      <c r="DI940"/>
      <c r="DJ940"/>
      <c r="DK940"/>
      <c r="DL940"/>
      <c r="DM940"/>
      <c r="DN940"/>
      <c r="DO940"/>
      <c r="DP940"/>
      <c r="DQ940"/>
      <c r="DR940"/>
      <c r="DS940"/>
      <c r="DT940"/>
      <c r="DU940"/>
      <c r="DV940"/>
      <c r="DW940"/>
      <c r="DX940"/>
      <c r="DY940"/>
      <c r="DZ940"/>
      <c r="EA940"/>
      <c r="EB940"/>
      <c r="EC940"/>
      <c r="ED940"/>
      <c r="EE940"/>
      <c r="EF940"/>
      <c r="EG940"/>
      <c r="EH940"/>
      <c r="EI940"/>
      <c r="EJ940"/>
      <c r="EK940"/>
      <c r="EL940"/>
      <c r="EM940"/>
      <c r="EN940"/>
      <c r="EO940"/>
      <c r="EP940"/>
      <c r="EQ940"/>
      <c r="ER940"/>
      <c r="ES940"/>
      <c r="ET940"/>
      <c r="EU940"/>
      <c r="EV940"/>
      <c r="EW940"/>
      <c r="EX940"/>
      <c r="EY940"/>
      <c r="EZ940"/>
      <c r="FA940"/>
      <c r="FB940"/>
      <c r="FC940"/>
      <c r="FD940"/>
      <c r="FE940"/>
      <c r="FF940"/>
      <c r="FG940"/>
      <c r="FH940"/>
      <c r="FI940"/>
      <c r="FJ940"/>
      <c r="FK940"/>
      <c r="FL940"/>
      <c r="FM940"/>
      <c r="FN940"/>
      <c r="FO940"/>
      <c r="FP940"/>
      <c r="FQ940"/>
      <c r="FR940"/>
      <c r="FS940"/>
      <c r="FT940"/>
      <c r="FU940"/>
      <c r="FV940"/>
      <c r="FW940"/>
      <c r="FX940"/>
      <c r="FY940"/>
      <c r="FZ940"/>
      <c r="GA940"/>
      <c r="GB940"/>
      <c r="GC940"/>
      <c r="GD940"/>
      <c r="GE940"/>
      <c r="GF940"/>
      <c r="GG940"/>
      <c r="GH940"/>
      <c r="GI940"/>
      <c r="GJ940"/>
      <c r="GK940"/>
      <c r="GL940"/>
      <c r="GM940"/>
      <c r="GN940"/>
      <c r="GO940"/>
      <c r="GP940"/>
      <c r="GQ940"/>
      <c r="GR940"/>
      <c r="GS940"/>
      <c r="GT940"/>
      <c r="GU940"/>
      <c r="GV940"/>
      <c r="GW940"/>
      <c r="GX940"/>
      <c r="GY940"/>
      <c r="GZ940"/>
      <c r="HA940"/>
      <c r="HB940"/>
      <c r="HC940"/>
      <c r="HD940"/>
      <c r="HE940"/>
      <c r="HF940"/>
      <c r="HG940"/>
      <c r="HH940"/>
      <c r="HI940"/>
      <c r="HJ940"/>
      <c r="HK940"/>
      <c r="HL940"/>
      <c r="HM940"/>
      <c r="HN940"/>
      <c r="HO940"/>
      <c r="HP940"/>
      <c r="HQ940"/>
      <c r="HR940"/>
      <c r="HS940"/>
      <c r="HT940"/>
      <c r="HU940"/>
      <c r="HV940"/>
      <c r="HW940"/>
      <c r="HX940"/>
      <c r="HY940"/>
      <c r="HZ940"/>
      <c r="IA940"/>
      <c r="IB940"/>
      <c r="IC940"/>
      <c r="ID940"/>
      <c r="IE940"/>
      <c r="IF940"/>
      <c r="IG940"/>
      <c r="IH940"/>
      <c r="II940"/>
      <c r="IJ940"/>
      <c r="IK940"/>
      <c r="IL940"/>
      <c r="IM940"/>
      <c r="IN940"/>
      <c r="IO940"/>
      <c r="IP940"/>
      <c r="IQ940"/>
      <c r="IR940"/>
      <c r="IS940"/>
      <c r="IT940"/>
      <c r="IU940"/>
      <c r="IV940"/>
    </row>
    <row r="941" spans="1:256" ht="15">
      <c r="A941"/>
      <c r="B941"/>
      <c r="C941"/>
      <c r="D941"/>
      <c r="E941"/>
      <c r="F941"/>
      <c r="G941"/>
      <c r="H941"/>
      <c r="I941"/>
      <c r="J941"/>
      <c r="K941"/>
      <c r="L941"/>
      <c r="M941"/>
      <c r="N941"/>
      <c r="O941"/>
      <c r="P941"/>
      <c r="Q941"/>
      <c r="R941"/>
      <c r="S941"/>
      <c r="T941"/>
      <c r="U941"/>
      <c r="V941"/>
      <c r="W941"/>
      <c r="X941"/>
      <c r="Y941"/>
      <c r="Z941"/>
      <c r="AA941"/>
      <c r="AB941"/>
      <c r="AC941"/>
      <c r="AD941"/>
      <c r="AE941"/>
      <c r="AF941"/>
      <c r="AG941"/>
      <c r="AH941"/>
      <c r="AI941"/>
      <c r="AJ941"/>
      <c r="AK941"/>
      <c r="AL941"/>
      <c r="AM941"/>
      <c r="AN941"/>
      <c r="AO941"/>
      <c r="AP941"/>
      <c r="AQ941"/>
      <c r="AR941"/>
      <c r="AS941"/>
      <c r="AT941"/>
      <c r="AU941"/>
      <c r="AV941"/>
      <c r="AW941"/>
      <c r="AX941"/>
      <c r="AY941"/>
      <c r="AZ941"/>
      <c r="BA941"/>
      <c r="BB941"/>
      <c r="BC941"/>
      <c r="BD941"/>
      <c r="BE941"/>
      <c r="BF941"/>
      <c r="BG941"/>
      <c r="BH941"/>
      <c r="BI941"/>
      <c r="BJ941"/>
      <c r="BK941"/>
      <c r="BL941"/>
      <c r="BM941"/>
      <c r="BN941"/>
      <c r="BO941"/>
      <c r="BP941"/>
      <c r="BQ941"/>
      <c r="BR941"/>
      <c r="BS941"/>
      <c r="BT941"/>
      <c r="BU941"/>
      <c r="BV941"/>
      <c r="BW941"/>
      <c r="BX941"/>
      <c r="BY941"/>
      <c r="BZ941"/>
      <c r="CA941"/>
      <c r="CB941"/>
      <c r="CC941"/>
      <c r="CD941"/>
      <c r="CE941"/>
      <c r="CF941"/>
      <c r="CG941"/>
      <c r="CH941"/>
      <c r="CI941"/>
      <c r="CJ941"/>
      <c r="CK941"/>
      <c r="CL941"/>
      <c r="CM941"/>
      <c r="CN941"/>
      <c r="CO941"/>
      <c r="CP941"/>
      <c r="CQ941"/>
      <c r="CR941"/>
      <c r="CS941"/>
      <c r="CT941"/>
      <c r="CU941"/>
      <c r="CV941"/>
      <c r="CW941"/>
      <c r="CX941"/>
      <c r="CY941"/>
      <c r="CZ941"/>
      <c r="DA941"/>
      <c r="DB941"/>
      <c r="DC941"/>
      <c r="DD941"/>
      <c r="DE941"/>
      <c r="DF941"/>
      <c r="DG941"/>
      <c r="DH941"/>
      <c r="DI941"/>
      <c r="DJ941"/>
      <c r="DK941"/>
      <c r="DL941"/>
      <c r="DM941"/>
      <c r="DN941"/>
      <c r="DO941"/>
      <c r="DP941"/>
      <c r="DQ941"/>
      <c r="DR941"/>
      <c r="DS941"/>
      <c r="DT941"/>
      <c r="DU941"/>
      <c r="DV941"/>
      <c r="DW941"/>
      <c r="DX941"/>
      <c r="DY941"/>
      <c r="DZ941"/>
      <c r="EA941"/>
      <c r="EB941"/>
      <c r="EC941"/>
      <c r="ED941"/>
      <c r="EE941"/>
      <c r="EF941"/>
      <c r="EG941"/>
      <c r="EH941"/>
      <c r="EI941"/>
      <c r="EJ941"/>
      <c r="EK941"/>
      <c r="EL941"/>
      <c r="EM941"/>
      <c r="EN941"/>
      <c r="EO941"/>
      <c r="EP941"/>
      <c r="EQ941"/>
      <c r="ER941"/>
      <c r="ES941"/>
      <c r="ET941"/>
      <c r="EU941"/>
      <c r="EV941"/>
      <c r="EW941"/>
      <c r="EX941"/>
      <c r="EY941"/>
      <c r="EZ941"/>
      <c r="FA941"/>
      <c r="FB941"/>
      <c r="FC941"/>
      <c r="FD941"/>
      <c r="FE941"/>
      <c r="FF941"/>
      <c r="FG941"/>
      <c r="FH941"/>
      <c r="FI941"/>
      <c r="FJ941"/>
      <c r="FK941"/>
      <c r="FL941"/>
      <c r="FM941"/>
      <c r="FN941"/>
      <c r="FO941"/>
      <c r="FP941"/>
      <c r="FQ941"/>
      <c r="FR941"/>
      <c r="FS941"/>
      <c r="FT941"/>
      <c r="FU941"/>
      <c r="FV941"/>
      <c r="FW941"/>
      <c r="FX941"/>
      <c r="FY941"/>
      <c r="FZ941"/>
      <c r="GA941"/>
      <c r="GB941"/>
      <c r="GC941"/>
      <c r="GD941"/>
      <c r="GE941"/>
      <c r="GF941"/>
      <c r="GG941"/>
      <c r="GH941"/>
      <c r="GI941"/>
      <c r="GJ941"/>
      <c r="GK941"/>
      <c r="GL941"/>
      <c r="GM941"/>
      <c r="GN941"/>
      <c r="GO941"/>
      <c r="GP941"/>
      <c r="GQ941"/>
      <c r="GR941"/>
      <c r="GS941"/>
      <c r="GT941"/>
      <c r="GU941"/>
      <c r="GV941"/>
      <c r="GW941"/>
      <c r="GX941"/>
      <c r="GY941"/>
      <c r="GZ941"/>
      <c r="HA941"/>
      <c r="HB941"/>
      <c r="HC941"/>
      <c r="HD941"/>
      <c r="HE941"/>
      <c r="HF941"/>
      <c r="HG941"/>
      <c r="HH941"/>
      <c r="HI941"/>
      <c r="HJ941"/>
      <c r="HK941"/>
      <c r="HL941"/>
      <c r="HM941"/>
      <c r="HN941"/>
      <c r="HO941"/>
      <c r="HP941"/>
      <c r="HQ941"/>
      <c r="HR941"/>
      <c r="HS941"/>
      <c r="HT941"/>
      <c r="HU941"/>
      <c r="HV941"/>
      <c r="HW941"/>
      <c r="HX941"/>
      <c r="HY941"/>
      <c r="HZ941"/>
      <c r="IA941"/>
      <c r="IB941"/>
      <c r="IC941"/>
      <c r="ID941"/>
      <c r="IE941"/>
      <c r="IF941"/>
      <c r="IG941"/>
      <c r="IH941"/>
      <c r="II941"/>
      <c r="IJ941"/>
      <c r="IK941"/>
      <c r="IL941"/>
      <c r="IM941"/>
      <c r="IN941"/>
      <c r="IO941"/>
      <c r="IP941"/>
      <c r="IQ941"/>
      <c r="IR941"/>
      <c r="IS941"/>
      <c r="IT941"/>
      <c r="IU941"/>
      <c r="IV941"/>
    </row>
    <row r="942" spans="1:256" ht="15">
      <c r="A942"/>
      <c r="B942"/>
      <c r="C942"/>
      <c r="D942"/>
      <c r="E942"/>
      <c r="F942"/>
      <c r="G942"/>
      <c r="H942"/>
      <c r="I942"/>
      <c r="J942"/>
      <c r="K942"/>
      <c r="L942"/>
      <c r="M942"/>
      <c r="N942"/>
      <c r="O942"/>
      <c r="P942"/>
      <c r="Q942"/>
      <c r="R942"/>
      <c r="S942"/>
      <c r="T942"/>
      <c r="U942"/>
      <c r="V942"/>
      <c r="W942"/>
      <c r="X942"/>
      <c r="Y942"/>
      <c r="Z942"/>
      <c r="AA942"/>
      <c r="AB942"/>
      <c r="AC942"/>
      <c r="AD942"/>
      <c r="AE942"/>
      <c r="AF942"/>
      <c r="AG942"/>
      <c r="AH942"/>
      <c r="AI942"/>
      <c r="AJ942"/>
      <c r="AK942"/>
      <c r="AL942"/>
      <c r="AM942"/>
      <c r="AN942"/>
      <c r="AO942"/>
      <c r="AP942"/>
      <c r="AQ942"/>
      <c r="AR942"/>
      <c r="AS942"/>
      <c r="AT942"/>
      <c r="AU942"/>
      <c r="AV942"/>
      <c r="AW942"/>
      <c r="AX942"/>
      <c r="AY942"/>
      <c r="AZ942"/>
      <c r="BA942"/>
      <c r="BB942"/>
      <c r="BC942"/>
      <c r="BD942"/>
      <c r="BE942"/>
      <c r="BF942"/>
      <c r="BG942"/>
      <c r="BH942"/>
      <c r="BI942"/>
      <c r="BJ942"/>
      <c r="BK942"/>
      <c r="BL942"/>
      <c r="BM942"/>
      <c r="BN942"/>
      <c r="BO942"/>
      <c r="BP942"/>
      <c r="BQ942"/>
      <c r="BR942"/>
      <c r="BS942"/>
      <c r="BT942"/>
      <c r="BU942"/>
      <c r="BV942"/>
      <c r="BW942"/>
      <c r="BX942"/>
      <c r="BY942"/>
      <c r="BZ942"/>
      <c r="CA942"/>
      <c r="CB942"/>
      <c r="CC942"/>
      <c r="CD942"/>
      <c r="CE942"/>
      <c r="CF942"/>
      <c r="CG942"/>
      <c r="CH942"/>
      <c r="CI942"/>
      <c r="CJ942"/>
      <c r="CK942"/>
      <c r="CL942"/>
      <c r="CM942"/>
      <c r="CN942"/>
      <c r="CO942"/>
      <c r="CP942"/>
      <c r="CQ942"/>
      <c r="CR942"/>
      <c r="CS942"/>
      <c r="CT942"/>
      <c r="CU942"/>
      <c r="CV942"/>
      <c r="CW942"/>
      <c r="CX942"/>
      <c r="CY942"/>
      <c r="CZ942"/>
      <c r="DA942"/>
      <c r="DB942"/>
      <c r="DC942"/>
      <c r="DD942"/>
      <c r="DE942"/>
      <c r="DF942"/>
      <c r="DG942"/>
      <c r="DH942"/>
      <c r="DI942"/>
      <c r="DJ942"/>
      <c r="DK942"/>
      <c r="DL942"/>
      <c r="DM942"/>
      <c r="DN942"/>
      <c r="DO942"/>
      <c r="DP942"/>
      <c r="DQ942"/>
      <c r="DR942"/>
      <c r="DS942"/>
      <c r="DT942"/>
      <c r="DU942"/>
      <c r="DV942"/>
      <c r="DW942"/>
      <c r="DX942"/>
      <c r="DY942"/>
      <c r="DZ942"/>
      <c r="EA942"/>
      <c r="EB942"/>
      <c r="EC942"/>
      <c r="ED942"/>
      <c r="EE942"/>
      <c r="EF942"/>
      <c r="EG942"/>
      <c r="EH942"/>
      <c r="EI942"/>
      <c r="EJ942"/>
      <c r="EK942"/>
      <c r="EL942"/>
      <c r="EM942"/>
      <c r="EN942"/>
      <c r="EO942"/>
      <c r="EP942"/>
      <c r="EQ942"/>
      <c r="ER942"/>
      <c r="ES942"/>
      <c r="ET942"/>
      <c r="EU942"/>
      <c r="EV942"/>
      <c r="EW942"/>
      <c r="EX942"/>
      <c r="EY942"/>
      <c r="EZ942"/>
      <c r="FA942"/>
      <c r="FB942"/>
      <c r="FC942"/>
      <c r="FD942"/>
      <c r="FE942"/>
      <c r="FF942"/>
      <c r="FG942"/>
      <c r="FH942"/>
      <c r="FI942"/>
      <c r="FJ942"/>
      <c r="FK942"/>
      <c r="FL942"/>
      <c r="FM942"/>
      <c r="FN942"/>
      <c r="FO942"/>
      <c r="FP942"/>
      <c r="FQ942"/>
      <c r="FR942"/>
      <c r="FS942"/>
      <c r="FT942"/>
      <c r="FU942"/>
      <c r="FV942"/>
      <c r="FW942"/>
      <c r="FX942"/>
      <c r="FY942"/>
      <c r="FZ942"/>
      <c r="GA942"/>
      <c r="GB942"/>
      <c r="GC942"/>
      <c r="GD942"/>
      <c r="GE942"/>
      <c r="GF942"/>
      <c r="GG942"/>
      <c r="GH942"/>
      <c r="GI942"/>
      <c r="GJ942"/>
      <c r="GK942"/>
      <c r="GL942"/>
      <c r="GM942"/>
      <c r="GN942"/>
      <c r="GO942"/>
      <c r="GP942"/>
      <c r="GQ942"/>
      <c r="GR942"/>
      <c r="GS942"/>
      <c r="GT942"/>
      <c r="GU942"/>
      <c r="GV942"/>
      <c r="GW942"/>
      <c r="GX942"/>
      <c r="GY942"/>
      <c r="GZ942"/>
      <c r="HA942"/>
      <c r="HB942"/>
      <c r="HC942"/>
      <c r="HD942"/>
      <c r="HE942"/>
      <c r="HF942"/>
      <c r="HG942"/>
      <c r="HH942"/>
      <c r="HI942"/>
      <c r="HJ942"/>
      <c r="HK942"/>
      <c r="HL942"/>
      <c r="HM942"/>
      <c r="HN942"/>
      <c r="HO942"/>
      <c r="HP942"/>
      <c r="HQ942"/>
      <c r="HR942"/>
      <c r="HS942"/>
      <c r="HT942"/>
      <c r="HU942"/>
      <c r="HV942"/>
      <c r="HW942"/>
      <c r="HX942"/>
      <c r="HY942"/>
      <c r="HZ942"/>
      <c r="IA942"/>
      <c r="IB942"/>
      <c r="IC942"/>
      <c r="ID942"/>
      <c r="IE942"/>
      <c r="IF942"/>
      <c r="IG942"/>
      <c r="IH942"/>
      <c r="II942"/>
      <c r="IJ942"/>
      <c r="IK942"/>
      <c r="IL942"/>
      <c r="IM942"/>
      <c r="IN942"/>
      <c r="IO942"/>
      <c r="IP942"/>
      <c r="IQ942"/>
      <c r="IR942"/>
      <c r="IS942"/>
      <c r="IT942"/>
      <c r="IU942"/>
      <c r="IV942"/>
    </row>
    <row r="943" spans="1:256" ht="15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/>
      <c r="O943"/>
      <c r="P943"/>
      <c r="Q943"/>
      <c r="R943"/>
      <c r="S943"/>
      <c r="T943"/>
      <c r="U943"/>
      <c r="V943"/>
      <c r="W943"/>
      <c r="X943"/>
      <c r="Y943"/>
      <c r="Z943"/>
      <c r="AA943"/>
      <c r="AB943"/>
      <c r="AC943"/>
      <c r="AD943"/>
      <c r="AE943"/>
      <c r="AF943"/>
      <c r="AG943"/>
      <c r="AH943"/>
      <c r="AI943"/>
      <c r="AJ943"/>
      <c r="AK943"/>
      <c r="AL943"/>
      <c r="AM943"/>
      <c r="AN943"/>
      <c r="AO943"/>
      <c r="AP943"/>
      <c r="AQ943"/>
      <c r="AR943"/>
      <c r="AS943"/>
      <c r="AT943"/>
      <c r="AU943"/>
      <c r="AV943"/>
      <c r="AW943"/>
      <c r="AX943"/>
      <c r="AY943"/>
      <c r="AZ943"/>
      <c r="BA943"/>
      <c r="BB943"/>
      <c r="BC943"/>
      <c r="BD943"/>
      <c r="BE943"/>
      <c r="BF943"/>
      <c r="BG943"/>
      <c r="BH943"/>
      <c r="BI943"/>
      <c r="BJ943"/>
      <c r="BK943"/>
      <c r="BL943"/>
      <c r="BM943"/>
      <c r="BN943"/>
      <c r="BO943"/>
      <c r="BP943"/>
      <c r="BQ943"/>
      <c r="BR943"/>
      <c r="BS943"/>
      <c r="BT943"/>
      <c r="BU943"/>
      <c r="BV943"/>
      <c r="BW943"/>
      <c r="BX943"/>
      <c r="BY943"/>
      <c r="BZ943"/>
      <c r="CA943"/>
      <c r="CB943"/>
      <c r="CC943"/>
      <c r="CD943"/>
      <c r="CE943"/>
      <c r="CF943"/>
      <c r="CG943"/>
      <c r="CH943"/>
      <c r="CI943"/>
      <c r="CJ943"/>
      <c r="CK943"/>
      <c r="CL943"/>
      <c r="CM943"/>
      <c r="CN943"/>
      <c r="CO943"/>
      <c r="CP943"/>
      <c r="CQ943"/>
      <c r="CR943"/>
      <c r="CS943"/>
      <c r="CT943"/>
      <c r="CU943"/>
      <c r="CV943"/>
      <c r="CW943"/>
      <c r="CX943"/>
      <c r="CY943"/>
      <c r="CZ943"/>
      <c r="DA943"/>
      <c r="DB943"/>
      <c r="DC943"/>
      <c r="DD943"/>
      <c r="DE943"/>
      <c r="DF943"/>
      <c r="DG943"/>
      <c r="DH943"/>
      <c r="DI943"/>
      <c r="DJ943"/>
      <c r="DK943"/>
      <c r="DL943"/>
      <c r="DM943"/>
      <c r="DN943"/>
      <c r="DO943"/>
      <c r="DP943"/>
      <c r="DQ943"/>
      <c r="DR943"/>
      <c r="DS943"/>
      <c r="DT943"/>
      <c r="DU943"/>
      <c r="DV943"/>
      <c r="DW943"/>
      <c r="DX943"/>
      <c r="DY943"/>
      <c r="DZ943"/>
      <c r="EA943"/>
      <c r="EB943"/>
      <c r="EC943"/>
      <c r="ED943"/>
      <c r="EE943"/>
      <c r="EF943"/>
      <c r="EG943"/>
      <c r="EH943"/>
      <c r="EI943"/>
      <c r="EJ943"/>
      <c r="EK943"/>
      <c r="EL943"/>
      <c r="EM943"/>
      <c r="EN943"/>
      <c r="EO943"/>
      <c r="EP943"/>
      <c r="EQ943"/>
      <c r="ER943"/>
      <c r="ES943"/>
      <c r="ET943"/>
      <c r="EU943"/>
      <c r="EV943"/>
      <c r="EW943"/>
      <c r="EX943"/>
      <c r="EY943"/>
      <c r="EZ943"/>
      <c r="FA943"/>
      <c r="FB943"/>
      <c r="FC943"/>
      <c r="FD943"/>
      <c r="FE943"/>
      <c r="FF943"/>
      <c r="FG943"/>
      <c r="FH943"/>
      <c r="FI943"/>
      <c r="FJ943"/>
      <c r="FK943"/>
      <c r="FL943"/>
      <c r="FM943"/>
      <c r="FN943"/>
      <c r="FO943"/>
      <c r="FP943"/>
      <c r="FQ943"/>
      <c r="FR943"/>
      <c r="FS943"/>
      <c r="FT943"/>
      <c r="FU943"/>
      <c r="FV943"/>
      <c r="FW943"/>
      <c r="FX943"/>
      <c r="FY943"/>
      <c r="FZ943"/>
      <c r="GA943"/>
      <c r="GB943"/>
      <c r="GC943"/>
      <c r="GD943"/>
      <c r="GE943"/>
      <c r="GF943"/>
      <c r="GG943"/>
      <c r="GH943"/>
      <c r="GI943"/>
      <c r="GJ943"/>
      <c r="GK943"/>
      <c r="GL943"/>
      <c r="GM943"/>
      <c r="GN943"/>
      <c r="GO943"/>
      <c r="GP943"/>
      <c r="GQ943"/>
      <c r="GR943"/>
      <c r="GS943"/>
      <c r="GT943"/>
      <c r="GU943"/>
      <c r="GV943"/>
      <c r="GW943"/>
      <c r="GX943"/>
      <c r="GY943"/>
      <c r="GZ943"/>
      <c r="HA943"/>
      <c r="HB943"/>
      <c r="HC943"/>
      <c r="HD943"/>
      <c r="HE943"/>
      <c r="HF943"/>
      <c r="HG943"/>
      <c r="HH943"/>
      <c r="HI943"/>
      <c r="HJ943"/>
      <c r="HK943"/>
      <c r="HL943"/>
      <c r="HM943"/>
      <c r="HN943"/>
      <c r="HO943"/>
      <c r="HP943"/>
      <c r="HQ943"/>
      <c r="HR943"/>
      <c r="HS943"/>
      <c r="HT943"/>
      <c r="HU943"/>
      <c r="HV943"/>
      <c r="HW943"/>
      <c r="HX943"/>
      <c r="HY943"/>
      <c r="HZ943"/>
      <c r="IA943"/>
      <c r="IB943"/>
      <c r="IC943"/>
      <c r="ID943"/>
      <c r="IE943"/>
      <c r="IF943"/>
      <c r="IG943"/>
      <c r="IH943"/>
      <c r="II943"/>
      <c r="IJ943"/>
      <c r="IK943"/>
      <c r="IL943"/>
      <c r="IM943"/>
      <c r="IN943"/>
      <c r="IO943"/>
      <c r="IP943"/>
      <c r="IQ943"/>
      <c r="IR943"/>
      <c r="IS943"/>
      <c r="IT943"/>
      <c r="IU943"/>
      <c r="IV943"/>
    </row>
    <row r="944" spans="1:256" ht="15">
      <c r="A944"/>
      <c r="B944"/>
      <c r="C944"/>
      <c r="D944"/>
      <c r="E944"/>
      <c r="F944"/>
      <c r="G944"/>
      <c r="H944"/>
      <c r="I944"/>
      <c r="J944"/>
      <c r="K944"/>
      <c r="L944"/>
      <c r="M944"/>
      <c r="N944"/>
      <c r="O944"/>
      <c r="P944"/>
      <c r="Q944"/>
      <c r="R944"/>
      <c r="S944"/>
      <c r="T944"/>
      <c r="U944"/>
      <c r="V944"/>
      <c r="W944"/>
      <c r="X944"/>
      <c r="Y944"/>
      <c r="Z944"/>
      <c r="AA944"/>
      <c r="AB944"/>
      <c r="AC944"/>
      <c r="AD944"/>
      <c r="AE944"/>
      <c r="AF944"/>
      <c r="AG944"/>
      <c r="AH944"/>
      <c r="AI944"/>
      <c r="AJ944"/>
      <c r="AK944"/>
      <c r="AL944"/>
      <c r="AM944"/>
      <c r="AN944"/>
      <c r="AO944"/>
      <c r="AP944"/>
      <c r="AQ944"/>
      <c r="AR944"/>
      <c r="AS944"/>
      <c r="AT944"/>
      <c r="AU944"/>
      <c r="AV944"/>
      <c r="AW944"/>
      <c r="AX944"/>
      <c r="AY944"/>
      <c r="AZ944"/>
      <c r="BA944"/>
      <c r="BB944"/>
      <c r="BC944"/>
      <c r="BD944"/>
      <c r="BE944"/>
      <c r="BF944"/>
      <c r="BG944"/>
      <c r="BH944"/>
      <c r="BI944"/>
      <c r="BJ944"/>
      <c r="BK944"/>
      <c r="BL944"/>
      <c r="BM944"/>
      <c r="BN944"/>
      <c r="BO944"/>
      <c r="BP944"/>
      <c r="BQ944"/>
      <c r="BR944"/>
      <c r="BS944"/>
      <c r="BT944"/>
      <c r="BU944"/>
      <c r="BV944"/>
      <c r="BW944"/>
      <c r="BX944"/>
      <c r="BY944"/>
      <c r="BZ944"/>
      <c r="CA944"/>
      <c r="CB944"/>
      <c r="CC944"/>
      <c r="CD944"/>
      <c r="CE944"/>
      <c r="CF944"/>
      <c r="CG944"/>
      <c r="CH944"/>
      <c r="CI944"/>
      <c r="CJ944"/>
      <c r="CK944"/>
      <c r="CL944"/>
      <c r="CM944"/>
      <c r="CN944"/>
      <c r="CO944"/>
      <c r="CP944"/>
      <c r="CQ944"/>
      <c r="CR944"/>
      <c r="CS944"/>
      <c r="CT944"/>
      <c r="CU944"/>
      <c r="CV944"/>
      <c r="CW944"/>
      <c r="CX944"/>
      <c r="CY944"/>
      <c r="CZ944"/>
      <c r="DA944"/>
      <c r="DB944"/>
      <c r="DC944"/>
      <c r="DD944"/>
      <c r="DE944"/>
      <c r="DF944"/>
      <c r="DG944"/>
      <c r="DH944"/>
      <c r="DI944"/>
      <c r="DJ944"/>
      <c r="DK944"/>
      <c r="DL944"/>
      <c r="DM944"/>
      <c r="DN944"/>
      <c r="DO944"/>
      <c r="DP944"/>
      <c r="DQ944"/>
      <c r="DR944"/>
      <c r="DS944"/>
      <c r="DT944"/>
      <c r="DU944"/>
      <c r="DV944"/>
      <c r="DW944"/>
      <c r="DX944"/>
      <c r="DY944"/>
      <c r="DZ944"/>
      <c r="EA944"/>
      <c r="EB944"/>
      <c r="EC944"/>
      <c r="ED944"/>
      <c r="EE944"/>
      <c r="EF944"/>
      <c r="EG944"/>
      <c r="EH944"/>
      <c r="EI944"/>
      <c r="EJ944"/>
      <c r="EK944"/>
      <c r="EL944"/>
      <c r="EM944"/>
      <c r="EN944"/>
      <c r="EO944"/>
      <c r="EP944"/>
      <c r="EQ944"/>
      <c r="ER944"/>
      <c r="ES944"/>
      <c r="ET944"/>
      <c r="EU944"/>
      <c r="EV944"/>
      <c r="EW944"/>
      <c r="EX944"/>
      <c r="EY944"/>
      <c r="EZ944"/>
      <c r="FA944"/>
      <c r="FB944"/>
      <c r="FC944"/>
      <c r="FD944"/>
      <c r="FE944"/>
      <c r="FF944"/>
      <c r="FG944"/>
      <c r="FH944"/>
      <c r="FI944"/>
      <c r="FJ944"/>
      <c r="FK944"/>
      <c r="FL944"/>
      <c r="FM944"/>
      <c r="FN944"/>
      <c r="FO944"/>
      <c r="FP944"/>
      <c r="FQ944"/>
      <c r="FR944"/>
      <c r="FS944"/>
      <c r="FT944"/>
      <c r="FU944"/>
      <c r="FV944"/>
      <c r="FW944"/>
      <c r="FX944"/>
      <c r="FY944"/>
      <c r="FZ944"/>
      <c r="GA944"/>
      <c r="GB944"/>
      <c r="GC944"/>
      <c r="GD944"/>
      <c r="GE944"/>
      <c r="GF944"/>
      <c r="GG944"/>
      <c r="GH944"/>
      <c r="GI944"/>
      <c r="GJ944"/>
      <c r="GK944"/>
      <c r="GL944"/>
      <c r="GM944"/>
      <c r="GN944"/>
      <c r="GO944"/>
      <c r="GP944"/>
      <c r="GQ944"/>
      <c r="GR944"/>
      <c r="GS944"/>
      <c r="GT944"/>
      <c r="GU944"/>
      <c r="GV944"/>
      <c r="GW944"/>
      <c r="GX944"/>
      <c r="GY944"/>
      <c r="GZ944"/>
      <c r="HA944"/>
      <c r="HB944"/>
      <c r="HC944"/>
      <c r="HD944"/>
      <c r="HE944"/>
      <c r="HF944"/>
      <c r="HG944"/>
      <c r="HH944"/>
      <c r="HI944"/>
      <c r="HJ944"/>
      <c r="HK944"/>
      <c r="HL944"/>
      <c r="HM944"/>
      <c r="HN944"/>
      <c r="HO944"/>
      <c r="HP944"/>
      <c r="HQ944"/>
      <c r="HR944"/>
      <c r="HS944"/>
      <c r="HT944"/>
      <c r="HU944"/>
      <c r="HV944"/>
      <c r="HW944"/>
      <c r="HX944"/>
      <c r="HY944"/>
      <c r="HZ944"/>
      <c r="IA944"/>
      <c r="IB944"/>
      <c r="IC944"/>
      <c r="ID944"/>
      <c r="IE944"/>
      <c r="IF944"/>
      <c r="IG944"/>
      <c r="IH944"/>
      <c r="II944"/>
      <c r="IJ944"/>
      <c r="IK944"/>
      <c r="IL944"/>
      <c r="IM944"/>
      <c r="IN944"/>
      <c r="IO944"/>
      <c r="IP944"/>
      <c r="IQ944"/>
      <c r="IR944"/>
      <c r="IS944"/>
      <c r="IT944"/>
      <c r="IU944"/>
      <c r="IV944"/>
    </row>
    <row r="945" spans="1:256" ht="15">
      <c r="A945"/>
      <c r="B945"/>
      <c r="C945"/>
      <c r="D945"/>
      <c r="E945"/>
      <c r="F945"/>
      <c r="G945"/>
      <c r="H945"/>
      <c r="I945"/>
      <c r="J945"/>
      <c r="K945"/>
      <c r="L945"/>
      <c r="M945"/>
      <c r="N945"/>
      <c r="O945"/>
      <c r="P945"/>
      <c r="Q945"/>
      <c r="R945"/>
      <c r="S945"/>
      <c r="T945"/>
      <c r="U945"/>
      <c r="V945"/>
      <c r="W945"/>
      <c r="X945"/>
      <c r="Y945"/>
      <c r="Z945"/>
      <c r="AA945"/>
      <c r="AB945"/>
      <c r="AC945"/>
      <c r="AD945"/>
      <c r="AE945"/>
      <c r="AF945"/>
      <c r="AG945"/>
      <c r="AH945"/>
      <c r="AI945"/>
      <c r="AJ945"/>
      <c r="AK945"/>
      <c r="AL945"/>
      <c r="AM945"/>
      <c r="AN945"/>
      <c r="AO945"/>
      <c r="AP945"/>
      <c r="AQ945"/>
      <c r="AR945"/>
      <c r="AS945"/>
      <c r="AT945"/>
      <c r="AU945"/>
      <c r="AV945"/>
      <c r="AW945"/>
      <c r="AX945"/>
      <c r="AY945"/>
      <c r="AZ945"/>
      <c r="BA945"/>
      <c r="BB945"/>
      <c r="BC945"/>
      <c r="BD945"/>
      <c r="BE945"/>
      <c r="BF945"/>
      <c r="BG945"/>
      <c r="BH945"/>
      <c r="BI945"/>
      <c r="BJ945"/>
      <c r="BK945"/>
      <c r="BL945"/>
      <c r="BM945"/>
      <c r="BN945"/>
      <c r="BO945"/>
      <c r="BP945"/>
      <c r="BQ945"/>
      <c r="BR945"/>
      <c r="BS945"/>
      <c r="BT945"/>
      <c r="BU945"/>
      <c r="BV945"/>
      <c r="BW945"/>
      <c r="BX945"/>
      <c r="BY945"/>
      <c r="BZ945"/>
      <c r="CA945"/>
      <c r="CB945"/>
      <c r="CC945"/>
      <c r="CD945"/>
      <c r="CE945"/>
      <c r="CF945"/>
      <c r="CG945"/>
      <c r="CH945"/>
      <c r="CI945"/>
      <c r="CJ945"/>
      <c r="CK945"/>
      <c r="CL945"/>
      <c r="CM945"/>
      <c r="CN945"/>
      <c r="CO945"/>
      <c r="CP945"/>
      <c r="CQ945"/>
      <c r="CR945"/>
      <c r="CS945"/>
      <c r="CT945"/>
      <c r="CU945"/>
      <c r="CV945"/>
      <c r="CW945"/>
      <c r="CX945"/>
      <c r="CY945"/>
      <c r="CZ945"/>
      <c r="DA945"/>
      <c r="DB945"/>
      <c r="DC945"/>
      <c r="DD945"/>
      <c r="DE945"/>
      <c r="DF945"/>
      <c r="DG945"/>
      <c r="DH945"/>
      <c r="DI945"/>
      <c r="DJ945"/>
      <c r="DK945"/>
      <c r="DL945"/>
      <c r="DM945"/>
      <c r="DN945"/>
      <c r="DO945"/>
      <c r="DP945"/>
      <c r="DQ945"/>
      <c r="DR945"/>
      <c r="DS945"/>
      <c r="DT945"/>
      <c r="DU945"/>
      <c r="DV945"/>
      <c r="DW945"/>
      <c r="DX945"/>
      <c r="DY945"/>
      <c r="DZ945"/>
      <c r="EA945"/>
      <c r="EB945"/>
      <c r="EC945"/>
      <c r="ED945"/>
      <c r="EE945"/>
      <c r="EF945"/>
      <c r="EG945"/>
      <c r="EH945"/>
      <c r="EI945"/>
      <c r="EJ945"/>
      <c r="EK945"/>
      <c r="EL945"/>
      <c r="EM945"/>
      <c r="EN945"/>
      <c r="EO945"/>
      <c r="EP945"/>
      <c r="EQ945"/>
      <c r="ER945"/>
      <c r="ES945"/>
      <c r="ET945"/>
      <c r="EU945"/>
      <c r="EV945"/>
      <c r="EW945"/>
      <c r="EX945"/>
      <c r="EY945"/>
      <c r="EZ945"/>
      <c r="FA945"/>
      <c r="FB945"/>
      <c r="FC945"/>
      <c r="FD945"/>
      <c r="FE945"/>
      <c r="FF945"/>
      <c r="FG945"/>
      <c r="FH945"/>
      <c r="FI945"/>
      <c r="FJ945"/>
      <c r="FK945"/>
      <c r="FL945"/>
      <c r="FM945"/>
      <c r="FN945"/>
      <c r="FO945"/>
      <c r="FP945"/>
      <c r="FQ945"/>
      <c r="FR945"/>
      <c r="FS945"/>
      <c r="FT945"/>
      <c r="FU945"/>
      <c r="FV945"/>
      <c r="FW945"/>
      <c r="FX945"/>
      <c r="FY945"/>
      <c r="FZ945"/>
      <c r="GA945"/>
      <c r="GB945"/>
      <c r="GC945"/>
      <c r="GD945"/>
      <c r="GE945"/>
      <c r="GF945"/>
      <c r="GG945"/>
      <c r="GH945"/>
      <c r="GI945"/>
      <c r="GJ945"/>
      <c r="GK945"/>
      <c r="GL945"/>
      <c r="GM945"/>
      <c r="GN945"/>
      <c r="GO945"/>
      <c r="GP945"/>
      <c r="GQ945"/>
      <c r="GR945"/>
      <c r="GS945"/>
      <c r="GT945"/>
      <c r="GU945"/>
      <c r="GV945"/>
      <c r="GW945"/>
      <c r="GX945"/>
      <c r="GY945"/>
      <c r="GZ945"/>
      <c r="HA945"/>
      <c r="HB945"/>
      <c r="HC945"/>
      <c r="HD945"/>
      <c r="HE945"/>
      <c r="HF945"/>
      <c r="HG945"/>
      <c r="HH945"/>
      <c r="HI945"/>
      <c r="HJ945"/>
      <c r="HK945"/>
      <c r="HL945"/>
      <c r="HM945"/>
      <c r="HN945"/>
      <c r="HO945"/>
      <c r="HP945"/>
      <c r="HQ945"/>
      <c r="HR945"/>
      <c r="HS945"/>
      <c r="HT945"/>
      <c r="HU945"/>
      <c r="HV945"/>
      <c r="HW945"/>
      <c r="HX945"/>
      <c r="HY945"/>
      <c r="HZ945"/>
      <c r="IA945"/>
      <c r="IB945"/>
      <c r="IC945"/>
      <c r="ID945"/>
      <c r="IE945"/>
      <c r="IF945"/>
      <c r="IG945"/>
      <c r="IH945"/>
      <c r="II945"/>
      <c r="IJ945"/>
      <c r="IK945"/>
      <c r="IL945"/>
      <c r="IM945"/>
      <c r="IN945"/>
      <c r="IO945"/>
      <c r="IP945"/>
      <c r="IQ945"/>
      <c r="IR945"/>
      <c r="IS945"/>
      <c r="IT945"/>
      <c r="IU945"/>
      <c r="IV945"/>
    </row>
    <row r="946" spans="1:256" ht="15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/>
      <c r="O946"/>
      <c r="P946"/>
      <c r="Q946"/>
      <c r="R946"/>
      <c r="S946"/>
      <c r="T946"/>
      <c r="U946"/>
      <c r="V946"/>
      <c r="W946"/>
      <c r="X946"/>
      <c r="Y946"/>
      <c r="Z946"/>
      <c r="AA946"/>
      <c r="AB946"/>
      <c r="AC946"/>
      <c r="AD946"/>
      <c r="AE946"/>
      <c r="AF946"/>
      <c r="AG946"/>
      <c r="AH946"/>
      <c r="AI946"/>
      <c r="AJ946"/>
      <c r="AK946"/>
      <c r="AL946"/>
      <c r="AM946"/>
      <c r="AN946"/>
      <c r="AO946"/>
      <c r="AP946"/>
      <c r="AQ946"/>
      <c r="AR946"/>
      <c r="AS946"/>
      <c r="AT946"/>
      <c r="AU946"/>
      <c r="AV946"/>
      <c r="AW946"/>
      <c r="AX946"/>
      <c r="AY946"/>
      <c r="AZ946"/>
      <c r="BA946"/>
      <c r="BB946"/>
      <c r="BC946"/>
      <c r="BD946"/>
      <c r="BE946"/>
      <c r="BF946"/>
      <c r="BG946"/>
      <c r="BH946"/>
      <c r="BI946"/>
      <c r="BJ946"/>
      <c r="BK946"/>
      <c r="BL946"/>
      <c r="BM946"/>
      <c r="BN946"/>
      <c r="BO946"/>
      <c r="BP946"/>
      <c r="BQ946"/>
      <c r="BR946"/>
      <c r="BS946"/>
      <c r="BT946"/>
      <c r="BU946"/>
      <c r="BV946"/>
      <c r="BW946"/>
      <c r="BX946"/>
      <c r="BY946"/>
      <c r="BZ946"/>
      <c r="CA946"/>
      <c r="CB946"/>
      <c r="CC946"/>
      <c r="CD946"/>
      <c r="CE946"/>
      <c r="CF946"/>
      <c r="CG946"/>
      <c r="CH946"/>
      <c r="CI946"/>
      <c r="CJ946"/>
      <c r="CK946"/>
      <c r="CL946"/>
      <c r="CM946"/>
      <c r="CN946"/>
      <c r="CO946"/>
      <c r="CP946"/>
      <c r="CQ946"/>
      <c r="CR946"/>
      <c r="CS946"/>
      <c r="CT946"/>
      <c r="CU946"/>
      <c r="CV946"/>
      <c r="CW946"/>
      <c r="CX946"/>
      <c r="CY946"/>
      <c r="CZ946"/>
      <c r="DA946"/>
      <c r="DB946"/>
      <c r="DC946"/>
      <c r="DD946"/>
      <c r="DE946"/>
      <c r="DF946"/>
      <c r="DG946"/>
      <c r="DH946"/>
      <c r="DI946"/>
      <c r="DJ946"/>
      <c r="DK946"/>
      <c r="DL946"/>
      <c r="DM946"/>
      <c r="DN946"/>
      <c r="DO946"/>
      <c r="DP946"/>
      <c r="DQ946"/>
      <c r="DR946"/>
      <c r="DS946"/>
      <c r="DT946"/>
      <c r="DU946"/>
      <c r="DV946"/>
      <c r="DW946"/>
      <c r="DX946"/>
      <c r="DY946"/>
      <c r="DZ946"/>
      <c r="EA946"/>
      <c r="EB946"/>
      <c r="EC946"/>
      <c r="ED946"/>
      <c r="EE946"/>
      <c r="EF946"/>
      <c r="EG946"/>
      <c r="EH946"/>
      <c r="EI946"/>
      <c r="EJ946"/>
      <c r="EK946"/>
      <c r="EL946"/>
      <c r="EM946"/>
      <c r="EN946"/>
      <c r="EO946"/>
      <c r="EP946"/>
      <c r="EQ946"/>
      <c r="ER946"/>
      <c r="ES946"/>
      <c r="ET946"/>
      <c r="EU946"/>
      <c r="EV946"/>
      <c r="EW946"/>
      <c r="EX946"/>
      <c r="EY946"/>
      <c r="EZ946"/>
      <c r="FA946"/>
      <c r="FB946"/>
      <c r="FC946"/>
      <c r="FD946"/>
      <c r="FE946"/>
      <c r="FF946"/>
      <c r="FG946"/>
      <c r="FH946"/>
      <c r="FI946"/>
      <c r="FJ946"/>
      <c r="FK946"/>
      <c r="FL946"/>
      <c r="FM946"/>
      <c r="FN946"/>
      <c r="FO946"/>
      <c r="FP946"/>
      <c r="FQ946"/>
      <c r="FR946"/>
      <c r="FS946"/>
      <c r="FT946"/>
      <c r="FU946"/>
      <c r="FV946"/>
      <c r="FW946"/>
      <c r="FX946"/>
      <c r="FY946"/>
      <c r="FZ946"/>
      <c r="GA946"/>
      <c r="GB946"/>
      <c r="GC946"/>
      <c r="GD946"/>
      <c r="GE946"/>
      <c r="GF946"/>
      <c r="GG946"/>
      <c r="GH946"/>
      <c r="GI946"/>
      <c r="GJ946"/>
      <c r="GK946"/>
      <c r="GL946"/>
      <c r="GM946"/>
      <c r="GN946"/>
      <c r="GO946"/>
      <c r="GP946"/>
      <c r="GQ946"/>
      <c r="GR946"/>
      <c r="GS946"/>
      <c r="GT946"/>
      <c r="GU946"/>
      <c r="GV946"/>
      <c r="GW946"/>
      <c r="GX946"/>
      <c r="GY946"/>
      <c r="GZ946"/>
      <c r="HA946"/>
      <c r="HB946"/>
      <c r="HC946"/>
      <c r="HD946"/>
      <c r="HE946"/>
      <c r="HF946"/>
      <c r="HG946"/>
      <c r="HH946"/>
      <c r="HI946"/>
      <c r="HJ946"/>
      <c r="HK946"/>
      <c r="HL946"/>
      <c r="HM946"/>
      <c r="HN946"/>
      <c r="HO946"/>
      <c r="HP946"/>
      <c r="HQ946"/>
      <c r="HR946"/>
      <c r="HS946"/>
      <c r="HT946"/>
      <c r="HU946"/>
      <c r="HV946"/>
      <c r="HW946"/>
      <c r="HX946"/>
      <c r="HY946"/>
      <c r="HZ946"/>
      <c r="IA946"/>
      <c r="IB946"/>
      <c r="IC946"/>
      <c r="ID946"/>
      <c r="IE946"/>
      <c r="IF946"/>
      <c r="IG946"/>
      <c r="IH946"/>
      <c r="II946"/>
      <c r="IJ946"/>
      <c r="IK946"/>
      <c r="IL946"/>
      <c r="IM946"/>
      <c r="IN946"/>
      <c r="IO946"/>
      <c r="IP946"/>
      <c r="IQ946"/>
      <c r="IR946"/>
      <c r="IS946"/>
      <c r="IT946"/>
      <c r="IU946"/>
      <c r="IV946"/>
    </row>
    <row r="947" spans="1:256" ht="15">
      <c r="A947"/>
      <c r="B947"/>
      <c r="C947"/>
      <c r="D947"/>
      <c r="E947"/>
      <c r="F947"/>
      <c r="G947"/>
      <c r="H947"/>
      <c r="I947"/>
      <c r="J947"/>
      <c r="K947"/>
      <c r="L947"/>
      <c r="M947"/>
      <c r="N947"/>
      <c r="O947"/>
      <c r="P947"/>
      <c r="Q947"/>
      <c r="R947"/>
      <c r="S947"/>
      <c r="T947"/>
      <c r="U947"/>
      <c r="V947"/>
      <c r="W947"/>
      <c r="X947"/>
      <c r="Y947"/>
      <c r="Z947"/>
      <c r="AA947"/>
      <c r="AB947"/>
      <c r="AC947"/>
      <c r="AD947"/>
      <c r="AE947"/>
      <c r="AF947"/>
      <c r="AG947"/>
      <c r="AH947"/>
      <c r="AI947"/>
      <c r="AJ947"/>
      <c r="AK947"/>
      <c r="AL947"/>
      <c r="AM947"/>
      <c r="AN947"/>
      <c r="AO947"/>
      <c r="AP947"/>
      <c r="AQ947"/>
      <c r="AR947"/>
      <c r="AS947"/>
      <c r="AT947"/>
      <c r="AU947"/>
      <c r="AV947"/>
      <c r="AW947"/>
      <c r="AX947"/>
      <c r="AY947"/>
      <c r="AZ947"/>
      <c r="BA947"/>
      <c r="BB947"/>
      <c r="BC947"/>
      <c r="BD947"/>
      <c r="BE947"/>
      <c r="BF947"/>
      <c r="BG947"/>
      <c r="BH947"/>
      <c r="BI947"/>
      <c r="BJ947"/>
      <c r="BK947"/>
      <c r="BL947"/>
      <c r="BM947"/>
      <c r="BN947"/>
      <c r="BO947"/>
      <c r="BP947"/>
      <c r="BQ947"/>
      <c r="BR947"/>
      <c r="BS947"/>
      <c r="BT947"/>
      <c r="BU947"/>
      <c r="BV947"/>
      <c r="BW947"/>
      <c r="BX947"/>
      <c r="BY947"/>
      <c r="BZ947"/>
      <c r="CA947"/>
      <c r="CB947"/>
      <c r="CC947"/>
      <c r="CD947"/>
      <c r="CE947"/>
      <c r="CF947"/>
      <c r="CG947"/>
      <c r="CH947"/>
      <c r="CI947"/>
      <c r="CJ947"/>
      <c r="CK947"/>
      <c r="CL947"/>
      <c r="CM947"/>
      <c r="CN947"/>
      <c r="CO947"/>
      <c r="CP947"/>
      <c r="CQ947"/>
      <c r="CR947"/>
      <c r="CS947"/>
      <c r="CT947"/>
      <c r="CU947"/>
      <c r="CV947"/>
      <c r="CW947"/>
      <c r="CX947"/>
      <c r="CY947"/>
      <c r="CZ947"/>
      <c r="DA947"/>
      <c r="DB947"/>
      <c r="DC947"/>
      <c r="DD947"/>
      <c r="DE947"/>
      <c r="DF947"/>
      <c r="DG947"/>
      <c r="DH947"/>
      <c r="DI947"/>
      <c r="DJ947"/>
      <c r="DK947"/>
      <c r="DL947"/>
      <c r="DM947"/>
      <c r="DN947"/>
      <c r="DO947"/>
      <c r="DP947"/>
      <c r="DQ947"/>
      <c r="DR947"/>
      <c r="DS947"/>
      <c r="DT947"/>
      <c r="DU947"/>
      <c r="DV947"/>
      <c r="DW947"/>
      <c r="DX947"/>
      <c r="DY947"/>
      <c r="DZ947"/>
      <c r="EA947"/>
      <c r="EB947"/>
      <c r="EC947"/>
      <c r="ED947"/>
      <c r="EE947"/>
      <c r="EF947"/>
      <c r="EG947"/>
      <c r="EH947"/>
      <c r="EI947"/>
      <c r="EJ947"/>
      <c r="EK947"/>
      <c r="EL947"/>
      <c r="EM947"/>
      <c r="EN947"/>
      <c r="EO947"/>
      <c r="EP947"/>
      <c r="EQ947"/>
      <c r="ER947"/>
      <c r="ES947"/>
      <c r="ET947"/>
      <c r="EU947"/>
      <c r="EV947"/>
      <c r="EW947"/>
      <c r="EX947"/>
      <c r="EY947"/>
      <c r="EZ947"/>
      <c r="FA947"/>
      <c r="FB947"/>
      <c r="FC947"/>
      <c r="FD947"/>
      <c r="FE947"/>
      <c r="FF947"/>
      <c r="FG947"/>
      <c r="FH947"/>
      <c r="FI947"/>
      <c r="FJ947"/>
      <c r="FK947"/>
      <c r="FL947"/>
      <c r="FM947"/>
      <c r="FN947"/>
      <c r="FO947"/>
      <c r="FP947"/>
      <c r="FQ947"/>
      <c r="FR947"/>
      <c r="FS947"/>
      <c r="FT947"/>
      <c r="FU947"/>
      <c r="FV947"/>
      <c r="FW947"/>
      <c r="FX947"/>
      <c r="FY947"/>
      <c r="FZ947"/>
      <c r="GA947"/>
      <c r="GB947"/>
      <c r="GC947"/>
      <c r="GD947"/>
      <c r="GE947"/>
      <c r="GF947"/>
      <c r="GG947"/>
      <c r="GH947"/>
      <c r="GI947"/>
      <c r="GJ947"/>
      <c r="GK947"/>
      <c r="GL947"/>
      <c r="GM947"/>
      <c r="GN947"/>
      <c r="GO947"/>
      <c r="GP947"/>
      <c r="GQ947"/>
      <c r="GR947"/>
      <c r="GS947"/>
      <c r="GT947"/>
      <c r="GU947"/>
      <c r="GV947"/>
      <c r="GW947"/>
      <c r="GX947"/>
      <c r="GY947"/>
      <c r="GZ947"/>
      <c r="HA947"/>
      <c r="HB947"/>
      <c r="HC947"/>
      <c r="HD947"/>
      <c r="HE947"/>
      <c r="HF947"/>
      <c r="HG947"/>
      <c r="HH947"/>
      <c r="HI947"/>
      <c r="HJ947"/>
      <c r="HK947"/>
      <c r="HL947"/>
      <c r="HM947"/>
      <c r="HN947"/>
      <c r="HO947"/>
      <c r="HP947"/>
      <c r="HQ947"/>
      <c r="HR947"/>
      <c r="HS947"/>
      <c r="HT947"/>
      <c r="HU947"/>
      <c r="HV947"/>
      <c r="HW947"/>
      <c r="HX947"/>
      <c r="HY947"/>
      <c r="HZ947"/>
      <c r="IA947"/>
      <c r="IB947"/>
      <c r="IC947"/>
      <c r="ID947"/>
      <c r="IE947"/>
      <c r="IF947"/>
      <c r="IG947"/>
      <c r="IH947"/>
      <c r="II947"/>
      <c r="IJ947"/>
      <c r="IK947"/>
      <c r="IL947"/>
      <c r="IM947"/>
      <c r="IN947"/>
      <c r="IO947"/>
      <c r="IP947"/>
      <c r="IQ947"/>
      <c r="IR947"/>
      <c r="IS947"/>
      <c r="IT947"/>
      <c r="IU947"/>
      <c r="IV947"/>
    </row>
    <row r="948" spans="1:256" ht="15">
      <c r="A948"/>
      <c r="B948"/>
      <c r="C948"/>
      <c r="D948"/>
      <c r="E948"/>
      <c r="F948"/>
      <c r="G948"/>
      <c r="H948"/>
      <c r="I948"/>
      <c r="J948"/>
      <c r="K948"/>
      <c r="L948"/>
      <c r="M948"/>
      <c r="N948"/>
      <c r="O948"/>
      <c r="P948"/>
      <c r="Q948"/>
      <c r="R948"/>
      <c r="S948"/>
      <c r="T948"/>
      <c r="U948"/>
      <c r="V948"/>
      <c r="W948"/>
      <c r="X948"/>
      <c r="Y948"/>
      <c r="Z948"/>
      <c r="AA948"/>
      <c r="AB948"/>
      <c r="AC948"/>
      <c r="AD948"/>
      <c r="AE948"/>
      <c r="AF948"/>
      <c r="AG948"/>
      <c r="AH948"/>
      <c r="AI948"/>
      <c r="AJ948"/>
      <c r="AK948"/>
      <c r="AL948"/>
      <c r="AM948"/>
      <c r="AN948"/>
      <c r="AO948"/>
      <c r="AP948"/>
      <c r="AQ948"/>
      <c r="AR948"/>
      <c r="AS948"/>
      <c r="AT948"/>
      <c r="AU948"/>
      <c r="AV948"/>
      <c r="AW948"/>
      <c r="AX948"/>
      <c r="AY948"/>
      <c r="AZ948"/>
      <c r="BA948"/>
      <c r="BB948"/>
      <c r="BC948"/>
      <c r="BD948"/>
      <c r="BE948"/>
      <c r="BF948"/>
      <c r="BG948"/>
      <c r="BH948"/>
      <c r="BI948"/>
      <c r="BJ948"/>
      <c r="BK948"/>
      <c r="BL948"/>
      <c r="BM948"/>
      <c r="BN948"/>
      <c r="BO948"/>
      <c r="BP948"/>
      <c r="BQ948"/>
      <c r="BR948"/>
      <c r="BS948"/>
      <c r="BT948"/>
      <c r="BU948"/>
      <c r="BV948"/>
      <c r="BW948"/>
      <c r="BX948"/>
      <c r="BY948"/>
      <c r="BZ948"/>
      <c r="CA948"/>
      <c r="CB948"/>
      <c r="CC948"/>
      <c r="CD948"/>
      <c r="CE948"/>
      <c r="CF948"/>
      <c r="CG948"/>
      <c r="CH948"/>
      <c r="CI948"/>
      <c r="CJ948"/>
      <c r="CK948"/>
      <c r="CL948"/>
      <c r="CM948"/>
      <c r="CN948"/>
      <c r="CO948"/>
      <c r="CP948"/>
      <c r="CQ948"/>
      <c r="CR948"/>
      <c r="CS948"/>
      <c r="CT948"/>
      <c r="CU948"/>
      <c r="CV948"/>
      <c r="CW948"/>
      <c r="CX948"/>
      <c r="CY948"/>
      <c r="CZ948"/>
      <c r="DA948"/>
      <c r="DB948"/>
      <c r="DC948"/>
      <c r="DD948"/>
      <c r="DE948"/>
      <c r="DF948"/>
      <c r="DG948"/>
      <c r="DH948"/>
      <c r="DI948"/>
      <c r="DJ948"/>
      <c r="DK948"/>
      <c r="DL948"/>
      <c r="DM948"/>
      <c r="DN948"/>
      <c r="DO948"/>
      <c r="DP948"/>
      <c r="DQ948"/>
      <c r="DR948"/>
      <c r="DS948"/>
      <c r="DT948"/>
      <c r="DU948"/>
      <c r="DV948"/>
      <c r="DW948"/>
      <c r="DX948"/>
      <c r="DY948"/>
      <c r="DZ948"/>
      <c r="EA948"/>
      <c r="EB948"/>
      <c r="EC948"/>
      <c r="ED948"/>
      <c r="EE948"/>
      <c r="EF948"/>
      <c r="EG948"/>
      <c r="EH948"/>
      <c r="EI948"/>
      <c r="EJ948"/>
      <c r="EK948"/>
      <c r="EL948"/>
      <c r="EM948"/>
      <c r="EN948"/>
      <c r="EO948"/>
      <c r="EP948"/>
      <c r="EQ948"/>
      <c r="ER948"/>
      <c r="ES948"/>
      <c r="ET948"/>
      <c r="EU948"/>
      <c r="EV948"/>
      <c r="EW948"/>
      <c r="EX948"/>
      <c r="EY948"/>
      <c r="EZ948"/>
      <c r="FA948"/>
      <c r="FB948"/>
      <c r="FC948"/>
      <c r="FD948"/>
      <c r="FE948"/>
      <c r="FF948"/>
      <c r="FG948"/>
      <c r="FH948"/>
      <c r="FI948"/>
      <c r="FJ948"/>
      <c r="FK948"/>
      <c r="FL948"/>
      <c r="FM948"/>
      <c r="FN948"/>
      <c r="FO948"/>
      <c r="FP948"/>
      <c r="FQ948"/>
      <c r="FR948"/>
      <c r="FS948"/>
      <c r="FT948"/>
      <c r="FU948"/>
      <c r="FV948"/>
      <c r="FW948"/>
      <c r="FX948"/>
      <c r="FY948"/>
      <c r="FZ948"/>
      <c r="GA948"/>
      <c r="GB948"/>
      <c r="GC948"/>
      <c r="GD948"/>
      <c r="GE948"/>
      <c r="GF948"/>
      <c r="GG948"/>
      <c r="GH948"/>
      <c r="GI948"/>
      <c r="GJ948"/>
      <c r="GK948"/>
      <c r="GL948"/>
      <c r="GM948"/>
      <c r="GN948"/>
      <c r="GO948"/>
      <c r="GP948"/>
      <c r="GQ948"/>
      <c r="GR948"/>
      <c r="GS948"/>
      <c r="GT948"/>
      <c r="GU948"/>
      <c r="GV948"/>
      <c r="GW948"/>
      <c r="GX948"/>
      <c r="GY948"/>
      <c r="GZ948"/>
      <c r="HA948"/>
      <c r="HB948"/>
      <c r="HC948"/>
      <c r="HD948"/>
      <c r="HE948"/>
      <c r="HF948"/>
      <c r="HG948"/>
      <c r="HH948"/>
      <c r="HI948"/>
      <c r="HJ948"/>
      <c r="HK948"/>
      <c r="HL948"/>
      <c r="HM948"/>
      <c r="HN948"/>
      <c r="HO948"/>
      <c r="HP948"/>
      <c r="HQ948"/>
      <c r="HR948"/>
      <c r="HS948"/>
      <c r="HT948"/>
      <c r="HU948"/>
      <c r="HV948"/>
      <c r="HW948"/>
      <c r="HX948"/>
      <c r="HY948"/>
      <c r="HZ948"/>
      <c r="IA948"/>
      <c r="IB948"/>
      <c r="IC948"/>
      <c r="ID948"/>
      <c r="IE948"/>
      <c r="IF948"/>
      <c r="IG948"/>
      <c r="IH948"/>
      <c r="II948"/>
      <c r="IJ948"/>
      <c r="IK948"/>
      <c r="IL948"/>
      <c r="IM948"/>
      <c r="IN948"/>
      <c r="IO948"/>
      <c r="IP948"/>
      <c r="IQ948"/>
      <c r="IR948"/>
      <c r="IS948"/>
      <c r="IT948"/>
      <c r="IU948"/>
      <c r="IV948"/>
    </row>
    <row r="949" spans="1:256" ht="15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/>
      <c r="O949"/>
      <c r="P949"/>
      <c r="Q949"/>
      <c r="R949"/>
      <c r="S949"/>
      <c r="T949"/>
      <c r="U949"/>
      <c r="V949"/>
      <c r="W949"/>
      <c r="X949"/>
      <c r="Y949"/>
      <c r="Z949"/>
      <c r="AA949"/>
      <c r="AB949"/>
      <c r="AC949"/>
      <c r="AD949"/>
      <c r="AE949"/>
      <c r="AF949"/>
      <c r="AG949"/>
      <c r="AH949"/>
      <c r="AI949"/>
      <c r="AJ949"/>
      <c r="AK949"/>
      <c r="AL949"/>
      <c r="AM949"/>
      <c r="AN949"/>
      <c r="AO949"/>
      <c r="AP949"/>
      <c r="AQ949"/>
      <c r="AR949"/>
      <c r="AS949"/>
      <c r="AT949"/>
      <c r="AU949"/>
      <c r="AV949"/>
      <c r="AW949"/>
      <c r="AX949"/>
      <c r="AY949"/>
      <c r="AZ949"/>
      <c r="BA949"/>
      <c r="BB949"/>
      <c r="BC949"/>
      <c r="BD949"/>
      <c r="BE949"/>
      <c r="BF949"/>
      <c r="BG949"/>
      <c r="BH949"/>
      <c r="BI949"/>
      <c r="BJ949"/>
      <c r="BK949"/>
      <c r="BL949"/>
      <c r="BM949"/>
      <c r="BN949"/>
      <c r="BO949"/>
      <c r="BP949"/>
      <c r="BQ949"/>
      <c r="BR949"/>
      <c r="BS949"/>
      <c r="BT949"/>
      <c r="BU949"/>
      <c r="BV949"/>
      <c r="BW949"/>
      <c r="BX949"/>
      <c r="BY949"/>
      <c r="BZ949"/>
      <c r="CA949"/>
      <c r="CB949"/>
      <c r="CC949"/>
      <c r="CD949"/>
      <c r="CE949"/>
      <c r="CF949"/>
      <c r="CG949"/>
      <c r="CH949"/>
      <c r="CI949"/>
      <c r="CJ949"/>
      <c r="CK949"/>
      <c r="CL949"/>
      <c r="CM949"/>
      <c r="CN949"/>
      <c r="CO949"/>
      <c r="CP949"/>
      <c r="CQ949"/>
      <c r="CR949"/>
      <c r="CS949"/>
      <c r="CT949"/>
      <c r="CU949"/>
      <c r="CV949"/>
      <c r="CW949"/>
      <c r="CX949"/>
      <c r="CY949"/>
      <c r="CZ949"/>
      <c r="DA949"/>
      <c r="DB949"/>
      <c r="DC949"/>
      <c r="DD949"/>
      <c r="DE949"/>
      <c r="DF949"/>
      <c r="DG949"/>
      <c r="DH949"/>
      <c r="DI949"/>
      <c r="DJ949"/>
      <c r="DK949"/>
      <c r="DL949"/>
      <c r="DM949"/>
      <c r="DN949"/>
      <c r="DO949"/>
      <c r="DP949"/>
      <c r="DQ949"/>
      <c r="DR949"/>
      <c r="DS949"/>
      <c r="DT949"/>
      <c r="DU949"/>
      <c r="DV949"/>
      <c r="DW949"/>
      <c r="DX949"/>
      <c r="DY949"/>
      <c r="DZ949"/>
      <c r="EA949"/>
      <c r="EB949"/>
      <c r="EC949"/>
      <c r="ED949"/>
      <c r="EE949"/>
      <c r="EF949"/>
      <c r="EG949"/>
      <c r="EH949"/>
      <c r="EI949"/>
      <c r="EJ949"/>
      <c r="EK949"/>
      <c r="EL949"/>
      <c r="EM949"/>
      <c r="EN949"/>
      <c r="EO949"/>
      <c r="EP949"/>
      <c r="EQ949"/>
      <c r="ER949"/>
      <c r="ES949"/>
      <c r="ET949"/>
      <c r="EU949"/>
      <c r="EV949"/>
      <c r="EW949"/>
      <c r="EX949"/>
      <c r="EY949"/>
      <c r="EZ949"/>
      <c r="FA949"/>
      <c r="FB949"/>
      <c r="FC949"/>
      <c r="FD949"/>
      <c r="FE949"/>
      <c r="FF949"/>
      <c r="FG949"/>
      <c r="FH949"/>
      <c r="FI949"/>
      <c r="FJ949"/>
      <c r="FK949"/>
      <c r="FL949"/>
      <c r="FM949"/>
      <c r="FN949"/>
      <c r="FO949"/>
      <c r="FP949"/>
      <c r="FQ949"/>
      <c r="FR949"/>
      <c r="FS949"/>
      <c r="FT949"/>
      <c r="FU949"/>
      <c r="FV949"/>
      <c r="FW949"/>
      <c r="FX949"/>
      <c r="FY949"/>
      <c r="FZ949"/>
      <c r="GA949"/>
      <c r="GB949"/>
      <c r="GC949"/>
      <c r="GD949"/>
      <c r="GE949"/>
      <c r="GF949"/>
      <c r="GG949"/>
      <c r="GH949"/>
      <c r="GI949"/>
      <c r="GJ949"/>
      <c r="GK949"/>
      <c r="GL949"/>
      <c r="GM949"/>
      <c r="GN949"/>
      <c r="GO949"/>
      <c r="GP949"/>
      <c r="GQ949"/>
      <c r="GR949"/>
      <c r="GS949"/>
      <c r="GT949"/>
      <c r="GU949"/>
      <c r="GV949"/>
      <c r="GW949"/>
      <c r="GX949"/>
      <c r="GY949"/>
      <c r="GZ949"/>
      <c r="HA949"/>
      <c r="HB949"/>
      <c r="HC949"/>
      <c r="HD949"/>
      <c r="HE949"/>
      <c r="HF949"/>
      <c r="HG949"/>
      <c r="HH949"/>
      <c r="HI949"/>
      <c r="HJ949"/>
      <c r="HK949"/>
      <c r="HL949"/>
      <c r="HM949"/>
      <c r="HN949"/>
      <c r="HO949"/>
      <c r="HP949"/>
      <c r="HQ949"/>
      <c r="HR949"/>
      <c r="HS949"/>
      <c r="HT949"/>
      <c r="HU949"/>
      <c r="HV949"/>
      <c r="HW949"/>
      <c r="HX949"/>
      <c r="HY949"/>
      <c r="HZ949"/>
      <c r="IA949"/>
      <c r="IB949"/>
      <c r="IC949"/>
      <c r="ID949"/>
      <c r="IE949"/>
      <c r="IF949"/>
      <c r="IG949"/>
      <c r="IH949"/>
      <c r="II949"/>
      <c r="IJ949"/>
      <c r="IK949"/>
      <c r="IL949"/>
      <c r="IM949"/>
      <c r="IN949"/>
      <c r="IO949"/>
      <c r="IP949"/>
      <c r="IQ949"/>
      <c r="IR949"/>
      <c r="IS949"/>
      <c r="IT949"/>
      <c r="IU949"/>
      <c r="IV949"/>
    </row>
    <row r="950" spans="1:256" ht="15">
      <c r="A950"/>
      <c r="B950"/>
      <c r="C950"/>
      <c r="D950"/>
      <c r="E950"/>
      <c r="F950"/>
      <c r="G950"/>
      <c r="H950"/>
      <c r="I950"/>
      <c r="J950"/>
      <c r="K950"/>
      <c r="L950"/>
      <c r="M950"/>
      <c r="N950"/>
      <c r="O950"/>
      <c r="P950"/>
      <c r="Q950"/>
      <c r="R950"/>
      <c r="S950"/>
      <c r="T950"/>
      <c r="U950"/>
      <c r="V950"/>
      <c r="W950"/>
      <c r="X950"/>
      <c r="Y950"/>
      <c r="Z950"/>
      <c r="AA950"/>
      <c r="AB950"/>
      <c r="AC950"/>
      <c r="AD950"/>
      <c r="AE950"/>
      <c r="AF950"/>
      <c r="AG950"/>
      <c r="AH950"/>
      <c r="AI950"/>
      <c r="AJ950"/>
      <c r="AK950"/>
      <c r="AL950"/>
      <c r="AM950"/>
      <c r="AN950"/>
      <c r="AO950"/>
      <c r="AP950"/>
      <c r="AQ950"/>
      <c r="AR950"/>
      <c r="AS950"/>
      <c r="AT950"/>
      <c r="AU950"/>
      <c r="AV950"/>
      <c r="AW950"/>
      <c r="AX950"/>
      <c r="AY950"/>
      <c r="AZ950"/>
      <c r="BA950"/>
      <c r="BB950"/>
      <c r="BC950"/>
      <c r="BD950"/>
      <c r="BE950"/>
      <c r="BF950"/>
      <c r="BG950"/>
      <c r="BH950"/>
      <c r="BI950"/>
      <c r="BJ950"/>
      <c r="BK950"/>
      <c r="BL950"/>
      <c r="BM950"/>
      <c r="BN950"/>
      <c r="BO950"/>
      <c r="BP950"/>
      <c r="BQ950"/>
      <c r="BR950"/>
      <c r="BS950"/>
      <c r="BT950"/>
      <c r="BU950"/>
      <c r="BV950"/>
      <c r="BW950"/>
      <c r="BX950"/>
      <c r="BY950"/>
      <c r="BZ950"/>
      <c r="CA950"/>
      <c r="CB950"/>
      <c r="CC950"/>
      <c r="CD950"/>
      <c r="CE950"/>
      <c r="CF950"/>
      <c r="CG950"/>
      <c r="CH950"/>
      <c r="CI950"/>
      <c r="CJ950"/>
      <c r="CK950"/>
      <c r="CL950"/>
      <c r="CM950"/>
      <c r="CN950"/>
      <c r="CO950"/>
      <c r="CP950"/>
      <c r="CQ950"/>
      <c r="CR950"/>
      <c r="CS950"/>
      <c r="CT950"/>
      <c r="CU950"/>
      <c r="CV950"/>
      <c r="CW950"/>
      <c r="CX950"/>
      <c r="CY950"/>
      <c r="CZ950"/>
      <c r="DA950"/>
      <c r="DB950"/>
      <c r="DC950"/>
      <c r="DD950"/>
      <c r="DE950"/>
      <c r="DF950"/>
      <c r="DG950"/>
      <c r="DH950"/>
      <c r="DI950"/>
      <c r="DJ950"/>
      <c r="DK950"/>
      <c r="DL950"/>
      <c r="DM950"/>
      <c r="DN950"/>
      <c r="DO950"/>
      <c r="DP950"/>
      <c r="DQ950"/>
      <c r="DR950"/>
      <c r="DS950"/>
      <c r="DT950"/>
      <c r="DU950"/>
      <c r="DV950"/>
      <c r="DW950"/>
      <c r="DX950"/>
      <c r="DY950"/>
      <c r="DZ950"/>
      <c r="EA950"/>
      <c r="EB950"/>
      <c r="EC950"/>
      <c r="ED950"/>
      <c r="EE950"/>
      <c r="EF950"/>
      <c r="EG950"/>
      <c r="EH950"/>
      <c r="EI950"/>
      <c r="EJ950"/>
      <c r="EK950"/>
      <c r="EL950"/>
      <c r="EM950"/>
      <c r="EN950"/>
      <c r="EO950"/>
      <c r="EP950"/>
      <c r="EQ950"/>
      <c r="ER950"/>
      <c r="ES950"/>
      <c r="ET950"/>
      <c r="EU950"/>
      <c r="EV950"/>
      <c r="EW950"/>
      <c r="EX950"/>
      <c r="EY950"/>
      <c r="EZ950"/>
      <c r="FA950"/>
      <c r="FB950"/>
      <c r="FC950"/>
      <c r="FD950"/>
      <c r="FE950"/>
      <c r="FF950"/>
      <c r="FG950"/>
      <c r="FH950"/>
      <c r="FI950"/>
      <c r="FJ950"/>
      <c r="FK950"/>
      <c r="FL950"/>
      <c r="FM950"/>
      <c r="FN950"/>
      <c r="FO950"/>
      <c r="FP950"/>
      <c r="FQ950"/>
      <c r="FR950"/>
      <c r="FS950"/>
      <c r="FT950"/>
      <c r="FU950"/>
      <c r="FV950"/>
      <c r="FW950"/>
      <c r="FX950"/>
      <c r="FY950"/>
      <c r="FZ950"/>
      <c r="GA950"/>
      <c r="GB950"/>
      <c r="GC950"/>
      <c r="GD950"/>
      <c r="GE950"/>
      <c r="GF950"/>
      <c r="GG950"/>
      <c r="GH950"/>
      <c r="GI950"/>
      <c r="GJ950"/>
      <c r="GK950"/>
      <c r="GL950"/>
      <c r="GM950"/>
      <c r="GN950"/>
      <c r="GO950"/>
      <c r="GP950"/>
      <c r="GQ950"/>
      <c r="GR950"/>
      <c r="GS950"/>
      <c r="GT950"/>
      <c r="GU950"/>
      <c r="GV950"/>
      <c r="GW950"/>
      <c r="GX950"/>
      <c r="GY950"/>
      <c r="GZ950"/>
      <c r="HA950"/>
      <c r="HB950"/>
      <c r="HC950"/>
      <c r="HD950"/>
      <c r="HE950"/>
      <c r="HF950"/>
      <c r="HG950"/>
      <c r="HH950"/>
      <c r="HI950"/>
      <c r="HJ950"/>
      <c r="HK950"/>
      <c r="HL950"/>
      <c r="HM950"/>
      <c r="HN950"/>
      <c r="HO950"/>
      <c r="HP950"/>
      <c r="HQ950"/>
      <c r="HR950"/>
      <c r="HS950"/>
      <c r="HT950"/>
      <c r="HU950"/>
      <c r="HV950"/>
      <c r="HW950"/>
      <c r="HX950"/>
      <c r="HY950"/>
      <c r="HZ950"/>
      <c r="IA950"/>
      <c r="IB950"/>
      <c r="IC950"/>
      <c r="ID950"/>
      <c r="IE950"/>
      <c r="IF950"/>
      <c r="IG950"/>
      <c r="IH950"/>
      <c r="II950"/>
      <c r="IJ950"/>
      <c r="IK950"/>
      <c r="IL950"/>
      <c r="IM950"/>
      <c r="IN950"/>
      <c r="IO950"/>
      <c r="IP950"/>
      <c r="IQ950"/>
      <c r="IR950"/>
      <c r="IS950"/>
      <c r="IT950"/>
      <c r="IU950"/>
      <c r="IV950"/>
    </row>
    <row r="951" spans="1:256" ht="15">
      <c r="A951"/>
      <c r="B951"/>
      <c r="C951"/>
      <c r="D951"/>
      <c r="E951"/>
      <c r="F951"/>
      <c r="G951"/>
      <c r="H951"/>
      <c r="I951"/>
      <c r="J951"/>
      <c r="K951"/>
      <c r="L951"/>
      <c r="M951"/>
      <c r="N951"/>
      <c r="O951"/>
      <c r="P951"/>
      <c r="Q951"/>
      <c r="R951"/>
      <c r="S951"/>
      <c r="T951"/>
      <c r="U951"/>
      <c r="V951"/>
      <c r="W951"/>
      <c r="X951"/>
      <c r="Y951"/>
      <c r="Z951"/>
      <c r="AA951"/>
      <c r="AB951"/>
      <c r="AC951"/>
      <c r="AD951"/>
      <c r="AE951"/>
      <c r="AF951"/>
      <c r="AG951"/>
      <c r="AH951"/>
      <c r="AI951"/>
      <c r="AJ951"/>
      <c r="AK951"/>
      <c r="AL951"/>
      <c r="AM951"/>
      <c r="AN951"/>
      <c r="AO951"/>
      <c r="AP951"/>
      <c r="AQ951"/>
      <c r="AR951"/>
      <c r="AS951"/>
      <c r="AT951"/>
      <c r="AU951"/>
      <c r="AV951"/>
      <c r="AW951"/>
      <c r="AX951"/>
      <c r="AY951"/>
      <c r="AZ951"/>
      <c r="BA951"/>
      <c r="BB951"/>
      <c r="BC951"/>
      <c r="BD951"/>
      <c r="BE951"/>
      <c r="BF951"/>
      <c r="BG951"/>
      <c r="BH951"/>
      <c r="BI951"/>
      <c r="BJ951"/>
      <c r="BK951"/>
      <c r="BL951"/>
      <c r="BM951"/>
      <c r="BN951"/>
      <c r="BO951"/>
      <c r="BP951"/>
      <c r="BQ951"/>
      <c r="BR951"/>
      <c r="BS951"/>
      <c r="BT951"/>
      <c r="BU951"/>
      <c r="BV951"/>
      <c r="BW951"/>
      <c r="BX951"/>
      <c r="BY951"/>
      <c r="BZ951"/>
      <c r="CA951"/>
      <c r="CB951"/>
      <c r="CC951"/>
      <c r="CD951"/>
      <c r="CE951"/>
      <c r="CF951"/>
      <c r="CG951"/>
      <c r="CH951"/>
      <c r="CI951"/>
      <c r="CJ951"/>
      <c r="CK951"/>
      <c r="CL951"/>
      <c r="CM951"/>
      <c r="CN951"/>
      <c r="CO951"/>
      <c r="CP951"/>
      <c r="CQ951"/>
      <c r="CR951"/>
      <c r="CS951"/>
      <c r="CT951"/>
      <c r="CU951"/>
      <c r="CV951"/>
      <c r="CW951"/>
      <c r="CX951"/>
      <c r="CY951"/>
      <c r="CZ951"/>
      <c r="DA951"/>
      <c r="DB951"/>
      <c r="DC951"/>
      <c r="DD951"/>
      <c r="DE951"/>
      <c r="DF951"/>
      <c r="DG951"/>
      <c r="DH951"/>
      <c r="DI951"/>
      <c r="DJ951"/>
      <c r="DK951"/>
      <c r="DL951"/>
      <c r="DM951"/>
      <c r="DN951"/>
      <c r="DO951"/>
      <c r="DP951"/>
      <c r="DQ951"/>
      <c r="DR951"/>
      <c r="DS951"/>
      <c r="DT951"/>
      <c r="DU951"/>
      <c r="DV951"/>
      <c r="DW951"/>
      <c r="DX951"/>
      <c r="DY951"/>
      <c r="DZ951"/>
      <c r="EA951"/>
      <c r="EB951"/>
      <c r="EC951"/>
      <c r="ED951"/>
      <c r="EE951"/>
      <c r="EF951"/>
      <c r="EG951"/>
      <c r="EH951"/>
      <c r="EI951"/>
      <c r="EJ951"/>
      <c r="EK951"/>
      <c r="EL951"/>
      <c r="EM951"/>
      <c r="EN951"/>
      <c r="EO951"/>
      <c r="EP951"/>
      <c r="EQ951"/>
      <c r="ER951"/>
      <c r="ES951"/>
      <c r="ET951"/>
      <c r="EU951"/>
      <c r="EV951"/>
      <c r="EW951"/>
      <c r="EX951"/>
      <c r="EY951"/>
      <c r="EZ951"/>
      <c r="FA951"/>
      <c r="FB951"/>
      <c r="FC951"/>
      <c r="FD951"/>
      <c r="FE951"/>
      <c r="FF951"/>
      <c r="FG951"/>
      <c r="FH951"/>
      <c r="FI951"/>
      <c r="FJ951"/>
      <c r="FK951"/>
      <c r="FL951"/>
      <c r="FM951"/>
      <c r="FN951"/>
      <c r="FO951"/>
      <c r="FP951"/>
      <c r="FQ951"/>
      <c r="FR951"/>
      <c r="FS951"/>
      <c r="FT951"/>
      <c r="FU951"/>
      <c r="FV951"/>
      <c r="FW951"/>
      <c r="FX951"/>
      <c r="FY951"/>
      <c r="FZ951"/>
      <c r="GA951"/>
      <c r="GB951"/>
      <c r="GC951"/>
      <c r="GD951"/>
      <c r="GE951"/>
      <c r="GF951"/>
      <c r="GG951"/>
      <c r="GH951"/>
      <c r="GI951"/>
      <c r="GJ951"/>
      <c r="GK951"/>
      <c r="GL951"/>
      <c r="GM951"/>
      <c r="GN951"/>
      <c r="GO951"/>
      <c r="GP951"/>
      <c r="GQ951"/>
      <c r="GR951"/>
      <c r="GS951"/>
      <c r="GT951"/>
      <c r="GU951"/>
      <c r="GV951"/>
      <c r="GW951"/>
      <c r="GX951"/>
      <c r="GY951"/>
      <c r="GZ951"/>
      <c r="HA951"/>
      <c r="HB951"/>
      <c r="HC951"/>
      <c r="HD951"/>
      <c r="HE951"/>
      <c r="HF951"/>
      <c r="HG951"/>
      <c r="HH951"/>
      <c r="HI951"/>
      <c r="HJ951"/>
      <c r="HK951"/>
      <c r="HL951"/>
      <c r="HM951"/>
      <c r="HN951"/>
      <c r="HO951"/>
      <c r="HP951"/>
      <c r="HQ951"/>
      <c r="HR951"/>
      <c r="HS951"/>
      <c r="HT951"/>
      <c r="HU951"/>
      <c r="HV951"/>
      <c r="HW951"/>
      <c r="HX951"/>
      <c r="HY951"/>
      <c r="HZ951"/>
      <c r="IA951"/>
      <c r="IB951"/>
      <c r="IC951"/>
      <c r="ID951"/>
      <c r="IE951"/>
      <c r="IF951"/>
      <c r="IG951"/>
      <c r="IH951"/>
      <c r="II951"/>
      <c r="IJ951"/>
      <c r="IK951"/>
      <c r="IL951"/>
      <c r="IM951"/>
      <c r="IN951"/>
      <c r="IO951"/>
      <c r="IP951"/>
      <c r="IQ951"/>
      <c r="IR951"/>
      <c r="IS951"/>
      <c r="IT951"/>
      <c r="IU951"/>
      <c r="IV951"/>
    </row>
    <row r="952" spans="1:256" ht="15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/>
      <c r="O952"/>
      <c r="P952"/>
      <c r="Q952"/>
      <c r="R952"/>
      <c r="S952"/>
      <c r="T952"/>
      <c r="U952"/>
      <c r="V952"/>
      <c r="W952"/>
      <c r="X952"/>
      <c r="Y952"/>
      <c r="Z952"/>
      <c r="AA952"/>
      <c r="AB952"/>
      <c r="AC952"/>
      <c r="AD952"/>
      <c r="AE952"/>
      <c r="AF952"/>
      <c r="AG952"/>
      <c r="AH952"/>
      <c r="AI952"/>
      <c r="AJ952"/>
      <c r="AK952"/>
      <c r="AL952"/>
      <c r="AM952"/>
      <c r="AN952"/>
      <c r="AO952"/>
      <c r="AP952"/>
      <c r="AQ952"/>
      <c r="AR952"/>
      <c r="AS952"/>
      <c r="AT952"/>
      <c r="AU952"/>
      <c r="AV952"/>
      <c r="AW952"/>
      <c r="AX952"/>
      <c r="AY952"/>
      <c r="AZ952"/>
      <c r="BA952"/>
      <c r="BB952"/>
      <c r="BC952"/>
      <c r="BD952"/>
      <c r="BE952"/>
      <c r="BF952"/>
      <c r="BG952"/>
      <c r="BH952"/>
      <c r="BI952"/>
      <c r="BJ952"/>
      <c r="BK952"/>
      <c r="BL952"/>
      <c r="BM952"/>
      <c r="BN952"/>
      <c r="BO952"/>
      <c r="BP952"/>
      <c r="BQ952"/>
      <c r="BR952"/>
      <c r="BS952"/>
      <c r="BT952"/>
      <c r="BU952"/>
      <c r="BV952"/>
      <c r="BW952"/>
      <c r="BX952"/>
      <c r="BY952"/>
      <c r="BZ952"/>
      <c r="CA952"/>
      <c r="CB952"/>
      <c r="CC952"/>
      <c r="CD952"/>
      <c r="CE952"/>
      <c r="CF952"/>
      <c r="CG952"/>
      <c r="CH952"/>
      <c r="CI952"/>
      <c r="CJ952"/>
      <c r="CK952"/>
      <c r="CL952"/>
      <c r="CM952"/>
      <c r="CN952"/>
      <c r="CO952"/>
      <c r="CP952"/>
      <c r="CQ952"/>
      <c r="CR952"/>
      <c r="CS952"/>
      <c r="CT952"/>
      <c r="CU952"/>
      <c r="CV952"/>
      <c r="CW952"/>
      <c r="CX952"/>
      <c r="CY952"/>
      <c r="CZ952"/>
      <c r="DA952"/>
      <c r="DB952"/>
      <c r="DC952"/>
      <c r="DD952"/>
      <c r="DE952"/>
      <c r="DF952"/>
      <c r="DG952"/>
      <c r="DH952"/>
      <c r="DI952"/>
      <c r="DJ952"/>
      <c r="DK952"/>
      <c r="DL952"/>
      <c r="DM952"/>
      <c r="DN952"/>
      <c r="DO952"/>
      <c r="DP952"/>
      <c r="DQ952"/>
      <c r="DR952"/>
      <c r="DS952"/>
      <c r="DT952"/>
      <c r="DU952"/>
      <c r="DV952"/>
      <c r="DW952"/>
      <c r="DX952"/>
      <c r="DY952"/>
      <c r="DZ952"/>
      <c r="EA952"/>
      <c r="EB952"/>
      <c r="EC952"/>
      <c r="ED952"/>
      <c r="EE952"/>
      <c r="EF952"/>
      <c r="EG952"/>
      <c r="EH952"/>
      <c r="EI952"/>
      <c r="EJ952"/>
      <c r="EK952"/>
      <c r="EL952"/>
      <c r="EM952"/>
      <c r="EN952"/>
      <c r="EO952"/>
      <c r="EP952"/>
      <c r="EQ952"/>
      <c r="ER952"/>
      <c r="ES952"/>
      <c r="ET952"/>
      <c r="EU952"/>
      <c r="EV952"/>
      <c r="EW952"/>
      <c r="EX952"/>
      <c r="EY952"/>
      <c r="EZ952"/>
      <c r="FA952"/>
      <c r="FB952"/>
      <c r="FC952"/>
      <c r="FD952"/>
      <c r="FE952"/>
      <c r="FF952"/>
      <c r="FG952"/>
      <c r="FH952"/>
      <c r="FI952"/>
      <c r="FJ952"/>
      <c r="FK952"/>
      <c r="FL952"/>
      <c r="FM952"/>
      <c r="FN952"/>
      <c r="FO952"/>
      <c r="FP952"/>
      <c r="FQ952"/>
      <c r="FR952"/>
      <c r="FS952"/>
      <c r="FT952"/>
      <c r="FU952"/>
      <c r="FV952"/>
      <c r="FW952"/>
      <c r="FX952"/>
      <c r="FY952"/>
      <c r="FZ952"/>
      <c r="GA952"/>
      <c r="GB952"/>
      <c r="GC952"/>
      <c r="GD952"/>
      <c r="GE952"/>
      <c r="GF952"/>
      <c r="GG952"/>
      <c r="GH952"/>
      <c r="GI952"/>
      <c r="GJ952"/>
      <c r="GK952"/>
      <c r="GL952"/>
      <c r="GM952"/>
      <c r="GN952"/>
      <c r="GO952"/>
      <c r="GP952"/>
      <c r="GQ952"/>
      <c r="GR952"/>
      <c r="GS952"/>
      <c r="GT952"/>
      <c r="GU952"/>
      <c r="GV952"/>
      <c r="GW952"/>
      <c r="GX952"/>
      <c r="GY952"/>
      <c r="GZ952"/>
      <c r="HA952"/>
      <c r="HB952"/>
      <c r="HC952"/>
      <c r="HD952"/>
      <c r="HE952"/>
      <c r="HF952"/>
      <c r="HG952"/>
      <c r="HH952"/>
      <c r="HI952"/>
      <c r="HJ952"/>
      <c r="HK952"/>
      <c r="HL952"/>
      <c r="HM952"/>
      <c r="HN952"/>
      <c r="HO952"/>
      <c r="HP952"/>
      <c r="HQ952"/>
      <c r="HR952"/>
      <c r="HS952"/>
      <c r="HT952"/>
      <c r="HU952"/>
      <c r="HV952"/>
      <c r="HW952"/>
      <c r="HX952"/>
      <c r="HY952"/>
      <c r="HZ952"/>
      <c r="IA952"/>
      <c r="IB952"/>
      <c r="IC952"/>
      <c r="ID952"/>
      <c r="IE952"/>
      <c r="IF952"/>
      <c r="IG952"/>
      <c r="IH952"/>
      <c r="II952"/>
      <c r="IJ952"/>
      <c r="IK952"/>
      <c r="IL952"/>
      <c r="IM952"/>
      <c r="IN952"/>
      <c r="IO952"/>
      <c r="IP952"/>
      <c r="IQ952"/>
      <c r="IR952"/>
      <c r="IS952"/>
      <c r="IT952"/>
      <c r="IU952"/>
      <c r="IV952"/>
    </row>
    <row r="953" spans="1:256" ht="15">
      <c r="A953"/>
      <c r="B953"/>
      <c r="C953"/>
      <c r="D953"/>
      <c r="E953"/>
      <c r="F953"/>
      <c r="G953"/>
      <c r="H953"/>
      <c r="I953"/>
      <c r="J953"/>
      <c r="K953"/>
      <c r="L953"/>
      <c r="M953"/>
      <c r="N953"/>
      <c r="O953"/>
      <c r="P953"/>
      <c r="Q953"/>
      <c r="R953"/>
      <c r="S953"/>
      <c r="T953"/>
      <c r="U953"/>
      <c r="V953"/>
      <c r="W953"/>
      <c r="X953"/>
      <c r="Y953"/>
      <c r="Z953"/>
      <c r="AA953"/>
      <c r="AB953"/>
      <c r="AC953"/>
      <c r="AD953"/>
      <c r="AE953"/>
      <c r="AF953"/>
      <c r="AG953"/>
      <c r="AH953"/>
      <c r="AI953"/>
      <c r="AJ953"/>
      <c r="AK953"/>
      <c r="AL953"/>
      <c r="AM953"/>
      <c r="AN953"/>
      <c r="AO953"/>
      <c r="AP953"/>
      <c r="AQ953"/>
      <c r="AR953"/>
      <c r="AS953"/>
      <c r="AT953"/>
      <c r="AU953"/>
      <c r="AV953"/>
      <c r="AW953"/>
      <c r="AX953"/>
      <c r="AY953"/>
      <c r="AZ953"/>
      <c r="BA953"/>
      <c r="BB953"/>
      <c r="BC953"/>
      <c r="BD953"/>
      <c r="BE953"/>
      <c r="BF953"/>
      <c r="BG953"/>
      <c r="BH953"/>
      <c r="BI953"/>
      <c r="BJ953"/>
      <c r="BK953"/>
      <c r="BL953"/>
      <c r="BM953"/>
      <c r="BN953"/>
      <c r="BO953"/>
      <c r="BP953"/>
      <c r="BQ953"/>
      <c r="BR953"/>
      <c r="BS953"/>
      <c r="BT953"/>
      <c r="BU953"/>
      <c r="BV953"/>
      <c r="BW953"/>
      <c r="BX953"/>
      <c r="BY953"/>
      <c r="BZ953"/>
      <c r="CA953"/>
      <c r="CB953"/>
      <c r="CC953"/>
      <c r="CD953"/>
      <c r="CE953"/>
      <c r="CF953"/>
      <c r="CG953"/>
      <c r="CH953"/>
      <c r="CI953"/>
      <c r="CJ953"/>
      <c r="CK953"/>
      <c r="CL953"/>
      <c r="CM953"/>
      <c r="CN953"/>
      <c r="CO953"/>
      <c r="CP953"/>
      <c r="CQ953"/>
      <c r="CR953"/>
      <c r="CS953"/>
      <c r="CT953"/>
      <c r="CU953"/>
      <c r="CV953"/>
      <c r="CW953"/>
      <c r="CX953"/>
      <c r="CY953"/>
      <c r="CZ953"/>
      <c r="DA953"/>
      <c r="DB953"/>
      <c r="DC953"/>
      <c r="DD953"/>
      <c r="DE953"/>
      <c r="DF953"/>
      <c r="DG953"/>
      <c r="DH953"/>
      <c r="DI953"/>
      <c r="DJ953"/>
      <c r="DK953"/>
      <c r="DL953"/>
      <c r="DM953"/>
      <c r="DN953"/>
      <c r="DO953"/>
      <c r="DP953"/>
      <c r="DQ953"/>
      <c r="DR953"/>
      <c r="DS953"/>
      <c r="DT953"/>
      <c r="DU953"/>
      <c r="DV953"/>
      <c r="DW953"/>
      <c r="DX953"/>
      <c r="DY953"/>
      <c r="DZ953"/>
      <c r="EA953"/>
      <c r="EB953"/>
      <c r="EC953"/>
      <c r="ED953"/>
      <c r="EE953"/>
      <c r="EF953"/>
      <c r="EG953"/>
      <c r="EH953"/>
      <c r="EI953"/>
      <c r="EJ953"/>
      <c r="EK953"/>
      <c r="EL953"/>
      <c r="EM953"/>
      <c r="EN953"/>
      <c r="EO953"/>
      <c r="EP953"/>
      <c r="EQ953"/>
      <c r="ER953"/>
      <c r="ES953"/>
      <c r="ET953"/>
      <c r="EU953"/>
      <c r="EV953"/>
      <c r="EW953"/>
      <c r="EX953"/>
      <c r="EY953"/>
      <c r="EZ953"/>
      <c r="FA953"/>
      <c r="FB953"/>
      <c r="FC953"/>
      <c r="FD953"/>
      <c r="FE953"/>
      <c r="FF953"/>
      <c r="FG953"/>
      <c r="FH953"/>
      <c r="FI953"/>
      <c r="FJ953"/>
      <c r="FK953"/>
      <c r="FL953"/>
      <c r="FM953"/>
      <c r="FN953"/>
      <c r="FO953"/>
      <c r="FP953"/>
      <c r="FQ953"/>
      <c r="FR953"/>
      <c r="FS953"/>
      <c r="FT953"/>
      <c r="FU953"/>
      <c r="FV953"/>
      <c r="FW953"/>
      <c r="FX953"/>
      <c r="FY953"/>
      <c r="FZ953"/>
      <c r="GA953"/>
      <c r="GB953"/>
      <c r="GC953"/>
      <c r="GD953"/>
      <c r="GE953"/>
      <c r="GF953"/>
      <c r="GG953"/>
      <c r="GH953"/>
      <c r="GI953"/>
      <c r="GJ953"/>
      <c r="GK953"/>
      <c r="GL953"/>
      <c r="GM953"/>
      <c r="GN953"/>
      <c r="GO953"/>
      <c r="GP953"/>
      <c r="GQ953"/>
      <c r="GR953"/>
      <c r="GS953"/>
      <c r="GT953"/>
      <c r="GU953"/>
      <c r="GV953"/>
      <c r="GW953"/>
      <c r="GX953"/>
      <c r="GY953"/>
      <c r="GZ953"/>
      <c r="HA953"/>
      <c r="HB953"/>
      <c r="HC953"/>
      <c r="HD953"/>
      <c r="HE953"/>
      <c r="HF953"/>
      <c r="HG953"/>
      <c r="HH953"/>
      <c r="HI953"/>
      <c r="HJ953"/>
      <c r="HK953"/>
      <c r="HL953"/>
      <c r="HM953"/>
      <c r="HN953"/>
      <c r="HO953"/>
      <c r="HP953"/>
      <c r="HQ953"/>
      <c r="HR953"/>
      <c r="HS953"/>
      <c r="HT953"/>
      <c r="HU953"/>
      <c r="HV953"/>
      <c r="HW953"/>
      <c r="HX953"/>
      <c r="HY953"/>
      <c r="HZ953"/>
      <c r="IA953"/>
      <c r="IB953"/>
      <c r="IC953"/>
      <c r="ID953"/>
      <c r="IE953"/>
      <c r="IF953"/>
      <c r="IG953"/>
      <c r="IH953"/>
      <c r="II953"/>
      <c r="IJ953"/>
      <c r="IK953"/>
      <c r="IL953"/>
      <c r="IM953"/>
      <c r="IN953"/>
      <c r="IO953"/>
      <c r="IP953"/>
      <c r="IQ953"/>
      <c r="IR953"/>
      <c r="IS953"/>
      <c r="IT953"/>
      <c r="IU953"/>
      <c r="IV953"/>
    </row>
    <row r="954" spans="1:256" ht="15">
      <c r="A954"/>
      <c r="B954"/>
      <c r="C954"/>
      <c r="D954"/>
      <c r="E954"/>
      <c r="F954"/>
      <c r="G954"/>
      <c r="H954"/>
      <c r="I954"/>
      <c r="J954"/>
      <c r="K954"/>
      <c r="L954"/>
      <c r="M954"/>
      <c r="N954"/>
      <c r="O954"/>
      <c r="P954"/>
      <c r="Q954"/>
      <c r="R954"/>
      <c r="S954"/>
      <c r="T954"/>
      <c r="U954"/>
      <c r="V954"/>
      <c r="W954"/>
      <c r="X954"/>
      <c r="Y954"/>
      <c r="Z954"/>
      <c r="AA954"/>
      <c r="AB954"/>
      <c r="AC954"/>
      <c r="AD954"/>
      <c r="AE954"/>
      <c r="AF954"/>
      <c r="AG954"/>
      <c r="AH954"/>
      <c r="AI954"/>
      <c r="AJ954"/>
      <c r="AK954"/>
      <c r="AL954"/>
      <c r="AM954"/>
      <c r="AN954"/>
      <c r="AO954"/>
      <c r="AP954"/>
      <c r="AQ954"/>
      <c r="AR954"/>
      <c r="AS954"/>
      <c r="AT954"/>
      <c r="AU954"/>
      <c r="AV954"/>
      <c r="AW954"/>
      <c r="AX954"/>
      <c r="AY954"/>
      <c r="AZ954"/>
      <c r="BA954"/>
      <c r="BB954"/>
      <c r="BC954"/>
      <c r="BD954"/>
      <c r="BE954"/>
      <c r="BF954"/>
      <c r="BG954"/>
      <c r="BH954"/>
      <c r="BI954"/>
      <c r="BJ954"/>
      <c r="BK954"/>
      <c r="BL954"/>
      <c r="BM954"/>
      <c r="BN954"/>
      <c r="BO954"/>
      <c r="BP954"/>
      <c r="BQ954"/>
      <c r="BR954"/>
      <c r="BS954"/>
      <c r="BT954"/>
      <c r="BU954"/>
      <c r="BV954"/>
      <c r="BW954"/>
      <c r="BX954"/>
      <c r="BY954"/>
      <c r="BZ954"/>
      <c r="CA954"/>
      <c r="CB954"/>
      <c r="CC954"/>
      <c r="CD954"/>
      <c r="CE954"/>
      <c r="CF954"/>
      <c r="CG954"/>
      <c r="CH954"/>
      <c r="CI954"/>
      <c r="CJ954"/>
      <c r="CK954"/>
      <c r="CL954"/>
      <c r="CM954"/>
      <c r="CN954"/>
      <c r="CO954"/>
      <c r="CP954"/>
      <c r="CQ954"/>
      <c r="CR954"/>
      <c r="CS954"/>
      <c r="CT954"/>
      <c r="CU954"/>
      <c r="CV954"/>
      <c r="CW954"/>
      <c r="CX954"/>
      <c r="CY954"/>
      <c r="CZ954"/>
      <c r="DA954"/>
      <c r="DB954"/>
      <c r="DC954"/>
      <c r="DD954"/>
      <c r="DE954"/>
      <c r="DF954"/>
      <c r="DG954"/>
      <c r="DH954"/>
      <c r="DI954"/>
      <c r="DJ954"/>
      <c r="DK954"/>
      <c r="DL954"/>
      <c r="DM954"/>
      <c r="DN954"/>
      <c r="DO954"/>
      <c r="DP954"/>
      <c r="DQ954"/>
      <c r="DR954"/>
      <c r="DS954"/>
      <c r="DT954"/>
      <c r="DU954"/>
      <c r="DV954"/>
      <c r="DW954"/>
      <c r="DX954"/>
      <c r="DY954"/>
      <c r="DZ954"/>
      <c r="EA954"/>
      <c r="EB954"/>
      <c r="EC954"/>
      <c r="ED954"/>
      <c r="EE954"/>
      <c r="EF954"/>
      <c r="EG954"/>
      <c r="EH954"/>
      <c r="EI954"/>
      <c r="EJ954"/>
      <c r="EK954"/>
      <c r="EL954"/>
      <c r="EM954"/>
      <c r="EN954"/>
      <c r="EO954"/>
      <c r="EP954"/>
      <c r="EQ954"/>
      <c r="ER954"/>
      <c r="ES954"/>
      <c r="ET954"/>
      <c r="EU954"/>
      <c r="EV954"/>
      <c r="EW954"/>
      <c r="EX954"/>
      <c r="EY954"/>
      <c r="EZ954"/>
      <c r="FA954"/>
      <c r="FB954"/>
      <c r="FC954"/>
      <c r="FD954"/>
      <c r="FE954"/>
      <c r="FF954"/>
      <c r="FG954"/>
      <c r="FH954"/>
      <c r="FI954"/>
      <c r="FJ954"/>
      <c r="FK954"/>
      <c r="FL954"/>
      <c r="FM954"/>
      <c r="FN954"/>
      <c r="FO954"/>
      <c r="FP954"/>
      <c r="FQ954"/>
      <c r="FR954"/>
      <c r="FS954"/>
      <c r="FT954"/>
      <c r="FU954"/>
      <c r="FV954"/>
      <c r="FW954"/>
      <c r="FX954"/>
      <c r="FY954"/>
      <c r="FZ954"/>
      <c r="GA954"/>
      <c r="GB954"/>
      <c r="GC954"/>
      <c r="GD954"/>
      <c r="GE954"/>
      <c r="GF954"/>
      <c r="GG954"/>
      <c r="GH954"/>
      <c r="GI954"/>
      <c r="GJ954"/>
      <c r="GK954"/>
      <c r="GL954"/>
      <c r="GM954"/>
      <c r="GN954"/>
      <c r="GO954"/>
      <c r="GP954"/>
      <c r="GQ954"/>
      <c r="GR954"/>
      <c r="GS954"/>
      <c r="GT954"/>
      <c r="GU954"/>
      <c r="GV954"/>
      <c r="GW954"/>
      <c r="GX954"/>
      <c r="GY954"/>
      <c r="GZ954"/>
      <c r="HA954"/>
      <c r="HB954"/>
      <c r="HC954"/>
      <c r="HD954"/>
      <c r="HE954"/>
      <c r="HF954"/>
      <c r="HG954"/>
      <c r="HH954"/>
      <c r="HI954"/>
      <c r="HJ954"/>
      <c r="HK954"/>
      <c r="HL954"/>
      <c r="HM954"/>
      <c r="HN954"/>
      <c r="HO954"/>
      <c r="HP954"/>
      <c r="HQ954"/>
      <c r="HR954"/>
      <c r="HS954"/>
      <c r="HT954"/>
      <c r="HU954"/>
      <c r="HV954"/>
      <c r="HW954"/>
      <c r="HX954"/>
      <c r="HY954"/>
      <c r="HZ954"/>
      <c r="IA954"/>
      <c r="IB954"/>
      <c r="IC954"/>
      <c r="ID954"/>
      <c r="IE954"/>
      <c r="IF954"/>
      <c r="IG954"/>
      <c r="IH954"/>
      <c r="II954"/>
      <c r="IJ954"/>
      <c r="IK954"/>
      <c r="IL954"/>
      <c r="IM954"/>
      <c r="IN954"/>
      <c r="IO954"/>
      <c r="IP954"/>
      <c r="IQ954"/>
      <c r="IR954"/>
      <c r="IS954"/>
      <c r="IT954"/>
      <c r="IU954"/>
      <c r="IV954"/>
    </row>
    <row r="955" spans="1:256" ht="15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/>
      <c r="O955"/>
      <c r="P955"/>
      <c r="Q955"/>
      <c r="R955"/>
      <c r="S955"/>
      <c r="T955"/>
      <c r="U955"/>
      <c r="V955"/>
      <c r="W955"/>
      <c r="X955"/>
      <c r="Y955"/>
      <c r="Z955"/>
      <c r="AA955"/>
      <c r="AB955"/>
      <c r="AC955"/>
      <c r="AD955"/>
      <c r="AE955"/>
      <c r="AF955"/>
      <c r="AG955"/>
      <c r="AH955"/>
      <c r="AI955"/>
      <c r="AJ955"/>
      <c r="AK955"/>
      <c r="AL955"/>
      <c r="AM955"/>
      <c r="AN955"/>
      <c r="AO955"/>
      <c r="AP955"/>
      <c r="AQ955"/>
      <c r="AR955"/>
      <c r="AS955"/>
      <c r="AT955"/>
      <c r="AU955"/>
      <c r="AV955"/>
      <c r="AW955"/>
      <c r="AX955"/>
      <c r="AY955"/>
      <c r="AZ955"/>
      <c r="BA955"/>
      <c r="BB955"/>
      <c r="BC955"/>
      <c r="BD955"/>
      <c r="BE955"/>
      <c r="BF955"/>
      <c r="BG955"/>
      <c r="BH955"/>
      <c r="BI955"/>
      <c r="BJ955"/>
      <c r="BK955"/>
      <c r="BL955"/>
      <c r="BM955"/>
      <c r="BN955"/>
      <c r="BO955"/>
      <c r="BP955"/>
      <c r="BQ955"/>
      <c r="BR955"/>
      <c r="BS955"/>
      <c r="BT955"/>
      <c r="BU955"/>
      <c r="BV955"/>
      <c r="BW955"/>
      <c r="BX955"/>
      <c r="BY955"/>
      <c r="BZ955"/>
      <c r="CA955"/>
      <c r="CB955"/>
      <c r="CC955"/>
      <c r="CD955"/>
      <c r="CE955"/>
      <c r="CF955"/>
      <c r="CG955"/>
      <c r="CH955"/>
      <c r="CI955"/>
      <c r="CJ955"/>
      <c r="CK955"/>
      <c r="CL955"/>
      <c r="CM955"/>
      <c r="CN955"/>
      <c r="CO955"/>
      <c r="CP955"/>
      <c r="CQ955"/>
      <c r="CR955"/>
      <c r="CS955"/>
      <c r="CT955"/>
      <c r="CU955"/>
      <c r="CV955"/>
      <c r="CW955"/>
      <c r="CX955"/>
      <c r="CY955"/>
      <c r="CZ955"/>
      <c r="DA955"/>
      <c r="DB955"/>
      <c r="DC955"/>
      <c r="DD955"/>
      <c r="DE955"/>
      <c r="DF955"/>
      <c r="DG955"/>
      <c r="DH955"/>
      <c r="DI955"/>
      <c r="DJ955"/>
      <c r="DK955"/>
      <c r="DL955"/>
      <c r="DM955"/>
      <c r="DN955"/>
      <c r="DO955"/>
      <c r="DP955"/>
      <c r="DQ955"/>
      <c r="DR955"/>
      <c r="DS955"/>
      <c r="DT955"/>
      <c r="DU955"/>
      <c r="DV955"/>
      <c r="DW955"/>
      <c r="DX955"/>
      <c r="DY955"/>
      <c r="DZ955"/>
      <c r="EA955"/>
      <c r="EB955"/>
      <c r="EC955"/>
      <c r="ED955"/>
      <c r="EE955"/>
      <c r="EF955"/>
      <c r="EG955"/>
      <c r="EH955"/>
      <c r="EI955"/>
      <c r="EJ955"/>
      <c r="EK955"/>
      <c r="EL955"/>
      <c r="EM955"/>
      <c r="EN955"/>
      <c r="EO955"/>
      <c r="EP955"/>
      <c r="EQ955"/>
      <c r="ER955"/>
      <c r="ES955"/>
      <c r="ET955"/>
      <c r="EU955"/>
      <c r="EV955"/>
      <c r="EW955"/>
      <c r="EX955"/>
      <c r="EY955"/>
      <c r="EZ955"/>
      <c r="FA955"/>
      <c r="FB955"/>
      <c r="FC955"/>
      <c r="FD955"/>
      <c r="FE955"/>
      <c r="FF955"/>
      <c r="FG955"/>
      <c r="FH955"/>
      <c r="FI955"/>
      <c r="FJ955"/>
      <c r="FK955"/>
      <c r="FL955"/>
      <c r="FM955"/>
      <c r="FN955"/>
      <c r="FO955"/>
      <c r="FP955"/>
      <c r="FQ955"/>
      <c r="FR955"/>
      <c r="FS955"/>
      <c r="FT955"/>
      <c r="FU955"/>
      <c r="FV955"/>
      <c r="FW955"/>
      <c r="FX955"/>
      <c r="FY955"/>
      <c r="FZ955"/>
      <c r="GA955"/>
      <c r="GB955"/>
      <c r="GC955"/>
      <c r="GD955"/>
      <c r="GE955"/>
      <c r="GF955"/>
      <c r="GG955"/>
      <c r="GH955"/>
      <c r="GI955"/>
      <c r="GJ955"/>
      <c r="GK955"/>
      <c r="GL955"/>
      <c r="GM955"/>
      <c r="GN955"/>
      <c r="GO955"/>
      <c r="GP955"/>
      <c r="GQ955"/>
      <c r="GR955"/>
      <c r="GS955"/>
      <c r="GT955"/>
      <c r="GU955"/>
      <c r="GV955"/>
      <c r="GW955"/>
      <c r="GX955"/>
      <c r="GY955"/>
      <c r="GZ955"/>
      <c r="HA955"/>
      <c r="HB955"/>
      <c r="HC955"/>
      <c r="HD955"/>
      <c r="HE955"/>
      <c r="HF955"/>
      <c r="HG955"/>
      <c r="HH955"/>
      <c r="HI955"/>
      <c r="HJ955"/>
      <c r="HK955"/>
      <c r="HL955"/>
      <c r="HM955"/>
      <c r="HN955"/>
      <c r="HO955"/>
      <c r="HP955"/>
      <c r="HQ955"/>
      <c r="HR955"/>
      <c r="HS955"/>
      <c r="HT955"/>
      <c r="HU955"/>
      <c r="HV955"/>
      <c r="HW955"/>
      <c r="HX955"/>
      <c r="HY955"/>
      <c r="HZ955"/>
      <c r="IA955"/>
      <c r="IB955"/>
      <c r="IC955"/>
      <c r="ID955"/>
      <c r="IE955"/>
      <c r="IF955"/>
      <c r="IG955"/>
      <c r="IH955"/>
      <c r="II955"/>
      <c r="IJ955"/>
      <c r="IK955"/>
      <c r="IL955"/>
      <c r="IM955"/>
      <c r="IN955"/>
      <c r="IO955"/>
      <c r="IP955"/>
      <c r="IQ955"/>
      <c r="IR955"/>
      <c r="IS955"/>
      <c r="IT955"/>
      <c r="IU955"/>
      <c r="IV955"/>
    </row>
    <row r="956" spans="1:256" ht="15">
      <c r="A956"/>
      <c r="B956"/>
      <c r="C956"/>
      <c r="D956"/>
      <c r="E956"/>
      <c r="F956"/>
      <c r="G956"/>
      <c r="H956"/>
      <c r="I956"/>
      <c r="J956"/>
      <c r="K956"/>
      <c r="L956"/>
      <c r="M956"/>
      <c r="N956"/>
      <c r="O956"/>
      <c r="P956"/>
      <c r="Q956"/>
      <c r="R956"/>
      <c r="S956"/>
      <c r="T956"/>
      <c r="U956"/>
      <c r="V956"/>
      <c r="W956"/>
      <c r="X956"/>
      <c r="Y956"/>
      <c r="Z956"/>
      <c r="AA956"/>
      <c r="AB956"/>
      <c r="AC956"/>
      <c r="AD956"/>
      <c r="AE956"/>
      <c r="AF956"/>
      <c r="AG956"/>
      <c r="AH956"/>
      <c r="AI956"/>
      <c r="AJ956"/>
      <c r="AK956"/>
      <c r="AL956"/>
      <c r="AM956"/>
      <c r="AN956"/>
      <c r="AO956"/>
      <c r="AP956"/>
      <c r="AQ956"/>
      <c r="AR956"/>
      <c r="AS956"/>
      <c r="AT956"/>
      <c r="AU956"/>
      <c r="AV956"/>
      <c r="AW956"/>
      <c r="AX956"/>
      <c r="AY956"/>
      <c r="AZ956"/>
      <c r="BA956"/>
      <c r="BB956"/>
      <c r="BC956"/>
      <c r="BD956"/>
      <c r="BE956"/>
      <c r="BF956"/>
      <c r="BG956"/>
      <c r="BH956"/>
      <c r="BI956"/>
      <c r="BJ956"/>
      <c r="BK956"/>
      <c r="BL956"/>
      <c r="BM956"/>
      <c r="BN956"/>
      <c r="BO956"/>
      <c r="BP956"/>
      <c r="BQ956"/>
      <c r="BR956"/>
      <c r="BS956"/>
      <c r="BT956"/>
      <c r="BU956"/>
      <c r="BV956"/>
      <c r="BW956"/>
      <c r="BX956"/>
      <c r="BY956"/>
      <c r="BZ956"/>
      <c r="CA956"/>
      <c r="CB956"/>
      <c r="CC956"/>
      <c r="CD956"/>
      <c r="CE956"/>
      <c r="CF956"/>
      <c r="CG956"/>
      <c r="CH956"/>
      <c r="CI956"/>
      <c r="CJ956"/>
      <c r="CK956"/>
      <c r="CL956"/>
      <c r="CM956"/>
      <c r="CN956"/>
      <c r="CO956"/>
      <c r="CP956"/>
      <c r="CQ956"/>
      <c r="CR956"/>
      <c r="CS956"/>
      <c r="CT956"/>
      <c r="CU956"/>
      <c r="CV956"/>
      <c r="CW956"/>
      <c r="CX956"/>
      <c r="CY956"/>
      <c r="CZ956"/>
      <c r="DA956"/>
      <c r="DB956"/>
      <c r="DC956"/>
      <c r="DD956"/>
      <c r="DE956"/>
      <c r="DF956"/>
      <c r="DG956"/>
      <c r="DH956"/>
      <c r="DI956"/>
      <c r="DJ956"/>
      <c r="DK956"/>
      <c r="DL956"/>
      <c r="DM956"/>
      <c r="DN956"/>
      <c r="DO956"/>
      <c r="DP956"/>
      <c r="DQ956"/>
      <c r="DR956"/>
      <c r="DS956"/>
      <c r="DT956"/>
      <c r="DU956"/>
      <c r="DV956"/>
      <c r="DW956"/>
      <c r="DX956"/>
      <c r="DY956"/>
      <c r="DZ956"/>
      <c r="EA956"/>
      <c r="EB956"/>
      <c r="EC956"/>
      <c r="ED956"/>
      <c r="EE956"/>
      <c r="EF956"/>
      <c r="EG956"/>
      <c r="EH956"/>
      <c r="EI956"/>
      <c r="EJ956"/>
      <c r="EK956"/>
      <c r="EL956"/>
      <c r="EM956"/>
      <c r="EN956"/>
      <c r="EO956"/>
      <c r="EP956"/>
      <c r="EQ956"/>
      <c r="ER956"/>
      <c r="ES956"/>
      <c r="ET956"/>
      <c r="EU956"/>
      <c r="EV956"/>
      <c r="EW956"/>
      <c r="EX956"/>
      <c r="EY956"/>
      <c r="EZ956"/>
      <c r="FA956"/>
      <c r="FB956"/>
      <c r="FC956"/>
      <c r="FD956"/>
      <c r="FE956"/>
      <c r="FF956"/>
      <c r="FG956"/>
      <c r="FH956"/>
      <c r="FI956"/>
      <c r="FJ956"/>
      <c r="FK956"/>
      <c r="FL956"/>
      <c r="FM956"/>
      <c r="FN956"/>
      <c r="FO956"/>
      <c r="FP956"/>
      <c r="FQ956"/>
      <c r="FR956"/>
      <c r="FS956"/>
      <c r="FT956"/>
      <c r="FU956"/>
      <c r="FV956"/>
      <c r="FW956"/>
      <c r="FX956"/>
      <c r="FY956"/>
      <c r="FZ956"/>
      <c r="GA956"/>
      <c r="GB956"/>
      <c r="GC956"/>
      <c r="GD956"/>
      <c r="GE956"/>
      <c r="GF956"/>
      <c r="GG956"/>
      <c r="GH956"/>
      <c r="GI956"/>
      <c r="GJ956"/>
      <c r="GK956"/>
      <c r="GL956"/>
      <c r="GM956"/>
      <c r="GN956"/>
      <c r="GO956"/>
      <c r="GP956"/>
      <c r="GQ956"/>
      <c r="GR956"/>
      <c r="GS956"/>
      <c r="GT956"/>
      <c r="GU956"/>
      <c r="GV956"/>
      <c r="GW956"/>
      <c r="GX956"/>
      <c r="GY956"/>
      <c r="GZ956"/>
      <c r="HA956"/>
      <c r="HB956"/>
      <c r="HC956"/>
      <c r="HD956"/>
      <c r="HE956"/>
      <c r="HF956"/>
      <c r="HG956"/>
      <c r="HH956"/>
      <c r="HI956"/>
      <c r="HJ956"/>
      <c r="HK956"/>
      <c r="HL956"/>
      <c r="HM956"/>
      <c r="HN956"/>
      <c r="HO956"/>
      <c r="HP956"/>
      <c r="HQ956"/>
      <c r="HR956"/>
      <c r="HS956"/>
      <c r="HT956"/>
      <c r="HU956"/>
      <c r="HV956"/>
      <c r="HW956"/>
      <c r="HX956"/>
      <c r="HY956"/>
      <c r="HZ956"/>
      <c r="IA956"/>
      <c r="IB956"/>
      <c r="IC956"/>
      <c r="ID956"/>
      <c r="IE956"/>
      <c r="IF956"/>
      <c r="IG956"/>
      <c r="IH956"/>
      <c r="II956"/>
      <c r="IJ956"/>
      <c r="IK956"/>
      <c r="IL956"/>
      <c r="IM956"/>
      <c r="IN956"/>
      <c r="IO956"/>
      <c r="IP956"/>
      <c r="IQ956"/>
      <c r="IR956"/>
      <c r="IS956"/>
      <c r="IT956"/>
      <c r="IU956"/>
      <c r="IV956"/>
    </row>
    <row r="957" spans="1:256" ht="15">
      <c r="A957"/>
      <c r="B957"/>
      <c r="C957"/>
      <c r="D957"/>
      <c r="E957"/>
      <c r="F957"/>
      <c r="G957"/>
      <c r="H957"/>
      <c r="I957"/>
      <c r="J957"/>
      <c r="K957"/>
      <c r="L957"/>
      <c r="M957"/>
      <c r="N957"/>
      <c r="O957"/>
      <c r="P957"/>
      <c r="Q957"/>
      <c r="R957"/>
      <c r="S957"/>
      <c r="T957"/>
      <c r="U957"/>
      <c r="V957"/>
      <c r="W957"/>
      <c r="X957"/>
      <c r="Y957"/>
      <c r="Z957"/>
      <c r="AA957"/>
      <c r="AB957"/>
      <c r="AC957"/>
      <c r="AD957"/>
      <c r="AE957"/>
      <c r="AF957"/>
      <c r="AG957"/>
      <c r="AH957"/>
      <c r="AI957"/>
      <c r="AJ957"/>
      <c r="AK957"/>
      <c r="AL957"/>
      <c r="AM957"/>
      <c r="AN957"/>
      <c r="AO957"/>
      <c r="AP957"/>
      <c r="AQ957"/>
      <c r="AR957"/>
      <c r="AS957"/>
      <c r="AT957"/>
      <c r="AU957"/>
      <c r="AV957"/>
      <c r="AW957"/>
      <c r="AX957"/>
      <c r="AY957"/>
      <c r="AZ957"/>
      <c r="BA957"/>
      <c r="BB957"/>
      <c r="BC957"/>
      <c r="BD957"/>
      <c r="BE957"/>
      <c r="BF957"/>
      <c r="BG957"/>
      <c r="BH957"/>
      <c r="BI957"/>
      <c r="BJ957"/>
      <c r="BK957"/>
      <c r="BL957"/>
      <c r="BM957"/>
      <c r="BN957"/>
      <c r="BO957"/>
      <c r="BP957"/>
      <c r="BQ957"/>
      <c r="BR957"/>
      <c r="BS957"/>
      <c r="BT957"/>
      <c r="BU957"/>
      <c r="BV957"/>
      <c r="BW957"/>
      <c r="BX957"/>
      <c r="BY957"/>
      <c r="BZ957"/>
      <c r="CA957"/>
      <c r="CB957"/>
      <c r="CC957"/>
      <c r="CD957"/>
      <c r="CE957"/>
      <c r="CF957"/>
      <c r="CG957"/>
      <c r="CH957"/>
      <c r="CI957"/>
      <c r="CJ957"/>
      <c r="CK957"/>
      <c r="CL957"/>
      <c r="CM957"/>
      <c r="CN957"/>
      <c r="CO957"/>
      <c r="CP957"/>
      <c r="CQ957"/>
      <c r="CR957"/>
      <c r="CS957"/>
      <c r="CT957"/>
      <c r="CU957"/>
      <c r="CV957"/>
      <c r="CW957"/>
      <c r="CX957"/>
      <c r="CY957"/>
      <c r="CZ957"/>
      <c r="DA957"/>
      <c r="DB957"/>
      <c r="DC957"/>
      <c r="DD957"/>
      <c r="DE957"/>
      <c r="DF957"/>
      <c r="DG957"/>
      <c r="DH957"/>
      <c r="DI957"/>
      <c r="DJ957"/>
      <c r="DK957"/>
      <c r="DL957"/>
      <c r="DM957"/>
      <c r="DN957"/>
      <c r="DO957"/>
      <c r="DP957"/>
      <c r="DQ957"/>
      <c r="DR957"/>
      <c r="DS957"/>
      <c r="DT957"/>
      <c r="DU957"/>
      <c r="DV957"/>
      <c r="DW957"/>
      <c r="DX957"/>
      <c r="DY957"/>
      <c r="DZ957"/>
      <c r="EA957"/>
      <c r="EB957"/>
      <c r="EC957"/>
      <c r="ED957"/>
      <c r="EE957"/>
      <c r="EF957"/>
      <c r="EG957"/>
      <c r="EH957"/>
      <c r="EI957"/>
      <c r="EJ957"/>
      <c r="EK957"/>
      <c r="EL957"/>
      <c r="EM957"/>
      <c r="EN957"/>
      <c r="EO957"/>
      <c r="EP957"/>
      <c r="EQ957"/>
      <c r="ER957"/>
      <c r="ES957"/>
      <c r="ET957"/>
      <c r="EU957"/>
      <c r="EV957"/>
      <c r="EW957"/>
      <c r="EX957"/>
      <c r="EY957"/>
      <c r="EZ957"/>
      <c r="FA957"/>
      <c r="FB957"/>
      <c r="FC957"/>
      <c r="FD957"/>
      <c r="FE957"/>
      <c r="FF957"/>
      <c r="FG957"/>
      <c r="FH957"/>
      <c r="FI957"/>
      <c r="FJ957"/>
      <c r="FK957"/>
      <c r="FL957"/>
      <c r="FM957"/>
      <c r="FN957"/>
      <c r="FO957"/>
      <c r="FP957"/>
      <c r="FQ957"/>
      <c r="FR957"/>
      <c r="FS957"/>
      <c r="FT957"/>
      <c r="FU957"/>
      <c r="FV957"/>
      <c r="FW957"/>
      <c r="FX957"/>
      <c r="FY957"/>
      <c r="FZ957"/>
      <c r="GA957"/>
      <c r="GB957"/>
      <c r="GC957"/>
      <c r="GD957"/>
      <c r="GE957"/>
      <c r="GF957"/>
      <c r="GG957"/>
      <c r="GH957"/>
      <c r="GI957"/>
      <c r="GJ957"/>
      <c r="GK957"/>
      <c r="GL957"/>
      <c r="GM957"/>
      <c r="GN957"/>
      <c r="GO957"/>
      <c r="GP957"/>
      <c r="GQ957"/>
      <c r="GR957"/>
      <c r="GS957"/>
      <c r="GT957"/>
      <c r="GU957"/>
      <c r="GV957"/>
      <c r="GW957"/>
      <c r="GX957"/>
      <c r="GY957"/>
      <c r="GZ957"/>
      <c r="HA957"/>
      <c r="HB957"/>
      <c r="HC957"/>
      <c r="HD957"/>
      <c r="HE957"/>
      <c r="HF957"/>
      <c r="HG957"/>
      <c r="HH957"/>
      <c r="HI957"/>
      <c r="HJ957"/>
      <c r="HK957"/>
      <c r="HL957"/>
      <c r="HM957"/>
      <c r="HN957"/>
      <c r="HO957"/>
      <c r="HP957"/>
      <c r="HQ957"/>
      <c r="HR957"/>
      <c r="HS957"/>
      <c r="HT957"/>
      <c r="HU957"/>
      <c r="HV957"/>
      <c r="HW957"/>
      <c r="HX957"/>
      <c r="HY957"/>
      <c r="HZ957"/>
      <c r="IA957"/>
      <c r="IB957"/>
      <c r="IC957"/>
      <c r="ID957"/>
      <c r="IE957"/>
      <c r="IF957"/>
      <c r="IG957"/>
      <c r="IH957"/>
      <c r="II957"/>
      <c r="IJ957"/>
      <c r="IK957"/>
      <c r="IL957"/>
      <c r="IM957"/>
      <c r="IN957"/>
      <c r="IO957"/>
      <c r="IP957"/>
      <c r="IQ957"/>
      <c r="IR957"/>
      <c r="IS957"/>
      <c r="IT957"/>
      <c r="IU957"/>
      <c r="IV957"/>
    </row>
    <row r="958" spans="1:256" ht="15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  <c r="O958"/>
      <c r="P958"/>
      <c r="Q958"/>
      <c r="R958"/>
      <c r="S958"/>
      <c r="T958"/>
      <c r="U958"/>
      <c r="V958"/>
      <c r="W958"/>
      <c r="X958"/>
      <c r="Y958"/>
      <c r="Z958"/>
      <c r="AA958"/>
      <c r="AB958"/>
      <c r="AC958"/>
      <c r="AD958"/>
      <c r="AE958"/>
      <c r="AF958"/>
      <c r="AG958"/>
      <c r="AH958"/>
      <c r="AI958"/>
      <c r="AJ958"/>
      <c r="AK958"/>
      <c r="AL958"/>
      <c r="AM958"/>
      <c r="AN958"/>
      <c r="AO958"/>
      <c r="AP958"/>
      <c r="AQ958"/>
      <c r="AR958"/>
      <c r="AS958"/>
      <c r="AT958"/>
      <c r="AU958"/>
      <c r="AV958"/>
      <c r="AW958"/>
      <c r="AX958"/>
      <c r="AY958"/>
      <c r="AZ958"/>
      <c r="BA958"/>
      <c r="BB958"/>
      <c r="BC958"/>
      <c r="BD958"/>
      <c r="BE958"/>
      <c r="BF958"/>
      <c r="BG958"/>
      <c r="BH958"/>
      <c r="BI958"/>
      <c r="BJ958"/>
      <c r="BK958"/>
      <c r="BL958"/>
      <c r="BM958"/>
      <c r="BN958"/>
      <c r="BO958"/>
      <c r="BP958"/>
      <c r="BQ958"/>
      <c r="BR958"/>
      <c r="BS958"/>
      <c r="BT958"/>
      <c r="BU958"/>
      <c r="BV958"/>
      <c r="BW958"/>
      <c r="BX958"/>
      <c r="BY958"/>
      <c r="BZ958"/>
      <c r="CA958"/>
      <c r="CB958"/>
      <c r="CC958"/>
      <c r="CD958"/>
      <c r="CE958"/>
      <c r="CF958"/>
      <c r="CG958"/>
      <c r="CH958"/>
      <c r="CI958"/>
      <c r="CJ958"/>
      <c r="CK958"/>
      <c r="CL958"/>
      <c r="CM958"/>
      <c r="CN958"/>
      <c r="CO958"/>
      <c r="CP958"/>
      <c r="CQ958"/>
      <c r="CR958"/>
      <c r="CS958"/>
      <c r="CT958"/>
      <c r="CU958"/>
      <c r="CV958"/>
      <c r="CW958"/>
      <c r="CX958"/>
      <c r="CY958"/>
      <c r="CZ958"/>
      <c r="DA958"/>
      <c r="DB958"/>
      <c r="DC958"/>
      <c r="DD958"/>
      <c r="DE958"/>
      <c r="DF958"/>
      <c r="DG958"/>
      <c r="DH958"/>
      <c r="DI958"/>
      <c r="DJ958"/>
      <c r="DK958"/>
      <c r="DL958"/>
      <c r="DM958"/>
      <c r="DN958"/>
      <c r="DO958"/>
      <c r="DP958"/>
      <c r="DQ958"/>
      <c r="DR958"/>
      <c r="DS958"/>
      <c r="DT958"/>
      <c r="DU958"/>
      <c r="DV958"/>
      <c r="DW958"/>
      <c r="DX958"/>
      <c r="DY958"/>
      <c r="DZ958"/>
      <c r="EA958"/>
      <c r="EB958"/>
      <c r="EC958"/>
      <c r="ED958"/>
      <c r="EE958"/>
      <c r="EF958"/>
      <c r="EG958"/>
      <c r="EH958"/>
      <c r="EI958"/>
      <c r="EJ958"/>
      <c r="EK958"/>
      <c r="EL958"/>
      <c r="EM958"/>
      <c r="EN958"/>
      <c r="EO958"/>
      <c r="EP958"/>
      <c r="EQ958"/>
      <c r="ER958"/>
      <c r="ES958"/>
      <c r="ET958"/>
      <c r="EU958"/>
      <c r="EV958"/>
      <c r="EW958"/>
      <c r="EX958"/>
      <c r="EY958"/>
      <c r="EZ958"/>
      <c r="FA958"/>
      <c r="FB958"/>
      <c r="FC958"/>
      <c r="FD958"/>
      <c r="FE958"/>
      <c r="FF958"/>
      <c r="FG958"/>
      <c r="FH958"/>
      <c r="FI958"/>
      <c r="FJ958"/>
      <c r="FK958"/>
      <c r="FL958"/>
      <c r="FM958"/>
      <c r="FN958"/>
      <c r="FO958"/>
      <c r="FP958"/>
      <c r="FQ958"/>
      <c r="FR958"/>
      <c r="FS958"/>
      <c r="FT958"/>
      <c r="FU958"/>
      <c r="FV958"/>
      <c r="FW958"/>
      <c r="FX958"/>
      <c r="FY958"/>
      <c r="FZ958"/>
      <c r="GA958"/>
      <c r="GB958"/>
      <c r="GC958"/>
      <c r="GD958"/>
      <c r="GE958"/>
      <c r="GF958"/>
      <c r="GG958"/>
      <c r="GH958"/>
      <c r="GI958"/>
      <c r="GJ958"/>
      <c r="GK958"/>
      <c r="GL958"/>
      <c r="GM958"/>
      <c r="GN958"/>
      <c r="GO958"/>
      <c r="GP958"/>
      <c r="GQ958"/>
      <c r="GR958"/>
      <c r="GS958"/>
      <c r="GT958"/>
      <c r="GU958"/>
      <c r="GV958"/>
      <c r="GW958"/>
      <c r="GX958"/>
      <c r="GY958"/>
      <c r="GZ958"/>
      <c r="HA958"/>
      <c r="HB958"/>
      <c r="HC958"/>
      <c r="HD958"/>
      <c r="HE958"/>
      <c r="HF958"/>
      <c r="HG958"/>
      <c r="HH958"/>
      <c r="HI958"/>
      <c r="HJ958"/>
      <c r="HK958"/>
      <c r="HL958"/>
      <c r="HM958"/>
      <c r="HN958"/>
      <c r="HO958"/>
      <c r="HP958"/>
      <c r="HQ958"/>
      <c r="HR958"/>
      <c r="HS958"/>
      <c r="HT958"/>
      <c r="HU958"/>
      <c r="HV958"/>
      <c r="HW958"/>
      <c r="HX958"/>
      <c r="HY958"/>
      <c r="HZ958"/>
      <c r="IA958"/>
      <c r="IB958"/>
      <c r="IC958"/>
      <c r="ID958"/>
      <c r="IE958"/>
      <c r="IF958"/>
      <c r="IG958"/>
      <c r="IH958"/>
      <c r="II958"/>
      <c r="IJ958"/>
      <c r="IK958"/>
      <c r="IL958"/>
      <c r="IM958"/>
      <c r="IN958"/>
      <c r="IO958"/>
      <c r="IP958"/>
      <c r="IQ958"/>
      <c r="IR958"/>
      <c r="IS958"/>
      <c r="IT958"/>
      <c r="IU958"/>
      <c r="IV958"/>
    </row>
    <row r="959" spans="1:256" ht="15">
      <c r="A959"/>
      <c r="B959"/>
      <c r="C959"/>
      <c r="D959"/>
      <c r="E959"/>
      <c r="F959"/>
      <c r="G959"/>
      <c r="H959"/>
      <c r="I959"/>
      <c r="J959"/>
      <c r="K959"/>
      <c r="L959"/>
      <c r="M959"/>
      <c r="N959"/>
      <c r="O959"/>
      <c r="P959"/>
      <c r="Q959"/>
      <c r="R959"/>
      <c r="S959"/>
      <c r="T959"/>
      <c r="U959"/>
      <c r="V959"/>
      <c r="W959"/>
      <c r="X959"/>
      <c r="Y959"/>
      <c r="Z959"/>
      <c r="AA959"/>
      <c r="AB959"/>
      <c r="AC959"/>
      <c r="AD959"/>
      <c r="AE959"/>
      <c r="AF959"/>
      <c r="AG959"/>
      <c r="AH959"/>
      <c r="AI959"/>
      <c r="AJ959"/>
      <c r="AK959"/>
      <c r="AL959"/>
      <c r="AM959"/>
      <c r="AN959"/>
      <c r="AO959"/>
      <c r="AP959"/>
      <c r="AQ959"/>
      <c r="AR959"/>
      <c r="AS959"/>
      <c r="AT959"/>
      <c r="AU959"/>
      <c r="AV959"/>
      <c r="AW959"/>
      <c r="AX959"/>
      <c r="AY959"/>
      <c r="AZ959"/>
      <c r="BA959"/>
      <c r="BB959"/>
      <c r="BC959"/>
      <c r="BD959"/>
      <c r="BE959"/>
      <c r="BF959"/>
      <c r="BG959"/>
      <c r="BH959"/>
      <c r="BI959"/>
      <c r="BJ959"/>
      <c r="BK959"/>
      <c r="BL959"/>
      <c r="BM959"/>
      <c r="BN959"/>
      <c r="BO959"/>
      <c r="BP959"/>
      <c r="BQ959"/>
      <c r="BR959"/>
      <c r="BS959"/>
      <c r="BT959"/>
      <c r="BU959"/>
      <c r="BV959"/>
      <c r="BW959"/>
      <c r="BX959"/>
      <c r="BY959"/>
      <c r="BZ959"/>
      <c r="CA959"/>
      <c r="CB959"/>
      <c r="CC959"/>
      <c r="CD959"/>
      <c r="CE959"/>
      <c r="CF959"/>
      <c r="CG959"/>
      <c r="CH959"/>
      <c r="CI959"/>
      <c r="CJ959"/>
      <c r="CK959"/>
      <c r="CL959"/>
      <c r="CM959"/>
      <c r="CN959"/>
      <c r="CO959"/>
      <c r="CP959"/>
      <c r="CQ959"/>
      <c r="CR959"/>
      <c r="CS959"/>
      <c r="CT959"/>
      <c r="CU959"/>
      <c r="CV959"/>
      <c r="CW959"/>
      <c r="CX959"/>
      <c r="CY959"/>
      <c r="CZ959"/>
      <c r="DA959"/>
      <c r="DB959"/>
      <c r="DC959"/>
      <c r="DD959"/>
      <c r="DE959"/>
      <c r="DF959"/>
      <c r="DG959"/>
      <c r="DH959"/>
      <c r="DI959"/>
      <c r="DJ959"/>
      <c r="DK959"/>
      <c r="DL959"/>
      <c r="DM959"/>
      <c r="DN959"/>
      <c r="DO959"/>
      <c r="DP959"/>
      <c r="DQ959"/>
      <c r="DR959"/>
      <c r="DS959"/>
      <c r="DT959"/>
      <c r="DU959"/>
      <c r="DV959"/>
      <c r="DW959"/>
      <c r="DX959"/>
      <c r="DY959"/>
      <c r="DZ959"/>
      <c r="EA959"/>
      <c r="EB959"/>
      <c r="EC959"/>
      <c r="ED959"/>
      <c r="EE959"/>
      <c r="EF959"/>
      <c r="EG959"/>
      <c r="EH959"/>
      <c r="EI959"/>
      <c r="EJ959"/>
      <c r="EK959"/>
      <c r="EL959"/>
      <c r="EM959"/>
      <c r="EN959"/>
      <c r="EO959"/>
      <c r="EP959"/>
      <c r="EQ959"/>
      <c r="ER959"/>
      <c r="ES959"/>
      <c r="ET959"/>
      <c r="EU959"/>
      <c r="EV959"/>
      <c r="EW959"/>
      <c r="EX959"/>
      <c r="EY959"/>
      <c r="EZ959"/>
      <c r="FA959"/>
      <c r="FB959"/>
      <c r="FC959"/>
      <c r="FD959"/>
      <c r="FE959"/>
      <c r="FF959"/>
      <c r="FG959"/>
      <c r="FH959"/>
      <c r="FI959"/>
      <c r="FJ959"/>
      <c r="FK959"/>
      <c r="FL959"/>
      <c r="FM959"/>
      <c r="FN959"/>
      <c r="FO959"/>
      <c r="FP959"/>
      <c r="FQ959"/>
      <c r="FR959"/>
      <c r="FS959"/>
      <c r="FT959"/>
      <c r="FU959"/>
      <c r="FV959"/>
      <c r="FW959"/>
      <c r="FX959"/>
      <c r="FY959"/>
      <c r="FZ959"/>
      <c r="GA959"/>
      <c r="GB959"/>
      <c r="GC959"/>
      <c r="GD959"/>
      <c r="GE959"/>
      <c r="GF959"/>
      <c r="GG959"/>
      <c r="GH959"/>
      <c r="GI959"/>
      <c r="GJ959"/>
      <c r="GK959"/>
      <c r="GL959"/>
      <c r="GM959"/>
      <c r="GN959"/>
      <c r="GO959"/>
      <c r="GP959"/>
      <c r="GQ959"/>
      <c r="GR959"/>
      <c r="GS959"/>
      <c r="GT959"/>
      <c r="GU959"/>
      <c r="GV959"/>
      <c r="GW959"/>
      <c r="GX959"/>
      <c r="GY959"/>
      <c r="GZ959"/>
      <c r="HA959"/>
      <c r="HB959"/>
      <c r="HC959"/>
      <c r="HD959"/>
      <c r="HE959"/>
      <c r="HF959"/>
      <c r="HG959"/>
      <c r="HH959"/>
      <c r="HI959"/>
      <c r="HJ959"/>
      <c r="HK959"/>
      <c r="HL959"/>
      <c r="HM959"/>
      <c r="HN959"/>
      <c r="HO959"/>
      <c r="HP959"/>
      <c r="HQ959"/>
      <c r="HR959"/>
      <c r="HS959"/>
      <c r="HT959"/>
      <c r="HU959"/>
      <c r="HV959"/>
      <c r="HW959"/>
      <c r="HX959"/>
      <c r="HY959"/>
      <c r="HZ959"/>
      <c r="IA959"/>
      <c r="IB959"/>
      <c r="IC959"/>
      <c r="ID959"/>
      <c r="IE959"/>
      <c r="IF959"/>
      <c r="IG959"/>
      <c r="IH959"/>
      <c r="II959"/>
      <c r="IJ959"/>
      <c r="IK959"/>
      <c r="IL959"/>
      <c r="IM959"/>
      <c r="IN959"/>
      <c r="IO959"/>
      <c r="IP959"/>
      <c r="IQ959"/>
      <c r="IR959"/>
      <c r="IS959"/>
      <c r="IT959"/>
      <c r="IU959"/>
      <c r="IV959"/>
    </row>
    <row r="960" spans="1:256" ht="15">
      <c r="A960"/>
      <c r="B960"/>
      <c r="C960"/>
      <c r="D960"/>
      <c r="E960"/>
      <c r="F960"/>
      <c r="G960"/>
      <c r="H960"/>
      <c r="I960"/>
      <c r="J960"/>
      <c r="K960"/>
      <c r="L960"/>
      <c r="M960"/>
      <c r="N960"/>
      <c r="O960"/>
      <c r="P960"/>
      <c r="Q960"/>
      <c r="R960"/>
      <c r="S960"/>
      <c r="T960"/>
      <c r="U960"/>
      <c r="V960"/>
      <c r="W960"/>
      <c r="X960"/>
      <c r="Y960"/>
      <c r="Z960"/>
      <c r="AA960"/>
      <c r="AB960"/>
      <c r="AC960"/>
      <c r="AD960"/>
      <c r="AE960"/>
      <c r="AF960"/>
      <c r="AG960"/>
      <c r="AH960"/>
      <c r="AI960"/>
      <c r="AJ960"/>
      <c r="AK960"/>
      <c r="AL960"/>
      <c r="AM960"/>
      <c r="AN960"/>
      <c r="AO960"/>
      <c r="AP960"/>
      <c r="AQ960"/>
      <c r="AR960"/>
      <c r="AS960"/>
      <c r="AT960"/>
      <c r="AU960"/>
      <c r="AV960"/>
      <c r="AW960"/>
      <c r="AX960"/>
      <c r="AY960"/>
      <c r="AZ960"/>
      <c r="BA960"/>
      <c r="BB960"/>
      <c r="BC960"/>
      <c r="BD960"/>
      <c r="BE960"/>
      <c r="BF960"/>
      <c r="BG960"/>
      <c r="BH960"/>
      <c r="BI960"/>
      <c r="BJ960"/>
      <c r="BK960"/>
      <c r="BL960"/>
      <c r="BM960"/>
      <c r="BN960"/>
      <c r="BO960"/>
      <c r="BP960"/>
      <c r="BQ960"/>
      <c r="BR960"/>
      <c r="BS960"/>
      <c r="BT960"/>
      <c r="BU960"/>
      <c r="BV960"/>
      <c r="BW960"/>
      <c r="BX960"/>
      <c r="BY960"/>
      <c r="BZ960"/>
      <c r="CA960"/>
      <c r="CB960"/>
      <c r="CC960"/>
      <c r="CD960"/>
      <c r="CE960"/>
      <c r="CF960"/>
      <c r="CG960"/>
      <c r="CH960"/>
      <c r="CI960"/>
      <c r="CJ960"/>
      <c r="CK960"/>
      <c r="CL960"/>
      <c r="CM960"/>
      <c r="CN960"/>
      <c r="CO960"/>
      <c r="CP960"/>
      <c r="CQ960"/>
      <c r="CR960"/>
      <c r="CS960"/>
      <c r="CT960"/>
      <c r="CU960"/>
      <c r="CV960"/>
      <c r="CW960"/>
      <c r="CX960"/>
      <c r="CY960"/>
      <c r="CZ960"/>
      <c r="DA960"/>
      <c r="DB960"/>
      <c r="DC960"/>
      <c r="DD960"/>
      <c r="DE960"/>
      <c r="DF960"/>
      <c r="DG960"/>
      <c r="DH960"/>
      <c r="DI960"/>
      <c r="DJ960"/>
      <c r="DK960"/>
      <c r="DL960"/>
      <c r="DM960"/>
      <c r="DN960"/>
      <c r="DO960"/>
      <c r="DP960"/>
      <c r="DQ960"/>
      <c r="DR960"/>
      <c r="DS960"/>
      <c r="DT960"/>
      <c r="DU960"/>
      <c r="DV960"/>
      <c r="DW960"/>
      <c r="DX960"/>
      <c r="DY960"/>
      <c r="DZ960"/>
      <c r="EA960"/>
      <c r="EB960"/>
      <c r="EC960"/>
      <c r="ED960"/>
      <c r="EE960"/>
      <c r="EF960"/>
      <c r="EG960"/>
      <c r="EH960"/>
      <c r="EI960"/>
      <c r="EJ960"/>
      <c r="EK960"/>
      <c r="EL960"/>
      <c r="EM960"/>
      <c r="EN960"/>
      <c r="EO960"/>
      <c r="EP960"/>
      <c r="EQ960"/>
      <c r="ER960"/>
      <c r="ES960"/>
      <c r="ET960"/>
      <c r="EU960"/>
      <c r="EV960"/>
      <c r="EW960"/>
      <c r="EX960"/>
      <c r="EY960"/>
      <c r="EZ960"/>
      <c r="FA960"/>
      <c r="FB960"/>
      <c r="FC960"/>
      <c r="FD960"/>
      <c r="FE960"/>
      <c r="FF960"/>
      <c r="FG960"/>
      <c r="FH960"/>
      <c r="FI960"/>
      <c r="FJ960"/>
      <c r="FK960"/>
      <c r="FL960"/>
      <c r="FM960"/>
      <c r="FN960"/>
      <c r="FO960"/>
      <c r="FP960"/>
      <c r="FQ960"/>
      <c r="FR960"/>
      <c r="FS960"/>
      <c r="FT960"/>
      <c r="FU960"/>
      <c r="FV960"/>
      <c r="FW960"/>
      <c r="FX960"/>
      <c r="FY960"/>
      <c r="FZ960"/>
      <c r="GA960"/>
      <c r="GB960"/>
      <c r="GC960"/>
      <c r="GD960"/>
      <c r="GE960"/>
      <c r="GF960"/>
      <c r="GG960"/>
      <c r="GH960"/>
      <c r="GI960"/>
      <c r="GJ960"/>
      <c r="GK960"/>
      <c r="GL960"/>
      <c r="GM960"/>
      <c r="GN960"/>
      <c r="GO960"/>
      <c r="GP960"/>
      <c r="GQ960"/>
      <c r="GR960"/>
      <c r="GS960"/>
      <c r="GT960"/>
      <c r="GU960"/>
      <c r="GV960"/>
      <c r="GW960"/>
      <c r="GX960"/>
      <c r="GY960"/>
      <c r="GZ960"/>
      <c r="HA960"/>
      <c r="HB960"/>
      <c r="HC960"/>
      <c r="HD960"/>
      <c r="HE960"/>
      <c r="HF960"/>
      <c r="HG960"/>
      <c r="HH960"/>
      <c r="HI960"/>
      <c r="HJ960"/>
      <c r="HK960"/>
      <c r="HL960"/>
      <c r="HM960"/>
      <c r="HN960"/>
      <c r="HO960"/>
      <c r="HP960"/>
      <c r="HQ960"/>
      <c r="HR960"/>
      <c r="HS960"/>
      <c r="HT960"/>
      <c r="HU960"/>
      <c r="HV960"/>
      <c r="HW960"/>
      <c r="HX960"/>
      <c r="HY960"/>
      <c r="HZ960"/>
      <c r="IA960"/>
      <c r="IB960"/>
      <c r="IC960"/>
      <c r="ID960"/>
      <c r="IE960"/>
      <c r="IF960"/>
      <c r="IG960"/>
      <c r="IH960"/>
      <c r="II960"/>
      <c r="IJ960"/>
      <c r="IK960"/>
      <c r="IL960"/>
      <c r="IM960"/>
      <c r="IN960"/>
      <c r="IO960"/>
      <c r="IP960"/>
      <c r="IQ960"/>
      <c r="IR960"/>
      <c r="IS960"/>
      <c r="IT960"/>
      <c r="IU960"/>
      <c r="IV960"/>
    </row>
    <row r="961" spans="1:256" ht="15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  <c r="O961"/>
      <c r="P961"/>
      <c r="Q961"/>
      <c r="R961"/>
      <c r="S961"/>
      <c r="T961"/>
      <c r="U961"/>
      <c r="V961"/>
      <c r="W961"/>
      <c r="X961"/>
      <c r="Y961"/>
      <c r="Z961"/>
      <c r="AA961"/>
      <c r="AB961"/>
      <c r="AC961"/>
      <c r="AD961"/>
      <c r="AE961"/>
      <c r="AF961"/>
      <c r="AG961"/>
      <c r="AH961"/>
      <c r="AI961"/>
      <c r="AJ961"/>
      <c r="AK961"/>
      <c r="AL961"/>
      <c r="AM961"/>
      <c r="AN961"/>
      <c r="AO961"/>
      <c r="AP961"/>
      <c r="AQ961"/>
      <c r="AR961"/>
      <c r="AS961"/>
      <c r="AT961"/>
      <c r="AU961"/>
      <c r="AV961"/>
      <c r="AW961"/>
      <c r="AX961"/>
      <c r="AY961"/>
      <c r="AZ961"/>
      <c r="BA961"/>
      <c r="BB961"/>
      <c r="BC961"/>
      <c r="BD961"/>
      <c r="BE961"/>
      <c r="BF961"/>
      <c r="BG961"/>
      <c r="BH961"/>
      <c r="BI961"/>
      <c r="BJ961"/>
      <c r="BK961"/>
      <c r="BL961"/>
      <c r="BM961"/>
      <c r="BN961"/>
      <c r="BO961"/>
      <c r="BP961"/>
      <c r="BQ961"/>
      <c r="BR961"/>
      <c r="BS961"/>
      <c r="BT961"/>
      <c r="BU961"/>
      <c r="BV961"/>
      <c r="BW961"/>
      <c r="BX961"/>
      <c r="BY961"/>
      <c r="BZ961"/>
      <c r="CA961"/>
      <c r="CB961"/>
      <c r="CC961"/>
      <c r="CD961"/>
      <c r="CE961"/>
      <c r="CF961"/>
      <c r="CG961"/>
      <c r="CH961"/>
      <c r="CI961"/>
      <c r="CJ961"/>
      <c r="CK961"/>
      <c r="CL961"/>
      <c r="CM961"/>
      <c r="CN961"/>
      <c r="CO961"/>
      <c r="CP961"/>
      <c r="CQ961"/>
      <c r="CR961"/>
      <c r="CS961"/>
      <c r="CT961"/>
      <c r="CU961"/>
      <c r="CV961"/>
      <c r="CW961"/>
      <c r="CX961"/>
      <c r="CY961"/>
      <c r="CZ961"/>
      <c r="DA961"/>
      <c r="DB961"/>
      <c r="DC961"/>
      <c r="DD961"/>
      <c r="DE961"/>
      <c r="DF961"/>
      <c r="DG961"/>
      <c r="DH961"/>
      <c r="DI961"/>
      <c r="DJ961"/>
      <c r="DK961"/>
      <c r="DL961"/>
      <c r="DM961"/>
      <c r="DN961"/>
      <c r="DO961"/>
      <c r="DP961"/>
      <c r="DQ961"/>
      <c r="DR961"/>
      <c r="DS961"/>
      <c r="DT961"/>
      <c r="DU961"/>
      <c r="DV961"/>
      <c r="DW961"/>
      <c r="DX961"/>
      <c r="DY961"/>
      <c r="DZ961"/>
      <c r="EA961"/>
      <c r="EB961"/>
      <c r="EC961"/>
      <c r="ED961"/>
      <c r="EE961"/>
      <c r="EF961"/>
      <c r="EG961"/>
      <c r="EH961"/>
      <c r="EI961"/>
      <c r="EJ961"/>
      <c r="EK961"/>
      <c r="EL961"/>
      <c r="EM961"/>
      <c r="EN961"/>
      <c r="EO961"/>
      <c r="EP961"/>
      <c r="EQ961"/>
      <c r="ER961"/>
      <c r="ES961"/>
      <c r="ET961"/>
      <c r="EU961"/>
      <c r="EV961"/>
      <c r="EW961"/>
      <c r="EX961"/>
      <c r="EY961"/>
      <c r="EZ961"/>
      <c r="FA961"/>
      <c r="FB961"/>
      <c r="FC961"/>
      <c r="FD961"/>
      <c r="FE961"/>
      <c r="FF961"/>
      <c r="FG961"/>
      <c r="FH961"/>
      <c r="FI961"/>
      <c r="FJ961"/>
      <c r="FK961"/>
      <c r="FL961"/>
      <c r="FM961"/>
      <c r="FN961"/>
      <c r="FO961"/>
      <c r="FP961"/>
      <c r="FQ961"/>
      <c r="FR961"/>
      <c r="FS961"/>
      <c r="FT961"/>
      <c r="FU961"/>
      <c r="FV961"/>
      <c r="FW961"/>
      <c r="FX961"/>
      <c r="FY961"/>
      <c r="FZ961"/>
      <c r="GA961"/>
      <c r="GB961"/>
      <c r="GC961"/>
      <c r="GD961"/>
      <c r="GE961"/>
      <c r="GF961"/>
      <c r="GG961"/>
      <c r="GH961"/>
      <c r="GI961"/>
      <c r="GJ961"/>
      <c r="GK961"/>
      <c r="GL961"/>
      <c r="GM961"/>
      <c r="GN961"/>
      <c r="GO961"/>
      <c r="GP961"/>
      <c r="GQ961"/>
      <c r="GR961"/>
      <c r="GS961"/>
      <c r="GT961"/>
      <c r="GU961"/>
      <c r="GV961"/>
      <c r="GW961"/>
      <c r="GX961"/>
      <c r="GY961"/>
      <c r="GZ961"/>
      <c r="HA961"/>
      <c r="HB961"/>
      <c r="HC961"/>
      <c r="HD961"/>
      <c r="HE961"/>
      <c r="HF961"/>
      <c r="HG961"/>
      <c r="HH961"/>
      <c r="HI961"/>
      <c r="HJ961"/>
      <c r="HK961"/>
      <c r="HL961"/>
      <c r="HM961"/>
      <c r="HN961"/>
      <c r="HO961"/>
      <c r="HP961"/>
      <c r="HQ961"/>
      <c r="HR961"/>
      <c r="HS961"/>
      <c r="HT961"/>
      <c r="HU961"/>
      <c r="HV961"/>
      <c r="HW961"/>
      <c r="HX961"/>
      <c r="HY961"/>
      <c r="HZ961"/>
      <c r="IA961"/>
      <c r="IB961"/>
      <c r="IC961"/>
      <c r="ID961"/>
      <c r="IE961"/>
      <c r="IF961"/>
      <c r="IG961"/>
      <c r="IH961"/>
      <c r="II961"/>
      <c r="IJ961"/>
      <c r="IK961"/>
      <c r="IL961"/>
      <c r="IM961"/>
      <c r="IN961"/>
      <c r="IO961"/>
      <c r="IP961"/>
      <c r="IQ961"/>
      <c r="IR961"/>
      <c r="IS961"/>
      <c r="IT961"/>
      <c r="IU961"/>
      <c r="IV961"/>
    </row>
    <row r="962" spans="1:256" ht="15">
      <c r="A962"/>
      <c r="B962"/>
      <c r="C962"/>
      <c r="D962"/>
      <c r="E962"/>
      <c r="F962"/>
      <c r="G962"/>
      <c r="H962"/>
      <c r="I962"/>
      <c r="J962"/>
      <c r="K962"/>
      <c r="L962"/>
      <c r="M962"/>
      <c r="N962"/>
      <c r="O962"/>
      <c r="P962"/>
      <c r="Q962"/>
      <c r="R962"/>
      <c r="S962"/>
      <c r="T962"/>
      <c r="U962"/>
      <c r="V962"/>
      <c r="W962"/>
      <c r="X962"/>
      <c r="Y962"/>
      <c r="Z962"/>
      <c r="AA962"/>
      <c r="AB962"/>
      <c r="AC962"/>
      <c r="AD962"/>
      <c r="AE962"/>
      <c r="AF962"/>
      <c r="AG962"/>
      <c r="AH962"/>
      <c r="AI962"/>
      <c r="AJ962"/>
      <c r="AK962"/>
      <c r="AL962"/>
      <c r="AM962"/>
      <c r="AN962"/>
      <c r="AO962"/>
      <c r="AP962"/>
      <c r="AQ962"/>
      <c r="AR962"/>
      <c r="AS962"/>
      <c r="AT962"/>
      <c r="AU962"/>
      <c r="AV962"/>
      <c r="AW962"/>
      <c r="AX962"/>
      <c r="AY962"/>
      <c r="AZ962"/>
      <c r="BA962"/>
      <c r="BB962"/>
      <c r="BC962"/>
      <c r="BD962"/>
      <c r="BE962"/>
      <c r="BF962"/>
      <c r="BG962"/>
      <c r="BH962"/>
      <c r="BI962"/>
      <c r="BJ962"/>
      <c r="BK962"/>
      <c r="BL962"/>
      <c r="BM962"/>
      <c r="BN962"/>
      <c r="BO962"/>
      <c r="BP962"/>
      <c r="BQ962"/>
      <c r="BR962"/>
      <c r="BS962"/>
      <c r="BT962"/>
      <c r="BU962"/>
      <c r="BV962"/>
      <c r="BW962"/>
      <c r="BX962"/>
      <c r="BY962"/>
      <c r="BZ962"/>
      <c r="CA962"/>
      <c r="CB962"/>
      <c r="CC962"/>
      <c r="CD962"/>
      <c r="CE962"/>
      <c r="CF962"/>
      <c r="CG962"/>
      <c r="CH962"/>
      <c r="CI962"/>
      <c r="CJ962"/>
      <c r="CK962"/>
      <c r="CL962"/>
      <c r="CM962"/>
      <c r="CN962"/>
      <c r="CO962"/>
      <c r="CP962"/>
      <c r="CQ962"/>
      <c r="CR962"/>
      <c r="CS962"/>
      <c r="CT962"/>
      <c r="CU962"/>
      <c r="CV962"/>
      <c r="CW962"/>
      <c r="CX962"/>
      <c r="CY962"/>
      <c r="CZ962"/>
      <c r="DA962"/>
      <c r="DB962"/>
      <c r="DC962"/>
      <c r="DD962"/>
      <c r="DE962"/>
      <c r="DF962"/>
      <c r="DG962"/>
      <c r="DH962"/>
      <c r="DI962"/>
      <c r="DJ962"/>
      <c r="DK962"/>
      <c r="DL962"/>
      <c r="DM962"/>
      <c r="DN962"/>
      <c r="DO962"/>
      <c r="DP962"/>
      <c r="DQ962"/>
      <c r="DR962"/>
      <c r="DS962"/>
      <c r="DT962"/>
      <c r="DU962"/>
      <c r="DV962"/>
      <c r="DW962"/>
      <c r="DX962"/>
      <c r="DY962"/>
      <c r="DZ962"/>
      <c r="EA962"/>
      <c r="EB962"/>
      <c r="EC962"/>
      <c r="ED962"/>
      <c r="EE962"/>
      <c r="EF962"/>
      <c r="EG962"/>
      <c r="EH962"/>
      <c r="EI962"/>
      <c r="EJ962"/>
      <c r="EK962"/>
      <c r="EL962"/>
      <c r="EM962"/>
      <c r="EN962"/>
      <c r="EO962"/>
      <c r="EP962"/>
      <c r="EQ962"/>
      <c r="ER962"/>
      <c r="ES962"/>
      <c r="ET962"/>
      <c r="EU962"/>
      <c r="EV962"/>
      <c r="EW962"/>
      <c r="EX962"/>
      <c r="EY962"/>
      <c r="EZ962"/>
      <c r="FA962"/>
      <c r="FB962"/>
      <c r="FC962"/>
      <c r="FD962"/>
      <c r="FE962"/>
      <c r="FF962"/>
      <c r="FG962"/>
      <c r="FH962"/>
      <c r="FI962"/>
      <c r="FJ962"/>
      <c r="FK962"/>
      <c r="FL962"/>
      <c r="FM962"/>
      <c r="FN962"/>
      <c r="FO962"/>
      <c r="FP962"/>
      <c r="FQ962"/>
      <c r="FR962"/>
      <c r="FS962"/>
      <c r="FT962"/>
      <c r="FU962"/>
      <c r="FV962"/>
      <c r="FW962"/>
      <c r="FX962"/>
      <c r="FY962"/>
      <c r="FZ962"/>
      <c r="GA962"/>
      <c r="GB962"/>
      <c r="GC962"/>
      <c r="GD962"/>
      <c r="GE962"/>
      <c r="GF962"/>
      <c r="GG962"/>
      <c r="GH962"/>
      <c r="GI962"/>
      <c r="GJ962"/>
      <c r="GK962"/>
      <c r="GL962"/>
      <c r="GM962"/>
      <c r="GN962"/>
      <c r="GO962"/>
      <c r="GP962"/>
      <c r="GQ962"/>
      <c r="GR962"/>
      <c r="GS962"/>
      <c r="GT962"/>
      <c r="GU962"/>
      <c r="GV962"/>
      <c r="GW962"/>
      <c r="GX962"/>
      <c r="GY962"/>
      <c r="GZ962"/>
      <c r="HA962"/>
      <c r="HB962"/>
      <c r="HC962"/>
      <c r="HD962"/>
      <c r="HE962"/>
      <c r="HF962"/>
      <c r="HG962"/>
      <c r="HH962"/>
      <c r="HI962"/>
      <c r="HJ962"/>
      <c r="HK962"/>
      <c r="HL962"/>
      <c r="HM962"/>
      <c r="HN962"/>
      <c r="HO962"/>
      <c r="HP962"/>
      <c r="HQ962"/>
      <c r="HR962"/>
      <c r="HS962"/>
      <c r="HT962"/>
      <c r="HU962"/>
      <c r="HV962"/>
      <c r="HW962"/>
      <c r="HX962"/>
      <c r="HY962"/>
      <c r="HZ962"/>
      <c r="IA962"/>
      <c r="IB962"/>
      <c r="IC962"/>
      <c r="ID962"/>
      <c r="IE962"/>
      <c r="IF962"/>
      <c r="IG962"/>
      <c r="IH962"/>
      <c r="II962"/>
      <c r="IJ962"/>
      <c r="IK962"/>
      <c r="IL962"/>
      <c r="IM962"/>
      <c r="IN962"/>
      <c r="IO962"/>
      <c r="IP962"/>
      <c r="IQ962"/>
      <c r="IR962"/>
      <c r="IS962"/>
      <c r="IT962"/>
      <c r="IU962"/>
      <c r="IV962"/>
    </row>
    <row r="963" spans="1:256" ht="15">
      <c r="A963"/>
      <c r="B963"/>
      <c r="C963"/>
      <c r="D963"/>
      <c r="E963"/>
      <c r="F963"/>
      <c r="G963"/>
      <c r="H963"/>
      <c r="I963"/>
      <c r="J963"/>
      <c r="K963"/>
      <c r="L963"/>
      <c r="M963"/>
      <c r="N963"/>
      <c r="O963"/>
      <c r="P963"/>
      <c r="Q963"/>
      <c r="R963"/>
      <c r="S963"/>
      <c r="T963"/>
      <c r="U963"/>
      <c r="V963"/>
      <c r="W963"/>
      <c r="X963"/>
      <c r="Y963"/>
      <c r="Z963"/>
      <c r="AA963"/>
      <c r="AB963"/>
      <c r="AC963"/>
      <c r="AD963"/>
      <c r="AE963"/>
      <c r="AF963"/>
      <c r="AG963"/>
      <c r="AH963"/>
      <c r="AI963"/>
      <c r="AJ963"/>
      <c r="AK963"/>
      <c r="AL963"/>
      <c r="AM963"/>
      <c r="AN963"/>
      <c r="AO963"/>
      <c r="AP963"/>
      <c r="AQ963"/>
      <c r="AR963"/>
      <c r="AS963"/>
      <c r="AT963"/>
      <c r="AU963"/>
      <c r="AV963"/>
      <c r="AW963"/>
      <c r="AX963"/>
      <c r="AY963"/>
      <c r="AZ963"/>
      <c r="BA963"/>
      <c r="BB963"/>
      <c r="BC963"/>
      <c r="BD963"/>
      <c r="BE963"/>
      <c r="BF963"/>
      <c r="BG963"/>
      <c r="BH963"/>
      <c r="BI963"/>
      <c r="BJ963"/>
      <c r="BK963"/>
      <c r="BL963"/>
      <c r="BM963"/>
      <c r="BN963"/>
      <c r="BO963"/>
      <c r="BP963"/>
      <c r="BQ963"/>
      <c r="BR963"/>
      <c r="BS963"/>
      <c r="BT963"/>
      <c r="BU963"/>
      <c r="BV963"/>
      <c r="BW963"/>
      <c r="BX963"/>
      <c r="BY963"/>
      <c r="BZ963"/>
      <c r="CA963"/>
      <c r="CB963"/>
      <c r="CC963"/>
      <c r="CD963"/>
      <c r="CE963"/>
      <c r="CF963"/>
      <c r="CG963"/>
      <c r="CH963"/>
      <c r="CI963"/>
      <c r="CJ963"/>
      <c r="CK963"/>
      <c r="CL963"/>
      <c r="CM963"/>
      <c r="CN963"/>
      <c r="CO963"/>
      <c r="CP963"/>
      <c r="CQ963"/>
      <c r="CR963"/>
      <c r="CS963"/>
      <c r="CT963"/>
      <c r="CU963"/>
      <c r="CV963"/>
      <c r="CW963"/>
      <c r="CX963"/>
      <c r="CY963"/>
      <c r="CZ963"/>
      <c r="DA963"/>
      <c r="DB963"/>
      <c r="DC963"/>
      <c r="DD963"/>
      <c r="DE963"/>
      <c r="DF963"/>
      <c r="DG963"/>
      <c r="DH963"/>
      <c r="DI963"/>
      <c r="DJ963"/>
      <c r="DK963"/>
      <c r="DL963"/>
      <c r="DM963"/>
      <c r="DN963"/>
      <c r="DO963"/>
      <c r="DP963"/>
      <c r="DQ963"/>
      <c r="DR963"/>
      <c r="DS963"/>
      <c r="DT963"/>
      <c r="DU963"/>
      <c r="DV963"/>
      <c r="DW963"/>
      <c r="DX963"/>
      <c r="DY963"/>
      <c r="DZ963"/>
      <c r="EA963"/>
      <c r="EB963"/>
      <c r="EC963"/>
      <c r="ED963"/>
      <c r="EE963"/>
      <c r="EF963"/>
      <c r="EG963"/>
      <c r="EH963"/>
      <c r="EI963"/>
      <c r="EJ963"/>
      <c r="EK963"/>
      <c r="EL963"/>
      <c r="EM963"/>
      <c r="EN963"/>
      <c r="EO963"/>
      <c r="EP963"/>
      <c r="EQ963"/>
      <c r="ER963"/>
      <c r="ES963"/>
      <c r="ET963"/>
      <c r="EU963"/>
      <c r="EV963"/>
      <c r="EW963"/>
      <c r="EX963"/>
      <c r="EY963"/>
      <c r="EZ963"/>
      <c r="FA963"/>
      <c r="FB963"/>
      <c r="FC963"/>
      <c r="FD963"/>
      <c r="FE963"/>
      <c r="FF963"/>
      <c r="FG963"/>
      <c r="FH963"/>
      <c r="FI963"/>
      <c r="FJ963"/>
      <c r="FK963"/>
      <c r="FL963"/>
      <c r="FM963"/>
      <c r="FN963"/>
      <c r="FO963"/>
      <c r="FP963"/>
      <c r="FQ963"/>
      <c r="FR963"/>
      <c r="FS963"/>
      <c r="FT963"/>
      <c r="FU963"/>
      <c r="FV963"/>
      <c r="FW963"/>
      <c r="FX963"/>
      <c r="FY963"/>
      <c r="FZ963"/>
      <c r="GA963"/>
      <c r="GB963"/>
      <c r="GC963"/>
      <c r="GD963"/>
      <c r="GE963"/>
      <c r="GF963"/>
      <c r="GG963"/>
      <c r="GH963"/>
      <c r="GI963"/>
      <c r="GJ963"/>
      <c r="GK963"/>
      <c r="GL963"/>
      <c r="GM963"/>
      <c r="GN963"/>
      <c r="GO963"/>
      <c r="GP963"/>
      <c r="GQ963"/>
      <c r="GR963"/>
      <c r="GS963"/>
      <c r="GT963"/>
      <c r="GU963"/>
      <c r="GV963"/>
      <c r="GW963"/>
      <c r="GX963"/>
      <c r="GY963"/>
      <c r="GZ963"/>
      <c r="HA963"/>
      <c r="HB963"/>
      <c r="HC963"/>
      <c r="HD963"/>
      <c r="HE963"/>
      <c r="HF963"/>
      <c r="HG963"/>
      <c r="HH963"/>
      <c r="HI963"/>
      <c r="HJ963"/>
      <c r="HK963"/>
      <c r="HL963"/>
      <c r="HM963"/>
      <c r="HN963"/>
      <c r="HO963"/>
      <c r="HP963"/>
      <c r="HQ963"/>
      <c r="HR963"/>
      <c r="HS963"/>
      <c r="HT963"/>
      <c r="HU963"/>
      <c r="HV963"/>
      <c r="HW963"/>
      <c r="HX963"/>
      <c r="HY963"/>
      <c r="HZ963"/>
      <c r="IA963"/>
      <c r="IB963"/>
      <c r="IC963"/>
      <c r="ID963"/>
      <c r="IE963"/>
      <c r="IF963"/>
      <c r="IG963"/>
      <c r="IH963"/>
      <c r="II963"/>
      <c r="IJ963"/>
      <c r="IK963"/>
      <c r="IL963"/>
      <c r="IM963"/>
      <c r="IN963"/>
      <c r="IO963"/>
      <c r="IP963"/>
      <c r="IQ963"/>
      <c r="IR963"/>
      <c r="IS963"/>
      <c r="IT963"/>
      <c r="IU963"/>
      <c r="IV963"/>
    </row>
    <row r="964" spans="1:256" ht="15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  <c r="O964"/>
      <c r="P964"/>
      <c r="Q964"/>
      <c r="R964"/>
      <c r="S964"/>
      <c r="T964"/>
      <c r="U964"/>
      <c r="V964"/>
      <c r="W964"/>
      <c r="X964"/>
      <c r="Y964"/>
      <c r="Z964"/>
      <c r="AA964"/>
      <c r="AB964"/>
      <c r="AC964"/>
      <c r="AD964"/>
      <c r="AE964"/>
      <c r="AF964"/>
      <c r="AG964"/>
      <c r="AH964"/>
      <c r="AI964"/>
      <c r="AJ964"/>
      <c r="AK964"/>
      <c r="AL964"/>
      <c r="AM964"/>
      <c r="AN964"/>
      <c r="AO964"/>
      <c r="AP964"/>
      <c r="AQ964"/>
      <c r="AR964"/>
      <c r="AS964"/>
      <c r="AT964"/>
      <c r="AU964"/>
      <c r="AV964"/>
      <c r="AW964"/>
      <c r="AX964"/>
      <c r="AY964"/>
      <c r="AZ964"/>
      <c r="BA964"/>
      <c r="BB964"/>
      <c r="BC964"/>
      <c r="BD964"/>
      <c r="BE964"/>
      <c r="BF964"/>
      <c r="BG964"/>
      <c r="BH964"/>
      <c r="BI964"/>
      <c r="BJ964"/>
      <c r="BK964"/>
      <c r="BL964"/>
      <c r="BM964"/>
      <c r="BN964"/>
      <c r="BO964"/>
      <c r="BP964"/>
      <c r="BQ964"/>
      <c r="BR964"/>
      <c r="BS964"/>
      <c r="BT964"/>
      <c r="BU964"/>
      <c r="BV964"/>
      <c r="BW964"/>
      <c r="BX964"/>
      <c r="BY964"/>
      <c r="BZ964"/>
      <c r="CA964"/>
      <c r="CB964"/>
      <c r="CC964"/>
      <c r="CD964"/>
      <c r="CE964"/>
      <c r="CF964"/>
      <c r="CG964"/>
      <c r="CH964"/>
      <c r="CI964"/>
      <c r="CJ964"/>
      <c r="CK964"/>
      <c r="CL964"/>
      <c r="CM964"/>
      <c r="CN964"/>
      <c r="CO964"/>
      <c r="CP964"/>
      <c r="CQ964"/>
      <c r="CR964"/>
      <c r="CS964"/>
      <c r="CT964"/>
      <c r="CU964"/>
      <c r="CV964"/>
      <c r="CW964"/>
      <c r="CX964"/>
      <c r="CY964"/>
      <c r="CZ964"/>
      <c r="DA964"/>
      <c r="DB964"/>
      <c r="DC964"/>
      <c r="DD964"/>
      <c r="DE964"/>
      <c r="DF964"/>
      <c r="DG964"/>
      <c r="DH964"/>
      <c r="DI964"/>
      <c r="DJ964"/>
      <c r="DK964"/>
      <c r="DL964"/>
      <c r="DM964"/>
      <c r="DN964"/>
      <c r="DO964"/>
      <c r="DP964"/>
      <c r="DQ964"/>
      <c r="DR964"/>
      <c r="DS964"/>
      <c r="DT964"/>
      <c r="DU964"/>
      <c r="DV964"/>
      <c r="DW964"/>
      <c r="DX964"/>
      <c r="DY964"/>
      <c r="DZ964"/>
      <c r="EA964"/>
      <c r="EB964"/>
      <c r="EC964"/>
      <c r="ED964"/>
      <c r="EE964"/>
      <c r="EF964"/>
      <c r="EG964"/>
      <c r="EH964"/>
      <c r="EI964"/>
      <c r="EJ964"/>
      <c r="EK964"/>
      <c r="EL964"/>
      <c r="EM964"/>
      <c r="EN964"/>
      <c r="EO964"/>
      <c r="EP964"/>
      <c r="EQ964"/>
      <c r="ER964"/>
      <c r="ES964"/>
      <c r="ET964"/>
      <c r="EU964"/>
      <c r="EV964"/>
      <c r="EW964"/>
      <c r="EX964"/>
      <c r="EY964"/>
      <c r="EZ964"/>
      <c r="FA964"/>
      <c r="FB964"/>
      <c r="FC964"/>
      <c r="FD964"/>
      <c r="FE964"/>
      <c r="FF964"/>
      <c r="FG964"/>
      <c r="FH964"/>
      <c r="FI964"/>
      <c r="FJ964"/>
      <c r="FK964"/>
      <c r="FL964"/>
      <c r="FM964"/>
      <c r="FN964"/>
      <c r="FO964"/>
      <c r="FP964"/>
      <c r="FQ964"/>
      <c r="FR964"/>
      <c r="FS964"/>
      <c r="FT964"/>
      <c r="FU964"/>
      <c r="FV964"/>
      <c r="FW964"/>
      <c r="FX964"/>
      <c r="FY964"/>
      <c r="FZ964"/>
      <c r="GA964"/>
      <c r="GB964"/>
      <c r="GC964"/>
      <c r="GD964"/>
      <c r="GE964"/>
      <c r="GF964"/>
      <c r="GG964"/>
      <c r="GH964"/>
      <c r="GI964"/>
      <c r="GJ964"/>
      <c r="GK964"/>
      <c r="GL964"/>
      <c r="GM964"/>
      <c r="GN964"/>
      <c r="GO964"/>
      <c r="GP964"/>
      <c r="GQ964"/>
      <c r="GR964"/>
      <c r="GS964"/>
      <c r="GT964"/>
      <c r="GU964"/>
      <c r="GV964"/>
      <c r="GW964"/>
      <c r="GX964"/>
      <c r="GY964"/>
      <c r="GZ964"/>
      <c r="HA964"/>
      <c r="HB964"/>
      <c r="HC964"/>
      <c r="HD964"/>
      <c r="HE964"/>
      <c r="HF964"/>
      <c r="HG964"/>
      <c r="HH964"/>
      <c r="HI964"/>
      <c r="HJ964"/>
      <c r="HK964"/>
      <c r="HL964"/>
      <c r="HM964"/>
      <c r="HN964"/>
      <c r="HO964"/>
      <c r="HP964"/>
      <c r="HQ964"/>
      <c r="HR964"/>
      <c r="HS964"/>
      <c r="HT964"/>
      <c r="HU964"/>
      <c r="HV964"/>
      <c r="HW964"/>
      <c r="HX964"/>
      <c r="HY964"/>
      <c r="HZ964"/>
      <c r="IA964"/>
      <c r="IB964"/>
      <c r="IC964"/>
      <c r="ID964"/>
      <c r="IE964"/>
      <c r="IF964"/>
      <c r="IG964"/>
      <c r="IH964"/>
      <c r="II964"/>
      <c r="IJ964"/>
      <c r="IK964"/>
      <c r="IL964"/>
      <c r="IM964"/>
      <c r="IN964"/>
      <c r="IO964"/>
      <c r="IP964"/>
      <c r="IQ964"/>
      <c r="IR964"/>
      <c r="IS964"/>
      <c r="IT964"/>
      <c r="IU964"/>
      <c r="IV964"/>
    </row>
    <row r="965" spans="1:256" ht="15">
      <c r="A965"/>
      <c r="B965"/>
      <c r="C965"/>
      <c r="D965"/>
      <c r="E965"/>
      <c r="F965"/>
      <c r="G965"/>
      <c r="H965"/>
      <c r="I965"/>
      <c r="J965"/>
      <c r="K965"/>
      <c r="L965"/>
      <c r="M965"/>
      <c r="N965"/>
      <c r="O965"/>
      <c r="P965"/>
      <c r="Q965"/>
      <c r="R965"/>
      <c r="S965"/>
      <c r="T965"/>
      <c r="U965"/>
      <c r="V965"/>
      <c r="W965"/>
      <c r="X965"/>
      <c r="Y965"/>
      <c r="Z965"/>
      <c r="AA965"/>
      <c r="AB965"/>
      <c r="AC965"/>
      <c r="AD965"/>
      <c r="AE965"/>
      <c r="AF965"/>
      <c r="AG965"/>
      <c r="AH965"/>
      <c r="AI965"/>
      <c r="AJ965"/>
      <c r="AK965"/>
      <c r="AL965"/>
      <c r="AM965"/>
      <c r="AN965"/>
      <c r="AO965"/>
      <c r="AP965"/>
      <c r="AQ965"/>
      <c r="AR965"/>
      <c r="AS965"/>
      <c r="AT965"/>
      <c r="AU965"/>
      <c r="AV965"/>
      <c r="AW965"/>
      <c r="AX965"/>
      <c r="AY965"/>
      <c r="AZ965"/>
      <c r="BA965"/>
      <c r="BB965"/>
      <c r="BC965"/>
      <c r="BD965"/>
      <c r="BE965"/>
      <c r="BF965"/>
      <c r="BG965"/>
      <c r="BH965"/>
      <c r="BI965"/>
      <c r="BJ965"/>
      <c r="BK965"/>
      <c r="BL965"/>
      <c r="BM965"/>
      <c r="BN965"/>
      <c r="BO965"/>
      <c r="BP965"/>
      <c r="BQ965"/>
      <c r="BR965"/>
      <c r="BS965"/>
      <c r="BT965"/>
      <c r="BU965"/>
      <c r="BV965"/>
      <c r="BW965"/>
      <c r="BX965"/>
      <c r="BY965"/>
      <c r="BZ965"/>
      <c r="CA965"/>
      <c r="CB965"/>
      <c r="CC965"/>
      <c r="CD965"/>
      <c r="CE965"/>
      <c r="CF965"/>
      <c r="CG965"/>
      <c r="CH965"/>
      <c r="CI965"/>
      <c r="CJ965"/>
      <c r="CK965"/>
      <c r="CL965"/>
      <c r="CM965"/>
      <c r="CN965"/>
      <c r="CO965"/>
      <c r="CP965"/>
      <c r="CQ965"/>
      <c r="CR965"/>
      <c r="CS965"/>
      <c r="CT965"/>
      <c r="CU965"/>
      <c r="CV965"/>
      <c r="CW965"/>
      <c r="CX965"/>
      <c r="CY965"/>
      <c r="CZ965"/>
      <c r="DA965"/>
      <c r="DB965"/>
      <c r="DC965"/>
      <c r="DD965"/>
      <c r="DE965"/>
      <c r="DF965"/>
      <c r="DG965"/>
      <c r="DH965"/>
      <c r="DI965"/>
      <c r="DJ965"/>
      <c r="DK965"/>
      <c r="DL965"/>
      <c r="DM965"/>
      <c r="DN965"/>
      <c r="DO965"/>
      <c r="DP965"/>
      <c r="DQ965"/>
      <c r="DR965"/>
      <c r="DS965"/>
      <c r="DT965"/>
      <c r="DU965"/>
      <c r="DV965"/>
      <c r="DW965"/>
      <c r="DX965"/>
      <c r="DY965"/>
      <c r="DZ965"/>
      <c r="EA965"/>
      <c r="EB965"/>
      <c r="EC965"/>
      <c r="ED965"/>
      <c r="EE965"/>
      <c r="EF965"/>
      <c r="EG965"/>
      <c r="EH965"/>
      <c r="EI965"/>
      <c r="EJ965"/>
      <c r="EK965"/>
      <c r="EL965"/>
      <c r="EM965"/>
      <c r="EN965"/>
      <c r="EO965"/>
      <c r="EP965"/>
      <c r="EQ965"/>
      <c r="ER965"/>
      <c r="ES965"/>
      <c r="ET965"/>
      <c r="EU965"/>
      <c r="EV965"/>
      <c r="EW965"/>
      <c r="EX965"/>
      <c r="EY965"/>
      <c r="EZ965"/>
      <c r="FA965"/>
      <c r="FB965"/>
      <c r="FC965"/>
      <c r="FD965"/>
      <c r="FE965"/>
      <c r="FF965"/>
      <c r="FG965"/>
      <c r="FH965"/>
      <c r="FI965"/>
      <c r="FJ965"/>
      <c r="FK965"/>
      <c r="FL965"/>
      <c r="FM965"/>
      <c r="FN965"/>
      <c r="FO965"/>
      <c r="FP965"/>
      <c r="FQ965"/>
      <c r="FR965"/>
      <c r="FS965"/>
      <c r="FT965"/>
      <c r="FU965"/>
      <c r="FV965"/>
      <c r="FW965"/>
      <c r="FX965"/>
      <c r="FY965"/>
      <c r="FZ965"/>
      <c r="GA965"/>
      <c r="GB965"/>
      <c r="GC965"/>
      <c r="GD965"/>
      <c r="GE965"/>
      <c r="GF965"/>
      <c r="GG965"/>
      <c r="GH965"/>
      <c r="GI965"/>
      <c r="GJ965"/>
      <c r="GK965"/>
      <c r="GL965"/>
      <c r="GM965"/>
      <c r="GN965"/>
      <c r="GO965"/>
      <c r="GP965"/>
      <c r="GQ965"/>
      <c r="GR965"/>
      <c r="GS965"/>
      <c r="GT965"/>
      <c r="GU965"/>
      <c r="GV965"/>
      <c r="GW965"/>
      <c r="GX965"/>
      <c r="GY965"/>
      <c r="GZ965"/>
      <c r="HA965"/>
      <c r="HB965"/>
      <c r="HC965"/>
      <c r="HD965"/>
      <c r="HE965"/>
      <c r="HF965"/>
      <c r="HG965"/>
      <c r="HH965"/>
      <c r="HI965"/>
      <c r="HJ965"/>
      <c r="HK965"/>
      <c r="HL965"/>
      <c r="HM965"/>
      <c r="HN965"/>
      <c r="HO965"/>
      <c r="HP965"/>
      <c r="HQ965"/>
      <c r="HR965"/>
      <c r="HS965"/>
      <c r="HT965"/>
      <c r="HU965"/>
      <c r="HV965"/>
      <c r="HW965"/>
      <c r="HX965"/>
      <c r="HY965"/>
      <c r="HZ965"/>
      <c r="IA965"/>
      <c r="IB965"/>
      <c r="IC965"/>
      <c r="ID965"/>
      <c r="IE965"/>
      <c r="IF965"/>
      <c r="IG965"/>
      <c r="IH965"/>
      <c r="II965"/>
      <c r="IJ965"/>
      <c r="IK965"/>
      <c r="IL965"/>
      <c r="IM965"/>
      <c r="IN965"/>
      <c r="IO965"/>
      <c r="IP965"/>
      <c r="IQ965"/>
      <c r="IR965"/>
      <c r="IS965"/>
      <c r="IT965"/>
      <c r="IU965"/>
      <c r="IV965"/>
    </row>
    <row r="966" spans="1:256" ht="15">
      <c r="A966"/>
      <c r="B966"/>
      <c r="C966"/>
      <c r="D966"/>
      <c r="E966"/>
      <c r="F966"/>
      <c r="G966"/>
      <c r="H966"/>
      <c r="I966"/>
      <c r="J966"/>
      <c r="K966"/>
      <c r="L966"/>
      <c r="M966"/>
      <c r="N966"/>
      <c r="O966"/>
      <c r="P966"/>
      <c r="Q966"/>
      <c r="R966"/>
      <c r="S966"/>
      <c r="T966"/>
      <c r="U966"/>
      <c r="V966"/>
      <c r="W966"/>
      <c r="X966"/>
      <c r="Y966"/>
      <c r="Z966"/>
      <c r="AA966"/>
      <c r="AB966"/>
      <c r="AC966"/>
      <c r="AD966"/>
      <c r="AE966"/>
      <c r="AF966"/>
      <c r="AG966"/>
      <c r="AH966"/>
      <c r="AI966"/>
      <c r="AJ966"/>
      <c r="AK966"/>
      <c r="AL966"/>
      <c r="AM966"/>
      <c r="AN966"/>
      <c r="AO966"/>
      <c r="AP966"/>
      <c r="AQ966"/>
      <c r="AR966"/>
      <c r="AS966"/>
      <c r="AT966"/>
      <c r="AU966"/>
      <c r="AV966"/>
      <c r="AW966"/>
      <c r="AX966"/>
      <c r="AY966"/>
      <c r="AZ966"/>
      <c r="BA966"/>
      <c r="BB966"/>
      <c r="BC966"/>
      <c r="BD966"/>
      <c r="BE966"/>
      <c r="BF966"/>
      <c r="BG966"/>
      <c r="BH966"/>
      <c r="BI966"/>
      <c r="BJ966"/>
      <c r="BK966"/>
      <c r="BL966"/>
      <c r="BM966"/>
      <c r="BN966"/>
      <c r="BO966"/>
      <c r="BP966"/>
      <c r="BQ966"/>
      <c r="BR966"/>
      <c r="BS966"/>
      <c r="BT966"/>
      <c r="BU966"/>
      <c r="BV966"/>
      <c r="BW966"/>
      <c r="BX966"/>
      <c r="BY966"/>
      <c r="BZ966"/>
      <c r="CA966"/>
      <c r="CB966"/>
      <c r="CC966"/>
      <c r="CD966"/>
      <c r="CE966"/>
      <c r="CF966"/>
      <c r="CG966"/>
      <c r="CH966"/>
      <c r="CI966"/>
      <c r="CJ966"/>
      <c r="CK966"/>
      <c r="CL966"/>
      <c r="CM966"/>
      <c r="CN966"/>
      <c r="CO966"/>
      <c r="CP966"/>
      <c r="CQ966"/>
      <c r="CR966"/>
      <c r="CS966"/>
      <c r="CT966"/>
      <c r="CU966"/>
      <c r="CV966"/>
      <c r="CW966"/>
      <c r="CX966"/>
      <c r="CY966"/>
      <c r="CZ966"/>
      <c r="DA966"/>
      <c r="DB966"/>
      <c r="DC966"/>
      <c r="DD966"/>
      <c r="DE966"/>
      <c r="DF966"/>
      <c r="DG966"/>
      <c r="DH966"/>
      <c r="DI966"/>
      <c r="DJ966"/>
      <c r="DK966"/>
      <c r="DL966"/>
      <c r="DM966"/>
      <c r="DN966"/>
      <c r="DO966"/>
      <c r="DP966"/>
      <c r="DQ966"/>
      <c r="DR966"/>
      <c r="DS966"/>
      <c r="DT966"/>
      <c r="DU966"/>
      <c r="DV966"/>
      <c r="DW966"/>
      <c r="DX966"/>
      <c r="DY966"/>
      <c r="DZ966"/>
      <c r="EA966"/>
      <c r="EB966"/>
      <c r="EC966"/>
      <c r="ED966"/>
      <c r="EE966"/>
      <c r="EF966"/>
      <c r="EG966"/>
      <c r="EH966"/>
      <c r="EI966"/>
      <c r="EJ966"/>
      <c r="EK966"/>
      <c r="EL966"/>
      <c r="EM966"/>
      <c r="EN966"/>
      <c r="EO966"/>
      <c r="EP966"/>
      <c r="EQ966"/>
      <c r="ER966"/>
      <c r="ES966"/>
      <c r="ET966"/>
      <c r="EU966"/>
      <c r="EV966"/>
      <c r="EW966"/>
      <c r="EX966"/>
      <c r="EY966"/>
      <c r="EZ966"/>
      <c r="FA966"/>
      <c r="FB966"/>
      <c r="FC966"/>
      <c r="FD966"/>
      <c r="FE966"/>
      <c r="FF966"/>
      <c r="FG966"/>
      <c r="FH966"/>
      <c r="FI966"/>
      <c r="FJ966"/>
      <c r="FK966"/>
      <c r="FL966"/>
      <c r="FM966"/>
      <c r="FN966"/>
      <c r="FO966"/>
      <c r="FP966"/>
      <c r="FQ966"/>
      <c r="FR966"/>
      <c r="FS966"/>
      <c r="FT966"/>
      <c r="FU966"/>
      <c r="FV966"/>
      <c r="FW966"/>
      <c r="FX966"/>
      <c r="FY966"/>
      <c r="FZ966"/>
      <c r="GA966"/>
      <c r="GB966"/>
      <c r="GC966"/>
      <c r="GD966"/>
      <c r="GE966"/>
      <c r="GF966"/>
      <c r="GG966"/>
      <c r="GH966"/>
      <c r="GI966"/>
      <c r="GJ966"/>
      <c r="GK966"/>
      <c r="GL966"/>
      <c r="GM966"/>
      <c r="GN966"/>
      <c r="GO966"/>
      <c r="GP966"/>
      <c r="GQ966"/>
      <c r="GR966"/>
      <c r="GS966"/>
      <c r="GT966"/>
      <c r="GU966"/>
      <c r="GV966"/>
      <c r="GW966"/>
      <c r="GX966"/>
      <c r="GY966"/>
      <c r="GZ966"/>
      <c r="HA966"/>
      <c r="HB966"/>
      <c r="HC966"/>
      <c r="HD966"/>
      <c r="HE966"/>
      <c r="HF966"/>
      <c r="HG966"/>
      <c r="HH966"/>
      <c r="HI966"/>
      <c r="HJ966"/>
      <c r="HK966"/>
      <c r="HL966"/>
      <c r="HM966"/>
      <c r="HN966"/>
      <c r="HO966"/>
      <c r="HP966"/>
      <c r="HQ966"/>
      <c r="HR966"/>
      <c r="HS966"/>
      <c r="HT966"/>
      <c r="HU966"/>
      <c r="HV966"/>
      <c r="HW966"/>
      <c r="HX966"/>
      <c r="HY966"/>
      <c r="HZ966"/>
      <c r="IA966"/>
      <c r="IB966"/>
      <c r="IC966"/>
      <c r="ID966"/>
      <c r="IE966"/>
      <c r="IF966"/>
      <c r="IG966"/>
      <c r="IH966"/>
      <c r="II966"/>
      <c r="IJ966"/>
      <c r="IK966"/>
      <c r="IL966"/>
      <c r="IM966"/>
      <c r="IN966"/>
      <c r="IO966"/>
      <c r="IP966"/>
      <c r="IQ966"/>
      <c r="IR966"/>
      <c r="IS966"/>
      <c r="IT966"/>
      <c r="IU966"/>
      <c r="IV966"/>
    </row>
    <row r="967" spans="1:256" ht="15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  <c r="O967"/>
      <c r="P967"/>
      <c r="Q967"/>
      <c r="R967"/>
      <c r="S967"/>
      <c r="T967"/>
      <c r="U967"/>
      <c r="V967"/>
      <c r="W967"/>
      <c r="X967"/>
      <c r="Y967"/>
      <c r="Z967"/>
      <c r="AA967"/>
      <c r="AB967"/>
      <c r="AC967"/>
      <c r="AD967"/>
      <c r="AE967"/>
      <c r="AF967"/>
      <c r="AG967"/>
      <c r="AH967"/>
      <c r="AI967"/>
      <c r="AJ967"/>
      <c r="AK967"/>
      <c r="AL967"/>
      <c r="AM967"/>
      <c r="AN967"/>
      <c r="AO967"/>
      <c r="AP967"/>
      <c r="AQ967"/>
      <c r="AR967"/>
      <c r="AS967"/>
      <c r="AT967"/>
      <c r="AU967"/>
      <c r="AV967"/>
      <c r="AW967"/>
      <c r="AX967"/>
      <c r="AY967"/>
      <c r="AZ967"/>
      <c r="BA967"/>
      <c r="BB967"/>
      <c r="BC967"/>
      <c r="BD967"/>
      <c r="BE967"/>
      <c r="BF967"/>
      <c r="BG967"/>
      <c r="BH967"/>
      <c r="BI967"/>
      <c r="BJ967"/>
      <c r="BK967"/>
      <c r="BL967"/>
      <c r="BM967"/>
      <c r="BN967"/>
      <c r="BO967"/>
      <c r="BP967"/>
      <c r="BQ967"/>
      <c r="BR967"/>
      <c r="BS967"/>
      <c r="BT967"/>
      <c r="BU967"/>
      <c r="BV967"/>
      <c r="BW967"/>
      <c r="BX967"/>
      <c r="BY967"/>
      <c r="BZ967"/>
      <c r="CA967"/>
      <c r="CB967"/>
      <c r="CC967"/>
      <c r="CD967"/>
      <c r="CE967"/>
      <c r="CF967"/>
      <c r="CG967"/>
      <c r="CH967"/>
      <c r="CI967"/>
      <c r="CJ967"/>
      <c r="CK967"/>
      <c r="CL967"/>
      <c r="CM967"/>
      <c r="CN967"/>
      <c r="CO967"/>
      <c r="CP967"/>
      <c r="CQ967"/>
      <c r="CR967"/>
      <c r="CS967"/>
      <c r="CT967"/>
      <c r="CU967"/>
      <c r="CV967"/>
      <c r="CW967"/>
      <c r="CX967"/>
      <c r="CY967"/>
      <c r="CZ967"/>
      <c r="DA967"/>
      <c r="DB967"/>
      <c r="DC967"/>
      <c r="DD967"/>
      <c r="DE967"/>
      <c r="DF967"/>
      <c r="DG967"/>
      <c r="DH967"/>
      <c r="DI967"/>
      <c r="DJ967"/>
      <c r="DK967"/>
      <c r="DL967"/>
      <c r="DM967"/>
      <c r="DN967"/>
      <c r="DO967"/>
      <c r="DP967"/>
      <c r="DQ967"/>
      <c r="DR967"/>
      <c r="DS967"/>
      <c r="DT967"/>
      <c r="DU967"/>
      <c r="DV967"/>
      <c r="DW967"/>
      <c r="DX967"/>
      <c r="DY967"/>
      <c r="DZ967"/>
      <c r="EA967"/>
      <c r="EB967"/>
      <c r="EC967"/>
      <c r="ED967"/>
      <c r="EE967"/>
      <c r="EF967"/>
      <c r="EG967"/>
      <c r="EH967"/>
      <c r="EI967"/>
      <c r="EJ967"/>
      <c r="EK967"/>
      <c r="EL967"/>
      <c r="EM967"/>
      <c r="EN967"/>
      <c r="EO967"/>
      <c r="EP967"/>
      <c r="EQ967"/>
      <c r="ER967"/>
      <c r="ES967"/>
      <c r="ET967"/>
      <c r="EU967"/>
      <c r="EV967"/>
      <c r="EW967"/>
      <c r="EX967"/>
      <c r="EY967"/>
      <c r="EZ967"/>
      <c r="FA967"/>
      <c r="FB967"/>
      <c r="FC967"/>
      <c r="FD967"/>
      <c r="FE967"/>
      <c r="FF967"/>
      <c r="FG967"/>
      <c r="FH967"/>
      <c r="FI967"/>
      <c r="FJ967"/>
      <c r="FK967"/>
      <c r="FL967"/>
      <c r="FM967"/>
      <c r="FN967"/>
      <c r="FO967"/>
      <c r="FP967"/>
      <c r="FQ967"/>
      <c r="FR967"/>
      <c r="FS967"/>
      <c r="FT967"/>
      <c r="FU967"/>
      <c r="FV967"/>
      <c r="FW967"/>
      <c r="FX967"/>
      <c r="FY967"/>
      <c r="FZ967"/>
      <c r="GA967"/>
      <c r="GB967"/>
      <c r="GC967"/>
      <c r="GD967"/>
      <c r="GE967"/>
      <c r="GF967"/>
      <c r="GG967"/>
      <c r="GH967"/>
      <c r="GI967"/>
      <c r="GJ967"/>
      <c r="GK967"/>
      <c r="GL967"/>
      <c r="GM967"/>
      <c r="GN967"/>
      <c r="GO967"/>
      <c r="GP967"/>
      <c r="GQ967"/>
      <c r="GR967"/>
      <c r="GS967"/>
      <c r="GT967"/>
      <c r="GU967"/>
      <c r="GV967"/>
      <c r="GW967"/>
      <c r="GX967"/>
      <c r="GY967"/>
      <c r="GZ967"/>
      <c r="HA967"/>
      <c r="HB967"/>
      <c r="HC967"/>
      <c r="HD967"/>
      <c r="HE967"/>
      <c r="HF967"/>
      <c r="HG967"/>
      <c r="HH967"/>
      <c r="HI967"/>
      <c r="HJ967"/>
      <c r="HK967"/>
      <c r="HL967"/>
      <c r="HM967"/>
      <c r="HN967"/>
      <c r="HO967"/>
      <c r="HP967"/>
      <c r="HQ967"/>
      <c r="HR967"/>
      <c r="HS967"/>
      <c r="HT967"/>
      <c r="HU967"/>
      <c r="HV967"/>
      <c r="HW967"/>
      <c r="HX967"/>
      <c r="HY967"/>
      <c r="HZ967"/>
      <c r="IA967"/>
      <c r="IB967"/>
      <c r="IC967"/>
      <c r="ID967"/>
      <c r="IE967"/>
      <c r="IF967"/>
      <c r="IG967"/>
      <c r="IH967"/>
      <c r="II967"/>
      <c r="IJ967"/>
      <c r="IK967"/>
      <c r="IL967"/>
      <c r="IM967"/>
      <c r="IN967"/>
      <c r="IO967"/>
      <c r="IP967"/>
      <c r="IQ967"/>
      <c r="IR967"/>
      <c r="IS967"/>
      <c r="IT967"/>
      <c r="IU967"/>
      <c r="IV967"/>
    </row>
    <row r="968" spans="1:256" ht="15">
      <c r="A968"/>
      <c r="B968"/>
      <c r="C968"/>
      <c r="D968"/>
      <c r="E968"/>
      <c r="F968"/>
      <c r="G968"/>
      <c r="H968"/>
      <c r="I968"/>
      <c r="J968"/>
      <c r="K968"/>
      <c r="L968"/>
      <c r="M968"/>
      <c r="N968"/>
      <c r="O968"/>
      <c r="P968"/>
      <c r="Q968"/>
      <c r="R968"/>
      <c r="S968"/>
      <c r="T968"/>
      <c r="U968"/>
      <c r="V968"/>
      <c r="W968"/>
      <c r="X968"/>
      <c r="Y968"/>
      <c r="Z968"/>
      <c r="AA968"/>
      <c r="AB968"/>
      <c r="AC968"/>
      <c r="AD968"/>
      <c r="AE968"/>
      <c r="AF968"/>
      <c r="AG968"/>
      <c r="AH968"/>
      <c r="AI968"/>
      <c r="AJ968"/>
      <c r="AK968"/>
      <c r="AL968"/>
      <c r="AM968"/>
      <c r="AN968"/>
      <c r="AO968"/>
      <c r="AP968"/>
      <c r="AQ968"/>
      <c r="AR968"/>
      <c r="AS968"/>
      <c r="AT968"/>
      <c r="AU968"/>
      <c r="AV968"/>
      <c r="AW968"/>
      <c r="AX968"/>
      <c r="AY968"/>
      <c r="AZ968"/>
      <c r="BA968"/>
      <c r="BB968"/>
      <c r="BC968"/>
      <c r="BD968"/>
      <c r="BE968"/>
      <c r="BF968"/>
      <c r="BG968"/>
      <c r="BH968"/>
      <c r="BI968"/>
      <c r="BJ968"/>
      <c r="BK968"/>
      <c r="BL968"/>
      <c r="BM968"/>
      <c r="BN968"/>
      <c r="BO968"/>
      <c r="BP968"/>
      <c r="BQ968"/>
      <c r="BR968"/>
      <c r="BS968"/>
      <c r="BT968"/>
      <c r="BU968"/>
      <c r="BV968"/>
      <c r="BW968"/>
      <c r="BX968"/>
      <c r="BY968"/>
      <c r="BZ968"/>
      <c r="CA968"/>
      <c r="CB968"/>
      <c r="CC968"/>
      <c r="CD968"/>
      <c r="CE968"/>
      <c r="CF968"/>
      <c r="CG968"/>
      <c r="CH968"/>
      <c r="CI968"/>
      <c r="CJ968"/>
      <c r="CK968"/>
      <c r="CL968"/>
      <c r="CM968"/>
      <c r="CN968"/>
      <c r="CO968"/>
      <c r="CP968"/>
      <c r="CQ968"/>
      <c r="CR968"/>
      <c r="CS968"/>
      <c r="CT968"/>
      <c r="CU968"/>
      <c r="CV968"/>
      <c r="CW968"/>
      <c r="CX968"/>
      <c r="CY968"/>
      <c r="CZ968"/>
      <c r="DA968"/>
      <c r="DB968"/>
      <c r="DC968"/>
      <c r="DD968"/>
      <c r="DE968"/>
      <c r="DF968"/>
      <c r="DG968"/>
      <c r="DH968"/>
      <c r="DI968"/>
      <c r="DJ968"/>
      <c r="DK968"/>
      <c r="DL968"/>
      <c r="DM968"/>
      <c r="DN968"/>
      <c r="DO968"/>
      <c r="DP968"/>
      <c r="DQ968"/>
      <c r="DR968"/>
      <c r="DS968"/>
      <c r="DT968"/>
      <c r="DU968"/>
      <c r="DV968"/>
      <c r="DW968"/>
      <c r="DX968"/>
      <c r="DY968"/>
      <c r="DZ968"/>
      <c r="EA968"/>
      <c r="EB968"/>
      <c r="EC968"/>
      <c r="ED968"/>
      <c r="EE968"/>
      <c r="EF968"/>
      <c r="EG968"/>
      <c r="EH968"/>
      <c r="EI968"/>
      <c r="EJ968"/>
      <c r="EK968"/>
      <c r="EL968"/>
      <c r="EM968"/>
      <c r="EN968"/>
      <c r="EO968"/>
      <c r="EP968"/>
      <c r="EQ968"/>
      <c r="ER968"/>
      <c r="ES968"/>
      <c r="ET968"/>
      <c r="EU968"/>
      <c r="EV968"/>
      <c r="EW968"/>
      <c r="EX968"/>
      <c r="EY968"/>
      <c r="EZ968"/>
      <c r="FA968"/>
      <c r="FB968"/>
      <c r="FC968"/>
      <c r="FD968"/>
      <c r="FE968"/>
      <c r="FF968"/>
      <c r="FG968"/>
      <c r="FH968"/>
      <c r="FI968"/>
      <c r="FJ968"/>
      <c r="FK968"/>
      <c r="FL968"/>
      <c r="FM968"/>
      <c r="FN968"/>
      <c r="FO968"/>
      <c r="FP968"/>
      <c r="FQ968"/>
      <c r="FR968"/>
      <c r="FS968"/>
      <c r="FT968"/>
      <c r="FU968"/>
      <c r="FV968"/>
      <c r="FW968"/>
      <c r="FX968"/>
      <c r="FY968"/>
      <c r="FZ968"/>
      <c r="GA968"/>
      <c r="GB968"/>
      <c r="GC968"/>
      <c r="GD968"/>
      <c r="GE968"/>
      <c r="GF968"/>
      <c r="GG968"/>
      <c r="GH968"/>
      <c r="GI968"/>
      <c r="GJ968"/>
      <c r="GK968"/>
      <c r="GL968"/>
      <c r="GM968"/>
      <c r="GN968"/>
      <c r="GO968"/>
      <c r="GP968"/>
      <c r="GQ968"/>
      <c r="GR968"/>
      <c r="GS968"/>
      <c r="GT968"/>
      <c r="GU968"/>
      <c r="GV968"/>
      <c r="GW968"/>
      <c r="GX968"/>
      <c r="GY968"/>
      <c r="GZ968"/>
      <c r="HA968"/>
      <c r="HB968"/>
      <c r="HC968"/>
      <c r="HD968"/>
      <c r="HE968"/>
      <c r="HF968"/>
      <c r="HG968"/>
      <c r="HH968"/>
      <c r="HI968"/>
      <c r="HJ968"/>
      <c r="HK968"/>
      <c r="HL968"/>
      <c r="HM968"/>
      <c r="HN968"/>
      <c r="HO968"/>
      <c r="HP968"/>
      <c r="HQ968"/>
      <c r="HR968"/>
      <c r="HS968"/>
      <c r="HT968"/>
      <c r="HU968"/>
      <c r="HV968"/>
      <c r="HW968"/>
      <c r="HX968"/>
      <c r="HY968"/>
      <c r="HZ968"/>
      <c r="IA968"/>
      <c r="IB968"/>
      <c r="IC968"/>
      <c r="ID968"/>
      <c r="IE968"/>
      <c r="IF968"/>
      <c r="IG968"/>
      <c r="IH968"/>
      <c r="II968"/>
      <c r="IJ968"/>
      <c r="IK968"/>
      <c r="IL968"/>
      <c r="IM968"/>
      <c r="IN968"/>
      <c r="IO968"/>
      <c r="IP968"/>
      <c r="IQ968"/>
      <c r="IR968"/>
      <c r="IS968"/>
      <c r="IT968"/>
      <c r="IU968"/>
      <c r="IV968"/>
    </row>
    <row r="969" spans="1:256" ht="15">
      <c r="A969"/>
      <c r="B969"/>
      <c r="C969"/>
      <c r="D969"/>
      <c r="E969"/>
      <c r="F969"/>
      <c r="G969"/>
      <c r="H969"/>
      <c r="I969"/>
      <c r="J969"/>
      <c r="K969"/>
      <c r="L969"/>
      <c r="M969"/>
      <c r="N969"/>
      <c r="O969"/>
      <c r="P969"/>
      <c r="Q969"/>
      <c r="R969"/>
      <c r="S969"/>
      <c r="T969"/>
      <c r="U969"/>
      <c r="V969"/>
      <c r="W969"/>
      <c r="X969"/>
      <c r="Y969"/>
      <c r="Z969"/>
      <c r="AA969"/>
      <c r="AB969"/>
      <c r="AC969"/>
      <c r="AD969"/>
      <c r="AE969"/>
      <c r="AF969"/>
      <c r="AG969"/>
      <c r="AH969"/>
      <c r="AI969"/>
      <c r="AJ969"/>
      <c r="AK969"/>
      <c r="AL969"/>
      <c r="AM969"/>
      <c r="AN969"/>
      <c r="AO969"/>
      <c r="AP969"/>
      <c r="AQ969"/>
      <c r="AR969"/>
      <c r="AS969"/>
      <c r="AT969"/>
      <c r="AU969"/>
      <c r="AV969"/>
      <c r="AW969"/>
      <c r="AX969"/>
      <c r="AY969"/>
      <c r="AZ969"/>
      <c r="BA969"/>
      <c r="BB969"/>
      <c r="BC969"/>
      <c r="BD969"/>
      <c r="BE969"/>
      <c r="BF969"/>
      <c r="BG969"/>
      <c r="BH969"/>
      <c r="BI969"/>
      <c r="BJ969"/>
      <c r="BK969"/>
      <c r="BL969"/>
      <c r="BM969"/>
      <c r="BN969"/>
      <c r="BO969"/>
      <c r="BP969"/>
      <c r="BQ969"/>
      <c r="BR969"/>
      <c r="BS969"/>
      <c r="BT969"/>
      <c r="BU969"/>
      <c r="BV969"/>
      <c r="BW969"/>
      <c r="BX969"/>
      <c r="BY969"/>
      <c r="BZ969"/>
      <c r="CA969"/>
      <c r="CB969"/>
      <c r="CC969"/>
      <c r="CD969"/>
      <c r="CE969"/>
      <c r="CF969"/>
      <c r="CG969"/>
      <c r="CH969"/>
      <c r="CI969"/>
      <c r="CJ969"/>
      <c r="CK969"/>
      <c r="CL969"/>
      <c r="CM969"/>
      <c r="CN969"/>
      <c r="CO969"/>
      <c r="CP969"/>
      <c r="CQ969"/>
      <c r="CR969"/>
      <c r="CS969"/>
      <c r="CT969"/>
      <c r="CU969"/>
      <c r="CV969"/>
      <c r="CW969"/>
      <c r="CX969"/>
      <c r="CY969"/>
      <c r="CZ969"/>
      <c r="DA969"/>
      <c r="DB969"/>
      <c r="DC969"/>
      <c r="DD969"/>
      <c r="DE969"/>
      <c r="DF969"/>
      <c r="DG969"/>
      <c r="DH969"/>
      <c r="DI969"/>
      <c r="DJ969"/>
      <c r="DK969"/>
      <c r="DL969"/>
      <c r="DM969"/>
      <c r="DN969"/>
      <c r="DO969"/>
      <c r="DP969"/>
      <c r="DQ969"/>
      <c r="DR969"/>
      <c r="DS969"/>
      <c r="DT969"/>
      <c r="DU969"/>
      <c r="DV969"/>
      <c r="DW969"/>
      <c r="DX969"/>
      <c r="DY969"/>
      <c r="DZ969"/>
      <c r="EA969"/>
      <c r="EB969"/>
      <c r="EC969"/>
      <c r="ED969"/>
      <c r="EE969"/>
      <c r="EF969"/>
      <c r="EG969"/>
      <c r="EH969"/>
      <c r="EI969"/>
      <c r="EJ969"/>
      <c r="EK969"/>
      <c r="EL969"/>
      <c r="EM969"/>
      <c r="EN969"/>
      <c r="EO969"/>
      <c r="EP969"/>
      <c r="EQ969"/>
      <c r="ER969"/>
      <c r="ES969"/>
      <c r="ET969"/>
      <c r="EU969"/>
      <c r="EV969"/>
      <c r="EW969"/>
      <c r="EX969"/>
      <c r="EY969"/>
      <c r="EZ969"/>
      <c r="FA969"/>
      <c r="FB969"/>
      <c r="FC969"/>
      <c r="FD969"/>
      <c r="FE969"/>
      <c r="FF969"/>
      <c r="FG969"/>
      <c r="FH969"/>
      <c r="FI969"/>
      <c r="FJ969"/>
      <c r="FK969"/>
      <c r="FL969"/>
      <c r="FM969"/>
      <c r="FN969"/>
      <c r="FO969"/>
      <c r="FP969"/>
      <c r="FQ969"/>
      <c r="FR969"/>
      <c r="FS969"/>
      <c r="FT969"/>
      <c r="FU969"/>
      <c r="FV969"/>
      <c r="FW969"/>
      <c r="FX969"/>
      <c r="FY969"/>
      <c r="FZ969"/>
      <c r="GA969"/>
      <c r="GB969"/>
      <c r="GC969"/>
      <c r="GD969"/>
      <c r="GE969"/>
      <c r="GF969"/>
      <c r="GG969"/>
      <c r="GH969"/>
      <c r="GI969"/>
      <c r="GJ969"/>
      <c r="GK969"/>
      <c r="GL969"/>
      <c r="GM969"/>
      <c r="GN969"/>
      <c r="GO969"/>
      <c r="GP969"/>
      <c r="GQ969"/>
      <c r="GR969"/>
      <c r="GS969"/>
      <c r="GT969"/>
      <c r="GU969"/>
      <c r="GV969"/>
      <c r="GW969"/>
      <c r="GX969"/>
      <c r="GY969"/>
      <c r="GZ969"/>
      <c r="HA969"/>
      <c r="HB969"/>
      <c r="HC969"/>
      <c r="HD969"/>
      <c r="HE969"/>
      <c r="HF969"/>
      <c r="HG969"/>
      <c r="HH969"/>
      <c r="HI969"/>
      <c r="HJ969"/>
      <c r="HK969"/>
      <c r="HL969"/>
      <c r="HM969"/>
      <c r="HN969"/>
      <c r="HO969"/>
      <c r="HP969"/>
      <c r="HQ969"/>
      <c r="HR969"/>
      <c r="HS969"/>
      <c r="HT969"/>
      <c r="HU969"/>
      <c r="HV969"/>
      <c r="HW969"/>
      <c r="HX969"/>
      <c r="HY969"/>
      <c r="HZ969"/>
      <c r="IA969"/>
      <c r="IB969"/>
      <c r="IC969"/>
      <c r="ID969"/>
      <c r="IE969"/>
      <c r="IF969"/>
      <c r="IG969"/>
      <c r="IH969"/>
      <c r="II969"/>
      <c r="IJ969"/>
      <c r="IK969"/>
      <c r="IL969"/>
      <c r="IM969"/>
      <c r="IN969"/>
      <c r="IO969"/>
      <c r="IP969"/>
      <c r="IQ969"/>
      <c r="IR969"/>
      <c r="IS969"/>
      <c r="IT969"/>
      <c r="IU969"/>
      <c r="IV969"/>
    </row>
    <row r="970" spans="1:256" ht="15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  <c r="O970"/>
      <c r="P970"/>
      <c r="Q970"/>
      <c r="R970"/>
      <c r="S970"/>
      <c r="T970"/>
      <c r="U970"/>
      <c r="V970"/>
      <c r="W970"/>
      <c r="X970"/>
      <c r="Y970"/>
      <c r="Z970"/>
      <c r="AA970"/>
      <c r="AB970"/>
      <c r="AC970"/>
      <c r="AD970"/>
      <c r="AE970"/>
      <c r="AF970"/>
      <c r="AG970"/>
      <c r="AH970"/>
      <c r="AI970"/>
      <c r="AJ970"/>
      <c r="AK970"/>
      <c r="AL970"/>
      <c r="AM970"/>
      <c r="AN970"/>
      <c r="AO970"/>
      <c r="AP970"/>
      <c r="AQ970"/>
      <c r="AR970"/>
      <c r="AS970"/>
      <c r="AT970"/>
      <c r="AU970"/>
      <c r="AV970"/>
      <c r="AW970"/>
      <c r="AX970"/>
      <c r="AY970"/>
      <c r="AZ970"/>
      <c r="BA970"/>
      <c r="BB970"/>
      <c r="BC970"/>
      <c r="BD970"/>
      <c r="BE970"/>
      <c r="BF970"/>
      <c r="BG970"/>
      <c r="BH970"/>
      <c r="BI970"/>
      <c r="BJ970"/>
      <c r="BK970"/>
      <c r="BL970"/>
      <c r="BM970"/>
      <c r="BN970"/>
      <c r="BO970"/>
      <c r="BP970"/>
      <c r="BQ970"/>
      <c r="BR970"/>
      <c r="BS970"/>
      <c r="BT970"/>
      <c r="BU970"/>
      <c r="BV970"/>
      <c r="BW970"/>
      <c r="BX970"/>
      <c r="BY970"/>
      <c r="BZ970"/>
      <c r="CA970"/>
      <c r="CB970"/>
      <c r="CC970"/>
      <c r="CD970"/>
      <c r="CE970"/>
      <c r="CF970"/>
      <c r="CG970"/>
      <c r="CH970"/>
      <c r="CI970"/>
      <c r="CJ970"/>
      <c r="CK970"/>
      <c r="CL970"/>
      <c r="CM970"/>
      <c r="CN970"/>
      <c r="CO970"/>
      <c r="CP970"/>
      <c r="CQ970"/>
      <c r="CR970"/>
      <c r="CS970"/>
      <c r="CT970"/>
      <c r="CU970"/>
      <c r="CV970"/>
      <c r="CW970"/>
      <c r="CX970"/>
      <c r="CY970"/>
      <c r="CZ970"/>
      <c r="DA970"/>
      <c r="DB970"/>
      <c r="DC970"/>
      <c r="DD970"/>
      <c r="DE970"/>
      <c r="DF970"/>
      <c r="DG970"/>
      <c r="DH970"/>
      <c r="DI970"/>
      <c r="DJ970"/>
      <c r="DK970"/>
      <c r="DL970"/>
      <c r="DM970"/>
      <c r="DN970"/>
      <c r="DO970"/>
      <c r="DP970"/>
      <c r="DQ970"/>
      <c r="DR970"/>
      <c r="DS970"/>
      <c r="DT970"/>
      <c r="DU970"/>
      <c r="DV970"/>
      <c r="DW970"/>
      <c r="DX970"/>
      <c r="DY970"/>
      <c r="DZ970"/>
      <c r="EA970"/>
      <c r="EB970"/>
      <c r="EC970"/>
      <c r="ED970"/>
      <c r="EE970"/>
      <c r="EF970"/>
      <c r="EG970"/>
      <c r="EH970"/>
      <c r="EI970"/>
      <c r="EJ970"/>
      <c r="EK970"/>
      <c r="EL970"/>
      <c r="EM970"/>
      <c r="EN970"/>
      <c r="EO970"/>
      <c r="EP970"/>
      <c r="EQ970"/>
      <c r="ER970"/>
      <c r="ES970"/>
      <c r="ET970"/>
      <c r="EU970"/>
      <c r="EV970"/>
      <c r="EW970"/>
      <c r="EX970"/>
      <c r="EY970"/>
      <c r="EZ970"/>
      <c r="FA970"/>
      <c r="FB970"/>
      <c r="FC970"/>
      <c r="FD970"/>
      <c r="FE970"/>
      <c r="FF970"/>
      <c r="FG970"/>
      <c r="FH970"/>
      <c r="FI970"/>
      <c r="FJ970"/>
      <c r="FK970"/>
      <c r="FL970"/>
      <c r="FM970"/>
      <c r="FN970"/>
      <c r="FO970"/>
      <c r="FP970"/>
      <c r="FQ970"/>
      <c r="FR970"/>
      <c r="FS970"/>
      <c r="FT970"/>
      <c r="FU970"/>
      <c r="FV970"/>
      <c r="FW970"/>
      <c r="FX970"/>
      <c r="FY970"/>
      <c r="FZ970"/>
      <c r="GA970"/>
      <c r="GB970"/>
      <c r="GC970"/>
      <c r="GD970"/>
      <c r="GE970"/>
      <c r="GF970"/>
      <c r="GG970"/>
      <c r="GH970"/>
      <c r="GI970"/>
      <c r="GJ970"/>
      <c r="GK970"/>
      <c r="GL970"/>
      <c r="GM970"/>
      <c r="GN970"/>
      <c r="GO970"/>
      <c r="GP970"/>
      <c r="GQ970"/>
      <c r="GR970"/>
      <c r="GS970"/>
      <c r="GT970"/>
      <c r="GU970"/>
      <c r="GV970"/>
      <c r="GW970"/>
      <c r="GX970"/>
      <c r="GY970"/>
      <c r="GZ970"/>
      <c r="HA970"/>
      <c r="HB970"/>
      <c r="HC970"/>
      <c r="HD970"/>
      <c r="HE970"/>
      <c r="HF970"/>
      <c r="HG970"/>
      <c r="HH970"/>
      <c r="HI970"/>
      <c r="HJ970"/>
      <c r="HK970"/>
      <c r="HL970"/>
      <c r="HM970"/>
      <c r="HN970"/>
      <c r="HO970"/>
      <c r="HP970"/>
      <c r="HQ970"/>
      <c r="HR970"/>
      <c r="HS970"/>
      <c r="HT970"/>
      <c r="HU970"/>
      <c r="HV970"/>
      <c r="HW970"/>
      <c r="HX970"/>
      <c r="HY970"/>
      <c r="HZ970"/>
      <c r="IA970"/>
      <c r="IB970"/>
      <c r="IC970"/>
      <c r="ID970"/>
      <c r="IE970"/>
      <c r="IF970"/>
      <c r="IG970"/>
      <c r="IH970"/>
      <c r="II970"/>
      <c r="IJ970"/>
      <c r="IK970"/>
      <c r="IL970"/>
      <c r="IM970"/>
      <c r="IN970"/>
      <c r="IO970"/>
      <c r="IP970"/>
      <c r="IQ970"/>
      <c r="IR970"/>
      <c r="IS970"/>
      <c r="IT970"/>
      <c r="IU970"/>
      <c r="IV970"/>
    </row>
    <row r="971" spans="1:256" ht="15">
      <c r="A971"/>
      <c r="B971"/>
      <c r="C971"/>
      <c r="D971"/>
      <c r="E971"/>
      <c r="F971"/>
      <c r="G971"/>
      <c r="H971"/>
      <c r="I971"/>
      <c r="J971"/>
      <c r="K971"/>
      <c r="L971"/>
      <c r="M971"/>
      <c r="N971"/>
      <c r="O971"/>
      <c r="P971"/>
      <c r="Q971"/>
      <c r="R971"/>
      <c r="S971"/>
      <c r="T971"/>
      <c r="U971"/>
      <c r="V971"/>
      <c r="W971"/>
      <c r="X971"/>
      <c r="Y971"/>
      <c r="Z971"/>
      <c r="AA971"/>
      <c r="AB971"/>
      <c r="AC971"/>
      <c r="AD971"/>
      <c r="AE971"/>
      <c r="AF971"/>
      <c r="AG971"/>
      <c r="AH971"/>
      <c r="AI971"/>
      <c r="AJ971"/>
      <c r="AK971"/>
      <c r="AL971"/>
      <c r="AM971"/>
      <c r="AN971"/>
      <c r="AO971"/>
      <c r="AP971"/>
      <c r="AQ971"/>
      <c r="AR971"/>
      <c r="AS971"/>
      <c r="AT971"/>
      <c r="AU971"/>
      <c r="AV971"/>
      <c r="AW971"/>
      <c r="AX971"/>
      <c r="AY971"/>
      <c r="AZ971"/>
      <c r="BA971"/>
      <c r="BB971"/>
      <c r="BC971"/>
      <c r="BD971"/>
      <c r="BE971"/>
      <c r="BF971"/>
      <c r="BG971"/>
      <c r="BH971"/>
      <c r="BI971"/>
      <c r="BJ971"/>
      <c r="BK971"/>
      <c r="BL971"/>
      <c r="BM971"/>
      <c r="BN971"/>
      <c r="BO971"/>
      <c r="BP971"/>
      <c r="BQ971"/>
      <c r="BR971"/>
      <c r="BS971"/>
      <c r="BT971"/>
      <c r="BU971"/>
      <c r="BV971"/>
      <c r="BW971"/>
      <c r="BX971"/>
      <c r="BY971"/>
      <c r="BZ971"/>
      <c r="CA971"/>
      <c r="CB971"/>
      <c r="CC971"/>
      <c r="CD971"/>
      <c r="CE971"/>
      <c r="CF971"/>
      <c r="CG971"/>
      <c r="CH971"/>
      <c r="CI971"/>
      <c r="CJ971"/>
      <c r="CK971"/>
      <c r="CL971"/>
      <c r="CM971"/>
      <c r="CN971"/>
      <c r="CO971"/>
      <c r="CP971"/>
      <c r="CQ971"/>
      <c r="CR971"/>
      <c r="CS971"/>
      <c r="CT971"/>
      <c r="CU971"/>
      <c r="CV971"/>
      <c r="CW971"/>
      <c r="CX971"/>
      <c r="CY971"/>
      <c r="CZ971"/>
      <c r="DA971"/>
      <c r="DB971"/>
      <c r="DC971"/>
      <c r="DD971"/>
      <c r="DE971"/>
      <c r="DF971"/>
      <c r="DG971"/>
      <c r="DH971"/>
      <c r="DI971"/>
      <c r="DJ971"/>
      <c r="DK971"/>
      <c r="DL971"/>
      <c r="DM971"/>
      <c r="DN971"/>
      <c r="DO971"/>
      <c r="DP971"/>
      <c r="DQ971"/>
      <c r="DR971"/>
      <c r="DS971"/>
      <c r="DT971"/>
      <c r="DU971"/>
      <c r="DV971"/>
      <c r="DW971"/>
      <c r="DX971"/>
      <c r="DY971"/>
      <c r="DZ971"/>
      <c r="EA971"/>
      <c r="EB971"/>
      <c r="EC971"/>
      <c r="ED971"/>
      <c r="EE971"/>
      <c r="EF971"/>
      <c r="EG971"/>
      <c r="EH971"/>
      <c r="EI971"/>
      <c r="EJ971"/>
      <c r="EK971"/>
      <c r="EL971"/>
      <c r="EM971"/>
      <c r="EN971"/>
      <c r="EO971"/>
      <c r="EP971"/>
      <c r="EQ971"/>
      <c r="ER971"/>
      <c r="ES971"/>
      <c r="ET971"/>
      <c r="EU971"/>
      <c r="EV971"/>
      <c r="EW971"/>
      <c r="EX971"/>
      <c r="EY971"/>
      <c r="EZ971"/>
      <c r="FA971"/>
      <c r="FB971"/>
      <c r="FC971"/>
      <c r="FD971"/>
      <c r="FE971"/>
      <c r="FF971"/>
      <c r="FG971"/>
      <c r="FH971"/>
      <c r="FI971"/>
      <c r="FJ971"/>
      <c r="FK971"/>
      <c r="FL971"/>
      <c r="FM971"/>
      <c r="FN971"/>
      <c r="FO971"/>
      <c r="FP971"/>
      <c r="FQ971"/>
      <c r="FR971"/>
      <c r="FS971"/>
      <c r="FT971"/>
      <c r="FU971"/>
      <c r="FV971"/>
      <c r="FW971"/>
      <c r="FX971"/>
      <c r="FY971"/>
      <c r="FZ971"/>
      <c r="GA971"/>
      <c r="GB971"/>
      <c r="GC971"/>
      <c r="GD971"/>
      <c r="GE971"/>
      <c r="GF971"/>
      <c r="GG971"/>
      <c r="GH971"/>
      <c r="GI971"/>
      <c r="GJ971"/>
      <c r="GK971"/>
      <c r="GL971"/>
      <c r="GM971"/>
      <c r="GN971"/>
      <c r="GO971"/>
      <c r="GP971"/>
      <c r="GQ971"/>
      <c r="GR971"/>
      <c r="GS971"/>
      <c r="GT971"/>
      <c r="GU971"/>
      <c r="GV971"/>
      <c r="GW971"/>
      <c r="GX971"/>
      <c r="GY971"/>
      <c r="GZ971"/>
      <c r="HA971"/>
      <c r="HB971"/>
      <c r="HC971"/>
      <c r="HD971"/>
      <c r="HE971"/>
      <c r="HF971"/>
      <c r="HG971"/>
      <c r="HH971"/>
      <c r="HI971"/>
      <c r="HJ971"/>
      <c r="HK971"/>
      <c r="HL971"/>
      <c r="HM971"/>
      <c r="HN971"/>
      <c r="HO971"/>
      <c r="HP971"/>
      <c r="HQ971"/>
      <c r="HR971"/>
      <c r="HS971"/>
      <c r="HT971"/>
      <c r="HU971"/>
      <c r="HV971"/>
      <c r="HW971"/>
      <c r="HX971"/>
      <c r="HY971"/>
      <c r="HZ971"/>
      <c r="IA971"/>
      <c r="IB971"/>
      <c r="IC971"/>
      <c r="ID971"/>
      <c r="IE971"/>
      <c r="IF971"/>
      <c r="IG971"/>
      <c r="IH971"/>
      <c r="II971"/>
      <c r="IJ971"/>
      <c r="IK971"/>
      <c r="IL971"/>
      <c r="IM971"/>
      <c r="IN971"/>
      <c r="IO971"/>
      <c r="IP971"/>
      <c r="IQ971"/>
      <c r="IR971"/>
      <c r="IS971"/>
      <c r="IT971"/>
      <c r="IU971"/>
      <c r="IV971"/>
    </row>
    <row r="972" spans="1:256" ht="15">
      <c r="A972"/>
      <c r="B972"/>
      <c r="C972"/>
      <c r="D972"/>
      <c r="E972"/>
      <c r="F972"/>
      <c r="G972"/>
      <c r="H972"/>
      <c r="I972"/>
      <c r="J972"/>
      <c r="K972"/>
      <c r="L972"/>
      <c r="M972"/>
      <c r="N972"/>
      <c r="O972"/>
      <c r="P972"/>
      <c r="Q972"/>
      <c r="R972"/>
      <c r="S972"/>
      <c r="T972"/>
      <c r="U972"/>
      <c r="V972"/>
      <c r="W972"/>
      <c r="X972"/>
      <c r="Y972"/>
      <c r="Z972"/>
      <c r="AA972"/>
      <c r="AB972"/>
      <c r="AC972"/>
      <c r="AD972"/>
      <c r="AE972"/>
      <c r="AF972"/>
      <c r="AG972"/>
      <c r="AH972"/>
      <c r="AI972"/>
      <c r="AJ972"/>
      <c r="AK972"/>
      <c r="AL972"/>
      <c r="AM972"/>
      <c r="AN972"/>
      <c r="AO972"/>
      <c r="AP972"/>
      <c r="AQ972"/>
      <c r="AR972"/>
      <c r="AS972"/>
      <c r="AT972"/>
      <c r="AU972"/>
      <c r="AV972"/>
      <c r="AW972"/>
      <c r="AX972"/>
      <c r="AY972"/>
      <c r="AZ972"/>
      <c r="BA972"/>
      <c r="BB972"/>
      <c r="BC972"/>
      <c r="BD972"/>
      <c r="BE972"/>
      <c r="BF972"/>
      <c r="BG972"/>
      <c r="BH972"/>
      <c r="BI972"/>
      <c r="BJ972"/>
      <c r="BK972"/>
      <c r="BL972"/>
      <c r="BM972"/>
      <c r="BN972"/>
      <c r="BO972"/>
      <c r="BP972"/>
      <c r="BQ972"/>
      <c r="BR972"/>
      <c r="BS972"/>
      <c r="BT972"/>
      <c r="BU972"/>
      <c r="BV972"/>
      <c r="BW972"/>
      <c r="BX972"/>
      <c r="BY972"/>
      <c r="BZ972"/>
      <c r="CA972"/>
      <c r="CB972"/>
      <c r="CC972"/>
      <c r="CD972"/>
      <c r="CE972"/>
      <c r="CF972"/>
      <c r="CG972"/>
      <c r="CH972"/>
      <c r="CI972"/>
      <c r="CJ972"/>
      <c r="CK972"/>
      <c r="CL972"/>
      <c r="CM972"/>
      <c r="CN972"/>
      <c r="CO972"/>
      <c r="CP972"/>
      <c r="CQ972"/>
      <c r="CR972"/>
      <c r="CS972"/>
      <c r="CT972"/>
      <c r="CU972"/>
      <c r="CV972"/>
      <c r="CW972"/>
      <c r="CX972"/>
      <c r="CY972"/>
      <c r="CZ972"/>
      <c r="DA972"/>
      <c r="DB972"/>
      <c r="DC972"/>
      <c r="DD972"/>
      <c r="DE972"/>
      <c r="DF972"/>
      <c r="DG972"/>
      <c r="DH972"/>
      <c r="DI972"/>
      <c r="DJ972"/>
      <c r="DK972"/>
      <c r="DL972"/>
      <c r="DM972"/>
      <c r="DN972"/>
      <c r="DO972"/>
      <c r="DP972"/>
      <c r="DQ972"/>
      <c r="DR972"/>
      <c r="DS972"/>
      <c r="DT972"/>
      <c r="DU972"/>
      <c r="DV972"/>
      <c r="DW972"/>
      <c r="DX972"/>
      <c r="DY972"/>
      <c r="DZ972"/>
      <c r="EA972"/>
      <c r="EB972"/>
      <c r="EC972"/>
      <c r="ED972"/>
      <c r="EE972"/>
      <c r="EF972"/>
      <c r="EG972"/>
      <c r="EH972"/>
      <c r="EI972"/>
      <c r="EJ972"/>
      <c r="EK972"/>
      <c r="EL972"/>
      <c r="EM972"/>
      <c r="EN972"/>
      <c r="EO972"/>
      <c r="EP972"/>
      <c r="EQ972"/>
      <c r="ER972"/>
      <c r="ES972"/>
      <c r="ET972"/>
      <c r="EU972"/>
      <c r="EV972"/>
      <c r="EW972"/>
      <c r="EX972"/>
      <c r="EY972"/>
      <c r="EZ972"/>
      <c r="FA972"/>
      <c r="FB972"/>
      <c r="FC972"/>
      <c r="FD972"/>
      <c r="FE972"/>
      <c r="FF972"/>
      <c r="FG972"/>
      <c r="FH972"/>
      <c r="FI972"/>
      <c r="FJ972"/>
      <c r="FK972"/>
      <c r="FL972"/>
      <c r="FM972"/>
      <c r="FN972"/>
      <c r="FO972"/>
      <c r="FP972"/>
      <c r="FQ972"/>
      <c r="FR972"/>
      <c r="FS972"/>
      <c r="FT972"/>
      <c r="FU972"/>
      <c r="FV972"/>
      <c r="FW972"/>
      <c r="FX972"/>
      <c r="FY972"/>
      <c r="FZ972"/>
      <c r="GA972"/>
      <c r="GB972"/>
      <c r="GC972"/>
      <c r="GD972"/>
      <c r="GE972"/>
      <c r="GF972"/>
      <c r="GG972"/>
      <c r="GH972"/>
      <c r="GI972"/>
      <c r="GJ972"/>
      <c r="GK972"/>
      <c r="GL972"/>
      <c r="GM972"/>
      <c r="GN972"/>
      <c r="GO972"/>
      <c r="GP972"/>
      <c r="GQ972"/>
      <c r="GR972"/>
      <c r="GS972"/>
      <c r="GT972"/>
      <c r="GU972"/>
      <c r="GV972"/>
      <c r="GW972"/>
      <c r="GX972"/>
      <c r="GY972"/>
      <c r="GZ972"/>
      <c r="HA972"/>
      <c r="HB972"/>
      <c r="HC972"/>
      <c r="HD972"/>
      <c r="HE972"/>
      <c r="HF972"/>
      <c r="HG972"/>
      <c r="HH972"/>
      <c r="HI972"/>
      <c r="HJ972"/>
      <c r="HK972"/>
      <c r="HL972"/>
      <c r="HM972"/>
      <c r="HN972"/>
      <c r="HO972"/>
      <c r="HP972"/>
      <c r="HQ972"/>
      <c r="HR972"/>
      <c r="HS972"/>
      <c r="HT972"/>
      <c r="HU972"/>
      <c r="HV972"/>
      <c r="HW972"/>
      <c r="HX972"/>
      <c r="HY972"/>
      <c r="HZ972"/>
      <c r="IA972"/>
      <c r="IB972"/>
      <c r="IC972"/>
      <c r="ID972"/>
      <c r="IE972"/>
      <c r="IF972"/>
      <c r="IG972"/>
      <c r="IH972"/>
      <c r="II972"/>
      <c r="IJ972"/>
      <c r="IK972"/>
      <c r="IL972"/>
      <c r="IM972"/>
      <c r="IN972"/>
      <c r="IO972"/>
      <c r="IP972"/>
      <c r="IQ972"/>
      <c r="IR972"/>
      <c r="IS972"/>
      <c r="IT972"/>
      <c r="IU972"/>
      <c r="IV972"/>
    </row>
    <row r="973" spans="1:256" ht="15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  <c r="O973"/>
      <c r="P973"/>
      <c r="Q973"/>
      <c r="R973"/>
      <c r="S973"/>
      <c r="T973"/>
      <c r="U973"/>
      <c r="V973"/>
      <c r="W973"/>
      <c r="X973"/>
      <c r="Y973"/>
      <c r="Z973"/>
      <c r="AA973"/>
      <c r="AB973"/>
      <c r="AC973"/>
      <c r="AD973"/>
      <c r="AE973"/>
      <c r="AF973"/>
      <c r="AG973"/>
      <c r="AH973"/>
      <c r="AI973"/>
      <c r="AJ973"/>
      <c r="AK973"/>
      <c r="AL973"/>
      <c r="AM973"/>
      <c r="AN973"/>
      <c r="AO973"/>
      <c r="AP973"/>
      <c r="AQ973"/>
      <c r="AR973"/>
      <c r="AS973"/>
      <c r="AT973"/>
      <c r="AU973"/>
      <c r="AV973"/>
      <c r="AW973"/>
      <c r="AX973"/>
      <c r="AY973"/>
      <c r="AZ973"/>
      <c r="BA973"/>
      <c r="BB973"/>
      <c r="BC973"/>
      <c r="BD973"/>
      <c r="BE973"/>
      <c r="BF973"/>
      <c r="BG973"/>
      <c r="BH973"/>
      <c r="BI973"/>
      <c r="BJ973"/>
      <c r="BK973"/>
      <c r="BL973"/>
      <c r="BM973"/>
      <c r="BN973"/>
      <c r="BO973"/>
      <c r="BP973"/>
      <c r="BQ973"/>
      <c r="BR973"/>
      <c r="BS973"/>
      <c r="BT973"/>
      <c r="BU973"/>
      <c r="BV973"/>
      <c r="BW973"/>
      <c r="BX973"/>
      <c r="BY973"/>
      <c r="BZ973"/>
      <c r="CA973"/>
      <c r="CB973"/>
      <c r="CC973"/>
      <c r="CD973"/>
      <c r="CE973"/>
      <c r="CF973"/>
      <c r="CG973"/>
      <c r="CH973"/>
      <c r="CI973"/>
      <c r="CJ973"/>
      <c r="CK973"/>
      <c r="CL973"/>
      <c r="CM973"/>
      <c r="CN973"/>
      <c r="CO973"/>
      <c r="CP973"/>
      <c r="CQ973"/>
      <c r="CR973"/>
      <c r="CS973"/>
      <c r="CT973"/>
      <c r="CU973"/>
      <c r="CV973"/>
      <c r="CW973"/>
      <c r="CX973"/>
      <c r="CY973"/>
      <c r="CZ973"/>
      <c r="DA973"/>
      <c r="DB973"/>
      <c r="DC973"/>
      <c r="DD973"/>
      <c r="DE973"/>
      <c r="DF973"/>
      <c r="DG973"/>
      <c r="DH973"/>
      <c r="DI973"/>
      <c r="DJ973"/>
      <c r="DK973"/>
      <c r="DL973"/>
      <c r="DM973"/>
      <c r="DN973"/>
      <c r="DO973"/>
      <c r="DP973"/>
      <c r="DQ973"/>
      <c r="DR973"/>
      <c r="DS973"/>
      <c r="DT973"/>
      <c r="DU973"/>
      <c r="DV973"/>
      <c r="DW973"/>
      <c r="DX973"/>
      <c r="DY973"/>
      <c r="DZ973"/>
      <c r="EA973"/>
      <c r="EB973"/>
      <c r="EC973"/>
      <c r="ED973"/>
      <c r="EE973"/>
      <c r="EF973"/>
      <c r="EG973"/>
      <c r="EH973"/>
      <c r="EI973"/>
      <c r="EJ973"/>
      <c r="EK973"/>
      <c r="EL973"/>
      <c r="EM973"/>
      <c r="EN973"/>
      <c r="EO973"/>
      <c r="EP973"/>
      <c r="EQ973"/>
      <c r="ER973"/>
      <c r="ES973"/>
      <c r="ET973"/>
      <c r="EU973"/>
      <c r="EV973"/>
      <c r="EW973"/>
      <c r="EX973"/>
      <c r="EY973"/>
      <c r="EZ973"/>
      <c r="FA973"/>
      <c r="FB973"/>
      <c r="FC973"/>
      <c r="FD973"/>
      <c r="FE973"/>
      <c r="FF973"/>
      <c r="FG973"/>
      <c r="FH973"/>
      <c r="FI973"/>
      <c r="FJ973"/>
      <c r="FK973"/>
      <c r="FL973"/>
      <c r="FM973"/>
      <c r="FN973"/>
      <c r="FO973"/>
      <c r="FP973"/>
      <c r="FQ973"/>
      <c r="FR973"/>
      <c r="FS973"/>
      <c r="FT973"/>
      <c r="FU973"/>
      <c r="FV973"/>
      <c r="FW973"/>
      <c r="FX973"/>
      <c r="FY973"/>
      <c r="FZ973"/>
      <c r="GA973"/>
      <c r="GB973"/>
      <c r="GC973"/>
      <c r="GD973"/>
      <c r="GE973"/>
      <c r="GF973"/>
      <c r="GG973"/>
      <c r="GH973"/>
      <c r="GI973"/>
      <c r="GJ973"/>
      <c r="GK973"/>
      <c r="GL973"/>
      <c r="GM973"/>
      <c r="GN973"/>
      <c r="GO973"/>
      <c r="GP973"/>
      <c r="GQ973"/>
      <c r="GR973"/>
      <c r="GS973"/>
      <c r="GT973"/>
      <c r="GU973"/>
      <c r="GV973"/>
      <c r="GW973"/>
      <c r="GX973"/>
      <c r="GY973"/>
      <c r="GZ973"/>
      <c r="HA973"/>
      <c r="HB973"/>
      <c r="HC973"/>
      <c r="HD973"/>
      <c r="HE973"/>
      <c r="HF973"/>
      <c r="HG973"/>
      <c r="HH973"/>
      <c r="HI973"/>
      <c r="HJ973"/>
      <c r="HK973"/>
      <c r="HL973"/>
      <c r="HM973"/>
      <c r="HN973"/>
      <c r="HO973"/>
      <c r="HP973"/>
      <c r="HQ973"/>
      <c r="HR973"/>
      <c r="HS973"/>
      <c r="HT973"/>
      <c r="HU973"/>
      <c r="HV973"/>
      <c r="HW973"/>
      <c r="HX973"/>
      <c r="HY973"/>
      <c r="HZ973"/>
      <c r="IA973"/>
      <c r="IB973"/>
      <c r="IC973"/>
      <c r="ID973"/>
      <c r="IE973"/>
      <c r="IF973"/>
      <c r="IG973"/>
      <c r="IH973"/>
      <c r="II973"/>
      <c r="IJ973"/>
      <c r="IK973"/>
      <c r="IL973"/>
      <c r="IM973"/>
      <c r="IN973"/>
      <c r="IO973"/>
      <c r="IP973"/>
      <c r="IQ973"/>
      <c r="IR973"/>
      <c r="IS973"/>
      <c r="IT973"/>
      <c r="IU973"/>
      <c r="IV973"/>
    </row>
    <row r="974" spans="1:256" ht="15">
      <c r="A974"/>
      <c r="B974"/>
      <c r="C974"/>
      <c r="D974"/>
      <c r="E974"/>
      <c r="F974"/>
      <c r="G974"/>
      <c r="H974"/>
      <c r="I974"/>
      <c r="J974"/>
      <c r="K974"/>
      <c r="L974"/>
      <c r="M974"/>
      <c r="N974"/>
      <c r="O974"/>
      <c r="P974"/>
      <c r="Q974"/>
      <c r="R974"/>
      <c r="S974"/>
      <c r="T974"/>
      <c r="U974"/>
      <c r="V974"/>
      <c r="W974"/>
      <c r="X974"/>
      <c r="Y974"/>
      <c r="Z974"/>
      <c r="AA974"/>
      <c r="AB974"/>
      <c r="AC974"/>
      <c r="AD974"/>
      <c r="AE974"/>
      <c r="AF974"/>
      <c r="AG974"/>
      <c r="AH974"/>
      <c r="AI974"/>
      <c r="AJ974"/>
      <c r="AK974"/>
      <c r="AL974"/>
      <c r="AM974"/>
      <c r="AN974"/>
      <c r="AO974"/>
      <c r="AP974"/>
      <c r="AQ974"/>
      <c r="AR974"/>
      <c r="AS974"/>
      <c r="AT974"/>
      <c r="AU974"/>
      <c r="AV974"/>
      <c r="AW974"/>
      <c r="AX974"/>
      <c r="AY974"/>
      <c r="AZ974"/>
      <c r="BA974"/>
      <c r="BB974"/>
      <c r="BC974"/>
      <c r="BD974"/>
      <c r="BE974"/>
      <c r="BF974"/>
      <c r="BG974"/>
      <c r="BH974"/>
      <c r="BI974"/>
      <c r="BJ974"/>
      <c r="BK974"/>
      <c r="BL974"/>
      <c r="BM974"/>
      <c r="BN974"/>
      <c r="BO974"/>
      <c r="BP974"/>
      <c r="BQ974"/>
      <c r="BR974"/>
      <c r="BS974"/>
      <c r="BT974"/>
      <c r="BU974"/>
      <c r="BV974"/>
      <c r="BW974"/>
      <c r="BX974"/>
      <c r="BY974"/>
      <c r="BZ974"/>
      <c r="CA974"/>
      <c r="CB974"/>
      <c r="CC974"/>
      <c r="CD974"/>
      <c r="CE974"/>
      <c r="CF974"/>
      <c r="CG974"/>
      <c r="CH974"/>
      <c r="CI974"/>
      <c r="CJ974"/>
      <c r="CK974"/>
      <c r="CL974"/>
      <c r="CM974"/>
      <c r="CN974"/>
      <c r="CO974"/>
      <c r="CP974"/>
      <c r="CQ974"/>
      <c r="CR974"/>
      <c r="CS974"/>
      <c r="CT974"/>
      <c r="CU974"/>
      <c r="CV974"/>
      <c r="CW974"/>
      <c r="CX974"/>
      <c r="CY974"/>
      <c r="CZ974"/>
      <c r="DA974"/>
      <c r="DB974"/>
      <c r="DC974"/>
      <c r="DD974"/>
      <c r="DE974"/>
      <c r="DF974"/>
      <c r="DG974"/>
      <c r="DH974"/>
      <c r="DI974"/>
      <c r="DJ974"/>
      <c r="DK974"/>
      <c r="DL974"/>
      <c r="DM974"/>
      <c r="DN974"/>
      <c r="DO974"/>
      <c r="DP974"/>
      <c r="DQ974"/>
      <c r="DR974"/>
      <c r="DS974"/>
      <c r="DT974"/>
      <c r="DU974"/>
      <c r="DV974"/>
      <c r="DW974"/>
      <c r="DX974"/>
      <c r="DY974"/>
      <c r="DZ974"/>
      <c r="EA974"/>
      <c r="EB974"/>
      <c r="EC974"/>
      <c r="ED974"/>
      <c r="EE974"/>
      <c r="EF974"/>
      <c r="EG974"/>
      <c r="EH974"/>
      <c r="EI974"/>
      <c r="EJ974"/>
      <c r="EK974"/>
      <c r="EL974"/>
      <c r="EM974"/>
      <c r="EN974"/>
      <c r="EO974"/>
      <c r="EP974"/>
      <c r="EQ974"/>
      <c r="ER974"/>
      <c r="ES974"/>
      <c r="ET974"/>
      <c r="EU974"/>
      <c r="EV974"/>
      <c r="EW974"/>
      <c r="EX974"/>
      <c r="EY974"/>
      <c r="EZ974"/>
      <c r="FA974"/>
      <c r="FB974"/>
      <c r="FC974"/>
      <c r="FD974"/>
      <c r="FE974"/>
      <c r="FF974"/>
      <c r="FG974"/>
      <c r="FH974"/>
      <c r="FI974"/>
      <c r="FJ974"/>
      <c r="FK974"/>
      <c r="FL974"/>
      <c r="FM974"/>
      <c r="FN974"/>
      <c r="FO974"/>
      <c r="FP974"/>
      <c r="FQ974"/>
      <c r="FR974"/>
      <c r="FS974"/>
      <c r="FT974"/>
      <c r="FU974"/>
      <c r="FV974"/>
      <c r="FW974"/>
      <c r="FX974"/>
      <c r="FY974"/>
      <c r="FZ974"/>
      <c r="GA974"/>
      <c r="GB974"/>
      <c r="GC974"/>
      <c r="GD974"/>
      <c r="GE974"/>
      <c r="GF974"/>
      <c r="GG974"/>
      <c r="GH974"/>
      <c r="GI974"/>
      <c r="GJ974"/>
      <c r="GK974"/>
      <c r="GL974"/>
      <c r="GM974"/>
      <c r="GN974"/>
      <c r="GO974"/>
      <c r="GP974"/>
      <c r="GQ974"/>
      <c r="GR974"/>
      <c r="GS974"/>
      <c r="GT974"/>
      <c r="GU974"/>
      <c r="GV974"/>
      <c r="GW974"/>
      <c r="GX974"/>
      <c r="GY974"/>
      <c r="GZ974"/>
      <c r="HA974"/>
      <c r="HB974"/>
      <c r="HC974"/>
      <c r="HD974"/>
      <c r="HE974"/>
      <c r="HF974"/>
      <c r="HG974"/>
      <c r="HH974"/>
      <c r="HI974"/>
      <c r="HJ974"/>
      <c r="HK974"/>
      <c r="HL974"/>
      <c r="HM974"/>
      <c r="HN974"/>
      <c r="HO974"/>
      <c r="HP974"/>
      <c r="HQ974"/>
      <c r="HR974"/>
      <c r="HS974"/>
      <c r="HT974"/>
      <c r="HU974"/>
      <c r="HV974"/>
      <c r="HW974"/>
      <c r="HX974"/>
      <c r="HY974"/>
      <c r="HZ974"/>
      <c r="IA974"/>
      <c r="IB974"/>
      <c r="IC974"/>
      <c r="ID974"/>
      <c r="IE974"/>
      <c r="IF974"/>
      <c r="IG974"/>
      <c r="IH974"/>
      <c r="II974"/>
      <c r="IJ974"/>
      <c r="IK974"/>
      <c r="IL974"/>
      <c r="IM974"/>
      <c r="IN974"/>
      <c r="IO974"/>
      <c r="IP974"/>
      <c r="IQ974"/>
      <c r="IR974"/>
      <c r="IS974"/>
      <c r="IT974"/>
      <c r="IU974"/>
      <c r="IV974"/>
    </row>
    <row r="975" spans="1:256" ht="15">
      <c r="A975"/>
      <c r="B975"/>
      <c r="C975"/>
      <c r="D975"/>
      <c r="E975"/>
      <c r="F975"/>
      <c r="G975"/>
      <c r="H975"/>
      <c r="I975"/>
      <c r="J975"/>
      <c r="K975"/>
      <c r="L975"/>
      <c r="M975"/>
      <c r="N975"/>
      <c r="O975"/>
      <c r="P975"/>
      <c r="Q975"/>
      <c r="R975"/>
      <c r="S975"/>
      <c r="T975"/>
      <c r="U975"/>
      <c r="V975"/>
      <c r="W975"/>
      <c r="X975"/>
      <c r="Y975"/>
      <c r="Z975"/>
      <c r="AA975"/>
      <c r="AB975"/>
      <c r="AC975"/>
      <c r="AD975"/>
      <c r="AE975"/>
      <c r="AF975"/>
      <c r="AG975"/>
      <c r="AH975"/>
      <c r="AI975"/>
      <c r="AJ975"/>
      <c r="AK975"/>
      <c r="AL975"/>
      <c r="AM975"/>
      <c r="AN975"/>
      <c r="AO975"/>
      <c r="AP975"/>
      <c r="AQ975"/>
      <c r="AR975"/>
      <c r="AS975"/>
      <c r="AT975"/>
      <c r="AU975"/>
      <c r="AV975"/>
      <c r="AW975"/>
      <c r="AX975"/>
      <c r="AY975"/>
      <c r="AZ975"/>
      <c r="BA975"/>
      <c r="BB975"/>
      <c r="BC975"/>
      <c r="BD975"/>
      <c r="BE975"/>
      <c r="BF975"/>
      <c r="BG975"/>
      <c r="BH975"/>
      <c r="BI975"/>
      <c r="BJ975"/>
      <c r="BK975"/>
      <c r="BL975"/>
      <c r="BM975"/>
      <c r="BN975"/>
      <c r="BO975"/>
      <c r="BP975"/>
      <c r="BQ975"/>
      <c r="BR975"/>
      <c r="BS975"/>
      <c r="BT975"/>
      <c r="BU975"/>
      <c r="BV975"/>
      <c r="BW975"/>
      <c r="BX975"/>
      <c r="BY975"/>
      <c r="BZ975"/>
      <c r="CA975"/>
      <c r="CB975"/>
      <c r="CC975"/>
      <c r="CD975"/>
      <c r="CE975"/>
      <c r="CF975"/>
      <c r="CG975"/>
      <c r="CH975"/>
      <c r="CI975"/>
      <c r="CJ975"/>
      <c r="CK975"/>
      <c r="CL975"/>
      <c r="CM975"/>
      <c r="CN975"/>
      <c r="CO975"/>
      <c r="CP975"/>
      <c r="CQ975"/>
      <c r="CR975"/>
      <c r="CS975"/>
      <c r="CT975"/>
      <c r="CU975"/>
      <c r="CV975"/>
      <c r="CW975"/>
      <c r="CX975"/>
      <c r="CY975"/>
      <c r="CZ975"/>
      <c r="DA975"/>
      <c r="DB975"/>
      <c r="DC975"/>
      <c r="DD975"/>
      <c r="DE975"/>
      <c r="DF975"/>
      <c r="DG975"/>
      <c r="DH975"/>
      <c r="DI975"/>
      <c r="DJ975"/>
      <c r="DK975"/>
      <c r="DL975"/>
      <c r="DM975"/>
      <c r="DN975"/>
      <c r="DO975"/>
      <c r="DP975"/>
      <c r="DQ975"/>
      <c r="DR975"/>
      <c r="DS975"/>
      <c r="DT975"/>
      <c r="DU975"/>
      <c r="DV975"/>
      <c r="DW975"/>
      <c r="DX975"/>
      <c r="DY975"/>
      <c r="DZ975"/>
      <c r="EA975"/>
      <c r="EB975"/>
      <c r="EC975"/>
      <c r="ED975"/>
      <c r="EE975"/>
      <c r="EF975"/>
      <c r="EG975"/>
      <c r="EH975"/>
      <c r="EI975"/>
      <c r="EJ975"/>
      <c r="EK975"/>
      <c r="EL975"/>
      <c r="EM975"/>
      <c r="EN975"/>
      <c r="EO975"/>
      <c r="EP975"/>
      <c r="EQ975"/>
      <c r="ER975"/>
      <c r="ES975"/>
      <c r="ET975"/>
      <c r="EU975"/>
      <c r="EV975"/>
      <c r="EW975"/>
      <c r="EX975"/>
      <c r="EY975"/>
      <c r="EZ975"/>
      <c r="FA975"/>
      <c r="FB975"/>
      <c r="FC975"/>
      <c r="FD975"/>
      <c r="FE975"/>
      <c r="FF975"/>
      <c r="FG975"/>
      <c r="FH975"/>
      <c r="FI975"/>
      <c r="FJ975"/>
      <c r="FK975"/>
      <c r="FL975"/>
      <c r="FM975"/>
      <c r="FN975"/>
      <c r="FO975"/>
      <c r="FP975"/>
      <c r="FQ975"/>
      <c r="FR975"/>
      <c r="FS975"/>
      <c r="FT975"/>
      <c r="FU975"/>
      <c r="FV975"/>
      <c r="FW975"/>
      <c r="FX975"/>
      <c r="FY975"/>
      <c r="FZ975"/>
      <c r="GA975"/>
      <c r="GB975"/>
      <c r="GC975"/>
      <c r="GD975"/>
      <c r="GE975"/>
      <c r="GF975"/>
      <c r="GG975"/>
      <c r="GH975"/>
      <c r="GI975"/>
      <c r="GJ975"/>
      <c r="GK975"/>
      <c r="GL975"/>
      <c r="GM975"/>
      <c r="GN975"/>
      <c r="GO975"/>
      <c r="GP975"/>
      <c r="GQ975"/>
      <c r="GR975"/>
      <c r="GS975"/>
      <c r="GT975"/>
      <c r="GU975"/>
      <c r="GV975"/>
      <c r="GW975"/>
      <c r="GX975"/>
      <c r="GY975"/>
      <c r="GZ975"/>
      <c r="HA975"/>
      <c r="HB975"/>
      <c r="HC975"/>
      <c r="HD975"/>
      <c r="HE975"/>
      <c r="HF975"/>
      <c r="HG975"/>
      <c r="HH975"/>
      <c r="HI975"/>
      <c r="HJ975"/>
      <c r="HK975"/>
      <c r="HL975"/>
      <c r="HM975"/>
      <c r="HN975"/>
      <c r="HO975"/>
      <c r="HP975"/>
      <c r="HQ975"/>
      <c r="HR975"/>
      <c r="HS975"/>
      <c r="HT975"/>
      <c r="HU975"/>
      <c r="HV975"/>
      <c r="HW975"/>
      <c r="HX975"/>
      <c r="HY975"/>
      <c r="HZ975"/>
      <c r="IA975"/>
      <c r="IB975"/>
      <c r="IC975"/>
      <c r="ID975"/>
      <c r="IE975"/>
      <c r="IF975"/>
      <c r="IG975"/>
      <c r="IH975"/>
      <c r="II975"/>
      <c r="IJ975"/>
      <c r="IK975"/>
      <c r="IL975"/>
      <c r="IM975"/>
      <c r="IN975"/>
      <c r="IO975"/>
      <c r="IP975"/>
      <c r="IQ975"/>
      <c r="IR975"/>
      <c r="IS975"/>
      <c r="IT975"/>
      <c r="IU975"/>
      <c r="IV975"/>
    </row>
    <row r="976" spans="1:256" ht="15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  <c r="O976"/>
      <c r="P976"/>
      <c r="Q976"/>
      <c r="R976"/>
      <c r="S976"/>
      <c r="T976"/>
      <c r="U976"/>
      <c r="V976"/>
      <c r="W976"/>
      <c r="X976"/>
      <c r="Y976"/>
      <c r="Z976"/>
      <c r="AA976"/>
      <c r="AB976"/>
      <c r="AC976"/>
      <c r="AD976"/>
      <c r="AE976"/>
      <c r="AF976"/>
      <c r="AG976"/>
      <c r="AH976"/>
      <c r="AI976"/>
      <c r="AJ976"/>
      <c r="AK976"/>
      <c r="AL976"/>
      <c r="AM976"/>
      <c r="AN976"/>
      <c r="AO976"/>
      <c r="AP976"/>
      <c r="AQ976"/>
      <c r="AR976"/>
      <c r="AS976"/>
      <c r="AT976"/>
      <c r="AU976"/>
      <c r="AV976"/>
      <c r="AW976"/>
      <c r="AX976"/>
      <c r="AY976"/>
      <c r="AZ976"/>
      <c r="BA976"/>
      <c r="BB976"/>
      <c r="BC976"/>
      <c r="BD976"/>
      <c r="BE976"/>
      <c r="BF976"/>
      <c r="BG976"/>
      <c r="BH976"/>
      <c r="BI976"/>
      <c r="BJ976"/>
      <c r="BK976"/>
      <c r="BL976"/>
      <c r="BM976"/>
      <c r="BN976"/>
      <c r="BO976"/>
      <c r="BP976"/>
      <c r="BQ976"/>
      <c r="BR976"/>
      <c r="BS976"/>
      <c r="BT976"/>
      <c r="BU976"/>
      <c r="BV976"/>
      <c r="BW976"/>
      <c r="BX976"/>
      <c r="BY976"/>
      <c r="BZ976"/>
      <c r="CA976"/>
      <c r="CB976"/>
      <c r="CC976"/>
      <c r="CD976"/>
      <c r="CE976"/>
      <c r="CF976"/>
      <c r="CG976"/>
      <c r="CH976"/>
      <c r="CI976"/>
      <c r="CJ976"/>
      <c r="CK976"/>
      <c r="CL976"/>
      <c r="CM976"/>
      <c r="CN976"/>
      <c r="CO976"/>
      <c r="CP976"/>
      <c r="CQ976"/>
      <c r="CR976"/>
      <c r="CS976"/>
      <c r="CT976"/>
      <c r="CU976"/>
      <c r="CV976"/>
      <c r="CW976"/>
      <c r="CX976"/>
      <c r="CY976"/>
      <c r="CZ976"/>
      <c r="DA976"/>
      <c r="DB976"/>
      <c r="DC976"/>
      <c r="DD976"/>
      <c r="DE976"/>
      <c r="DF976"/>
      <c r="DG976"/>
      <c r="DH976"/>
      <c r="DI976"/>
      <c r="DJ976"/>
      <c r="DK976"/>
      <c r="DL976"/>
      <c r="DM976"/>
      <c r="DN976"/>
      <c r="DO976"/>
      <c r="DP976"/>
      <c r="DQ976"/>
      <c r="DR976"/>
      <c r="DS976"/>
      <c r="DT976"/>
      <c r="DU976"/>
      <c r="DV976"/>
      <c r="DW976"/>
      <c r="DX976"/>
      <c r="DY976"/>
      <c r="DZ976"/>
      <c r="EA976"/>
      <c r="EB976"/>
      <c r="EC976"/>
      <c r="ED976"/>
      <c r="EE976"/>
      <c r="EF976"/>
      <c r="EG976"/>
      <c r="EH976"/>
      <c r="EI976"/>
      <c r="EJ976"/>
      <c r="EK976"/>
      <c r="EL976"/>
      <c r="EM976"/>
      <c r="EN976"/>
      <c r="EO976"/>
      <c r="EP976"/>
      <c r="EQ976"/>
      <c r="ER976"/>
      <c r="ES976"/>
      <c r="ET976"/>
      <c r="EU976"/>
      <c r="EV976"/>
      <c r="EW976"/>
      <c r="EX976"/>
      <c r="EY976"/>
      <c r="EZ976"/>
      <c r="FA976"/>
      <c r="FB976"/>
      <c r="FC976"/>
      <c r="FD976"/>
      <c r="FE976"/>
      <c r="FF976"/>
      <c r="FG976"/>
      <c r="FH976"/>
      <c r="FI976"/>
      <c r="FJ976"/>
      <c r="FK976"/>
      <c r="FL976"/>
      <c r="FM976"/>
      <c r="FN976"/>
      <c r="FO976"/>
      <c r="FP976"/>
      <c r="FQ976"/>
      <c r="FR976"/>
      <c r="FS976"/>
      <c r="FT976"/>
      <c r="FU976"/>
      <c r="FV976"/>
      <c r="FW976"/>
      <c r="FX976"/>
      <c r="FY976"/>
      <c r="FZ976"/>
      <c r="GA976"/>
      <c r="GB976"/>
      <c r="GC976"/>
      <c r="GD976"/>
      <c r="GE976"/>
      <c r="GF976"/>
      <c r="GG976"/>
      <c r="GH976"/>
      <c r="GI976"/>
      <c r="GJ976"/>
      <c r="GK976"/>
      <c r="GL976"/>
      <c r="GM976"/>
      <c r="GN976"/>
      <c r="GO976"/>
      <c r="GP976"/>
      <c r="GQ976"/>
      <c r="GR976"/>
      <c r="GS976"/>
      <c r="GT976"/>
      <c r="GU976"/>
      <c r="GV976"/>
      <c r="GW976"/>
      <c r="GX976"/>
      <c r="GY976"/>
      <c r="GZ976"/>
      <c r="HA976"/>
      <c r="HB976"/>
      <c r="HC976"/>
      <c r="HD976"/>
      <c r="HE976"/>
      <c r="HF976"/>
      <c r="HG976"/>
      <c r="HH976"/>
      <c r="HI976"/>
      <c r="HJ976"/>
      <c r="HK976"/>
      <c r="HL976"/>
      <c r="HM976"/>
      <c r="HN976"/>
      <c r="HO976"/>
      <c r="HP976"/>
      <c r="HQ976"/>
      <c r="HR976"/>
      <c r="HS976"/>
      <c r="HT976"/>
      <c r="HU976"/>
      <c r="HV976"/>
      <c r="HW976"/>
      <c r="HX976"/>
      <c r="HY976"/>
      <c r="HZ976"/>
      <c r="IA976"/>
      <c r="IB976"/>
      <c r="IC976"/>
      <c r="ID976"/>
      <c r="IE976"/>
      <c r="IF976"/>
      <c r="IG976"/>
      <c r="IH976"/>
      <c r="II976"/>
      <c r="IJ976"/>
      <c r="IK976"/>
      <c r="IL976"/>
      <c r="IM976"/>
      <c r="IN976"/>
      <c r="IO976"/>
      <c r="IP976"/>
      <c r="IQ976"/>
      <c r="IR976"/>
      <c r="IS976"/>
      <c r="IT976"/>
      <c r="IU976"/>
      <c r="IV976"/>
    </row>
    <row r="977" spans="1:256" ht="15">
      <c r="A977"/>
      <c r="B977"/>
      <c r="C977"/>
      <c r="D977"/>
      <c r="E977"/>
      <c r="F977"/>
      <c r="G977"/>
      <c r="H977"/>
      <c r="I977"/>
      <c r="J977"/>
      <c r="K977"/>
      <c r="L977"/>
      <c r="M977"/>
      <c r="N977"/>
      <c r="O977"/>
      <c r="P977"/>
      <c r="Q977"/>
      <c r="R977"/>
      <c r="S977"/>
      <c r="T977"/>
      <c r="U977"/>
      <c r="V977"/>
      <c r="W977"/>
      <c r="X977"/>
      <c r="Y977"/>
      <c r="Z977"/>
      <c r="AA977"/>
      <c r="AB977"/>
      <c r="AC977"/>
      <c r="AD977"/>
      <c r="AE977"/>
      <c r="AF977"/>
      <c r="AG977"/>
      <c r="AH977"/>
      <c r="AI977"/>
      <c r="AJ977"/>
      <c r="AK977"/>
      <c r="AL977"/>
      <c r="AM977"/>
      <c r="AN977"/>
      <c r="AO977"/>
      <c r="AP977"/>
      <c r="AQ977"/>
      <c r="AR977"/>
      <c r="AS977"/>
      <c r="AT977"/>
      <c r="AU977"/>
      <c r="AV977"/>
      <c r="AW977"/>
      <c r="AX977"/>
      <c r="AY977"/>
      <c r="AZ977"/>
      <c r="BA977"/>
      <c r="BB977"/>
      <c r="BC977"/>
      <c r="BD977"/>
      <c r="BE977"/>
      <c r="BF977"/>
      <c r="BG977"/>
      <c r="BH977"/>
      <c r="BI977"/>
      <c r="BJ977"/>
      <c r="BK977"/>
      <c r="BL977"/>
      <c r="BM977"/>
      <c r="BN977"/>
      <c r="BO977"/>
      <c r="BP977"/>
      <c r="BQ977"/>
      <c r="BR977"/>
      <c r="BS977"/>
      <c r="BT977"/>
      <c r="BU977"/>
      <c r="BV977"/>
      <c r="BW977"/>
      <c r="BX977"/>
      <c r="BY977"/>
      <c r="BZ977"/>
      <c r="CA977"/>
      <c r="CB977"/>
      <c r="CC977"/>
      <c r="CD977"/>
      <c r="CE977"/>
      <c r="CF977"/>
      <c r="CG977"/>
      <c r="CH977"/>
      <c r="CI977"/>
      <c r="CJ977"/>
      <c r="CK977"/>
      <c r="CL977"/>
      <c r="CM977"/>
      <c r="CN977"/>
      <c r="CO977"/>
      <c r="CP977"/>
      <c r="CQ977"/>
      <c r="CR977"/>
      <c r="CS977"/>
      <c r="CT977"/>
      <c r="CU977"/>
      <c r="CV977"/>
      <c r="CW977"/>
      <c r="CX977"/>
      <c r="CY977"/>
      <c r="CZ977"/>
      <c r="DA977"/>
      <c r="DB977"/>
      <c r="DC977"/>
      <c r="DD977"/>
      <c r="DE977"/>
      <c r="DF977"/>
      <c r="DG977"/>
      <c r="DH977"/>
      <c r="DI977"/>
      <c r="DJ977"/>
      <c r="DK977"/>
      <c r="DL977"/>
      <c r="DM977"/>
      <c r="DN977"/>
      <c r="DO977"/>
      <c r="DP977"/>
      <c r="DQ977"/>
      <c r="DR977"/>
      <c r="DS977"/>
      <c r="DT977"/>
      <c r="DU977"/>
      <c r="DV977"/>
      <c r="DW977"/>
      <c r="DX977"/>
      <c r="DY977"/>
      <c r="DZ977"/>
      <c r="EA977"/>
      <c r="EB977"/>
      <c r="EC977"/>
      <c r="ED977"/>
      <c r="EE977"/>
      <c r="EF977"/>
      <c r="EG977"/>
      <c r="EH977"/>
      <c r="EI977"/>
      <c r="EJ977"/>
      <c r="EK977"/>
      <c r="EL977"/>
      <c r="EM977"/>
      <c r="EN977"/>
      <c r="EO977"/>
      <c r="EP977"/>
      <c r="EQ977"/>
      <c r="ER977"/>
      <c r="ES977"/>
      <c r="ET977"/>
      <c r="EU977"/>
      <c r="EV977"/>
      <c r="EW977"/>
      <c r="EX977"/>
      <c r="EY977"/>
      <c r="EZ977"/>
      <c r="FA977"/>
      <c r="FB977"/>
      <c r="FC977"/>
      <c r="FD977"/>
      <c r="FE977"/>
      <c r="FF977"/>
      <c r="FG977"/>
      <c r="FH977"/>
      <c r="FI977"/>
      <c r="FJ977"/>
      <c r="FK977"/>
      <c r="FL977"/>
      <c r="FM977"/>
      <c r="FN977"/>
      <c r="FO977"/>
      <c r="FP977"/>
      <c r="FQ977"/>
      <c r="FR977"/>
      <c r="FS977"/>
      <c r="FT977"/>
      <c r="FU977"/>
      <c r="FV977"/>
      <c r="FW977"/>
      <c r="FX977"/>
      <c r="FY977"/>
      <c r="FZ977"/>
      <c r="GA977"/>
      <c r="GB977"/>
      <c r="GC977"/>
      <c r="GD977"/>
      <c r="GE977"/>
      <c r="GF977"/>
      <c r="GG977"/>
      <c r="GH977"/>
      <c r="GI977"/>
      <c r="GJ977"/>
      <c r="GK977"/>
      <c r="GL977"/>
      <c r="GM977"/>
      <c r="GN977"/>
      <c r="GO977"/>
      <c r="GP977"/>
      <c r="GQ977"/>
      <c r="GR977"/>
      <c r="GS977"/>
      <c r="GT977"/>
      <c r="GU977"/>
      <c r="GV977"/>
      <c r="GW977"/>
      <c r="GX977"/>
      <c r="GY977"/>
      <c r="GZ977"/>
      <c r="HA977"/>
      <c r="HB977"/>
      <c r="HC977"/>
      <c r="HD977"/>
      <c r="HE977"/>
      <c r="HF977"/>
      <c r="HG977"/>
      <c r="HH977"/>
      <c r="HI977"/>
      <c r="HJ977"/>
      <c r="HK977"/>
      <c r="HL977"/>
      <c r="HM977"/>
      <c r="HN977"/>
      <c r="HO977"/>
      <c r="HP977"/>
      <c r="HQ977"/>
      <c r="HR977"/>
      <c r="HS977"/>
      <c r="HT977"/>
      <c r="HU977"/>
      <c r="HV977"/>
      <c r="HW977"/>
      <c r="HX977"/>
      <c r="HY977"/>
      <c r="HZ977"/>
      <c r="IA977"/>
      <c r="IB977"/>
      <c r="IC977"/>
      <c r="ID977"/>
      <c r="IE977"/>
      <c r="IF977"/>
      <c r="IG977"/>
      <c r="IH977"/>
      <c r="II977"/>
      <c r="IJ977"/>
      <c r="IK977"/>
      <c r="IL977"/>
      <c r="IM977"/>
      <c r="IN977"/>
      <c r="IO977"/>
      <c r="IP977"/>
      <c r="IQ977"/>
      <c r="IR977"/>
      <c r="IS977"/>
      <c r="IT977"/>
      <c r="IU977"/>
      <c r="IV977"/>
    </row>
    <row r="978" spans="1:256" ht="15">
      <c r="A978"/>
      <c r="B978"/>
      <c r="C978"/>
      <c r="D978"/>
      <c r="E978"/>
      <c r="F978"/>
      <c r="G978"/>
      <c r="H978"/>
      <c r="I978"/>
      <c r="J978"/>
      <c r="K978"/>
      <c r="L978"/>
      <c r="M978"/>
      <c r="N978"/>
      <c r="O978"/>
      <c r="P978"/>
      <c r="Q978"/>
      <c r="R978"/>
      <c r="S978"/>
      <c r="T978"/>
      <c r="U978"/>
      <c r="V978"/>
      <c r="W978"/>
      <c r="X978"/>
      <c r="Y978"/>
      <c r="Z978"/>
      <c r="AA978"/>
      <c r="AB978"/>
      <c r="AC978"/>
      <c r="AD978"/>
      <c r="AE978"/>
      <c r="AF978"/>
      <c r="AG978"/>
      <c r="AH978"/>
      <c r="AI978"/>
      <c r="AJ978"/>
      <c r="AK978"/>
      <c r="AL978"/>
      <c r="AM978"/>
      <c r="AN978"/>
      <c r="AO978"/>
      <c r="AP978"/>
      <c r="AQ978"/>
      <c r="AR978"/>
      <c r="AS978"/>
      <c r="AT978"/>
      <c r="AU978"/>
      <c r="AV978"/>
      <c r="AW978"/>
      <c r="AX978"/>
      <c r="AY978"/>
      <c r="AZ978"/>
      <c r="BA978"/>
      <c r="BB978"/>
      <c r="BC978"/>
      <c r="BD978"/>
      <c r="BE978"/>
      <c r="BF978"/>
      <c r="BG978"/>
      <c r="BH978"/>
      <c r="BI978"/>
      <c r="BJ978"/>
      <c r="BK978"/>
      <c r="BL978"/>
      <c r="BM978"/>
      <c r="BN978"/>
      <c r="BO978"/>
      <c r="BP978"/>
      <c r="BQ978"/>
      <c r="BR978"/>
      <c r="BS978"/>
      <c r="BT978"/>
      <c r="BU978"/>
      <c r="BV978"/>
      <c r="BW978"/>
      <c r="BX978"/>
      <c r="BY978"/>
      <c r="BZ978"/>
      <c r="CA978"/>
      <c r="CB978"/>
      <c r="CC978"/>
      <c r="CD978"/>
      <c r="CE978"/>
      <c r="CF978"/>
      <c r="CG978"/>
      <c r="CH978"/>
      <c r="CI978"/>
      <c r="CJ978"/>
      <c r="CK978"/>
      <c r="CL978"/>
      <c r="CM978"/>
      <c r="CN978"/>
      <c r="CO978"/>
      <c r="CP978"/>
      <c r="CQ978"/>
      <c r="CR978"/>
      <c r="CS978"/>
      <c r="CT978"/>
      <c r="CU978"/>
      <c r="CV978"/>
      <c r="CW978"/>
      <c r="CX978"/>
      <c r="CY978"/>
      <c r="CZ978"/>
      <c r="DA978"/>
      <c r="DB978"/>
      <c r="DC978"/>
      <c r="DD978"/>
      <c r="DE978"/>
      <c r="DF978"/>
      <c r="DG978"/>
      <c r="DH978"/>
      <c r="DI978"/>
      <c r="DJ978"/>
      <c r="DK978"/>
      <c r="DL978"/>
      <c r="DM978"/>
      <c r="DN978"/>
      <c r="DO978"/>
      <c r="DP978"/>
      <c r="DQ978"/>
      <c r="DR978"/>
      <c r="DS978"/>
      <c r="DT978"/>
      <c r="DU978"/>
      <c r="DV978"/>
      <c r="DW978"/>
      <c r="DX978"/>
      <c r="DY978"/>
      <c r="DZ978"/>
      <c r="EA978"/>
      <c r="EB978"/>
      <c r="EC978"/>
      <c r="ED978"/>
      <c r="EE978"/>
      <c r="EF978"/>
      <c r="EG978"/>
      <c r="EH978"/>
      <c r="EI978"/>
      <c r="EJ978"/>
      <c r="EK978"/>
      <c r="EL978"/>
      <c r="EM978"/>
      <c r="EN978"/>
      <c r="EO978"/>
      <c r="EP978"/>
      <c r="EQ978"/>
      <c r="ER978"/>
      <c r="ES978"/>
      <c r="ET978"/>
      <c r="EU978"/>
      <c r="EV978"/>
      <c r="EW978"/>
      <c r="EX978"/>
      <c r="EY978"/>
      <c r="EZ978"/>
      <c r="FA978"/>
      <c r="FB978"/>
      <c r="FC978"/>
      <c r="FD978"/>
      <c r="FE978"/>
      <c r="FF978"/>
      <c r="FG978"/>
      <c r="FH978"/>
      <c r="FI978"/>
      <c r="FJ978"/>
      <c r="FK978"/>
      <c r="FL978"/>
      <c r="FM978"/>
      <c r="FN978"/>
      <c r="FO978"/>
      <c r="FP978"/>
      <c r="FQ978"/>
      <c r="FR978"/>
      <c r="FS978"/>
      <c r="FT978"/>
      <c r="FU978"/>
      <c r="FV978"/>
      <c r="FW978"/>
      <c r="FX978"/>
      <c r="FY978"/>
      <c r="FZ978"/>
      <c r="GA978"/>
      <c r="GB978"/>
      <c r="GC978"/>
      <c r="GD978"/>
      <c r="GE978"/>
      <c r="GF978"/>
      <c r="GG978"/>
      <c r="GH978"/>
      <c r="GI978"/>
      <c r="GJ978"/>
      <c r="GK978"/>
      <c r="GL978"/>
      <c r="GM978"/>
      <c r="GN978"/>
      <c r="GO978"/>
      <c r="GP978"/>
      <c r="GQ978"/>
      <c r="GR978"/>
      <c r="GS978"/>
      <c r="GT978"/>
      <c r="GU978"/>
      <c r="GV978"/>
      <c r="GW978"/>
      <c r="GX978"/>
      <c r="GY978"/>
      <c r="GZ978"/>
      <c r="HA978"/>
      <c r="HB978"/>
      <c r="HC978"/>
      <c r="HD978"/>
      <c r="HE978"/>
      <c r="HF978"/>
      <c r="HG978"/>
      <c r="HH978"/>
      <c r="HI978"/>
      <c r="HJ978"/>
      <c r="HK978"/>
      <c r="HL978"/>
      <c r="HM978"/>
      <c r="HN978"/>
      <c r="HO978"/>
      <c r="HP978"/>
      <c r="HQ978"/>
      <c r="HR978"/>
      <c r="HS978"/>
      <c r="HT978"/>
      <c r="HU978"/>
      <c r="HV978"/>
      <c r="HW978"/>
      <c r="HX978"/>
      <c r="HY978"/>
      <c r="HZ978"/>
      <c r="IA978"/>
      <c r="IB978"/>
      <c r="IC978"/>
      <c r="ID978"/>
      <c r="IE978"/>
      <c r="IF978"/>
      <c r="IG978"/>
      <c r="IH978"/>
      <c r="II978"/>
      <c r="IJ978"/>
      <c r="IK978"/>
      <c r="IL978"/>
      <c r="IM978"/>
      <c r="IN978"/>
      <c r="IO978"/>
      <c r="IP978"/>
      <c r="IQ978"/>
      <c r="IR978"/>
      <c r="IS978"/>
      <c r="IT978"/>
      <c r="IU978"/>
      <c r="IV978"/>
    </row>
    <row r="979" spans="1:256" ht="15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  <c r="O979"/>
      <c r="P979"/>
      <c r="Q979"/>
      <c r="R979"/>
      <c r="S979"/>
      <c r="T979"/>
      <c r="U979"/>
      <c r="V979"/>
      <c r="W979"/>
      <c r="X979"/>
      <c r="Y979"/>
      <c r="Z979"/>
      <c r="AA979"/>
      <c r="AB979"/>
      <c r="AC979"/>
      <c r="AD979"/>
      <c r="AE979"/>
      <c r="AF979"/>
      <c r="AG979"/>
      <c r="AH979"/>
      <c r="AI979"/>
      <c r="AJ979"/>
      <c r="AK979"/>
      <c r="AL979"/>
      <c r="AM979"/>
      <c r="AN979"/>
      <c r="AO979"/>
      <c r="AP979"/>
      <c r="AQ979"/>
      <c r="AR979"/>
      <c r="AS979"/>
      <c r="AT979"/>
      <c r="AU979"/>
      <c r="AV979"/>
      <c r="AW979"/>
      <c r="AX979"/>
      <c r="AY979"/>
      <c r="AZ979"/>
      <c r="BA979"/>
      <c r="BB979"/>
      <c r="BC979"/>
      <c r="BD979"/>
      <c r="BE979"/>
      <c r="BF979"/>
      <c r="BG979"/>
      <c r="BH979"/>
      <c r="BI979"/>
      <c r="BJ979"/>
      <c r="BK979"/>
      <c r="BL979"/>
      <c r="BM979"/>
      <c r="BN979"/>
      <c r="BO979"/>
      <c r="BP979"/>
      <c r="BQ979"/>
      <c r="BR979"/>
      <c r="BS979"/>
      <c r="BT979"/>
      <c r="BU979"/>
      <c r="BV979"/>
      <c r="BW979"/>
      <c r="BX979"/>
      <c r="BY979"/>
      <c r="BZ979"/>
      <c r="CA979"/>
      <c r="CB979"/>
      <c r="CC979"/>
      <c r="CD979"/>
      <c r="CE979"/>
      <c r="CF979"/>
      <c r="CG979"/>
      <c r="CH979"/>
      <c r="CI979"/>
      <c r="CJ979"/>
      <c r="CK979"/>
      <c r="CL979"/>
      <c r="CM979"/>
      <c r="CN979"/>
      <c r="CO979"/>
      <c r="CP979"/>
      <c r="CQ979"/>
      <c r="CR979"/>
      <c r="CS979"/>
      <c r="CT979"/>
      <c r="CU979"/>
      <c r="CV979"/>
      <c r="CW979"/>
      <c r="CX979"/>
      <c r="CY979"/>
      <c r="CZ979"/>
      <c r="DA979"/>
      <c r="DB979"/>
      <c r="DC979"/>
      <c r="DD979"/>
      <c r="DE979"/>
      <c r="DF979"/>
      <c r="DG979"/>
      <c r="DH979"/>
      <c r="DI979"/>
      <c r="DJ979"/>
      <c r="DK979"/>
      <c r="DL979"/>
      <c r="DM979"/>
      <c r="DN979"/>
      <c r="DO979"/>
      <c r="DP979"/>
      <c r="DQ979"/>
      <c r="DR979"/>
      <c r="DS979"/>
      <c r="DT979"/>
      <c r="DU979"/>
      <c r="DV979"/>
      <c r="DW979"/>
      <c r="DX979"/>
      <c r="DY979"/>
      <c r="DZ979"/>
      <c r="EA979"/>
      <c r="EB979"/>
      <c r="EC979"/>
      <c r="ED979"/>
      <c r="EE979"/>
      <c r="EF979"/>
      <c r="EG979"/>
      <c r="EH979"/>
      <c r="EI979"/>
      <c r="EJ979"/>
      <c r="EK979"/>
      <c r="EL979"/>
      <c r="EM979"/>
      <c r="EN979"/>
      <c r="EO979"/>
      <c r="EP979"/>
      <c r="EQ979"/>
      <c r="ER979"/>
      <c r="ES979"/>
      <c r="ET979"/>
      <c r="EU979"/>
      <c r="EV979"/>
      <c r="EW979"/>
      <c r="EX979"/>
      <c r="EY979"/>
      <c r="EZ979"/>
      <c r="FA979"/>
      <c r="FB979"/>
      <c r="FC979"/>
      <c r="FD979"/>
      <c r="FE979"/>
      <c r="FF979"/>
      <c r="FG979"/>
      <c r="FH979"/>
      <c r="FI979"/>
      <c r="FJ979"/>
      <c r="FK979"/>
      <c r="FL979"/>
      <c r="FM979"/>
      <c r="FN979"/>
      <c r="FO979"/>
      <c r="FP979"/>
      <c r="FQ979"/>
      <c r="FR979"/>
      <c r="FS979"/>
      <c r="FT979"/>
      <c r="FU979"/>
      <c r="FV979"/>
      <c r="FW979"/>
      <c r="FX979"/>
      <c r="FY979"/>
      <c r="FZ979"/>
      <c r="GA979"/>
      <c r="GB979"/>
      <c r="GC979"/>
      <c r="GD979"/>
      <c r="GE979"/>
      <c r="GF979"/>
      <c r="GG979"/>
      <c r="GH979"/>
      <c r="GI979"/>
      <c r="GJ979"/>
      <c r="GK979"/>
      <c r="GL979"/>
      <c r="GM979"/>
      <c r="GN979"/>
      <c r="GO979"/>
      <c r="GP979"/>
      <c r="GQ979"/>
      <c r="GR979"/>
      <c r="GS979"/>
      <c r="GT979"/>
      <c r="GU979"/>
      <c r="GV979"/>
      <c r="GW979"/>
      <c r="GX979"/>
      <c r="GY979"/>
      <c r="GZ979"/>
      <c r="HA979"/>
      <c r="HB979"/>
      <c r="HC979"/>
      <c r="HD979"/>
      <c r="HE979"/>
      <c r="HF979"/>
      <c r="HG979"/>
      <c r="HH979"/>
      <c r="HI979"/>
      <c r="HJ979"/>
      <c r="HK979"/>
      <c r="HL979"/>
      <c r="HM979"/>
      <c r="HN979"/>
      <c r="HO979"/>
      <c r="HP979"/>
      <c r="HQ979"/>
      <c r="HR979"/>
      <c r="HS979"/>
      <c r="HT979"/>
      <c r="HU979"/>
      <c r="HV979"/>
      <c r="HW979"/>
      <c r="HX979"/>
      <c r="HY979"/>
      <c r="HZ979"/>
      <c r="IA979"/>
      <c r="IB979"/>
      <c r="IC979"/>
      <c r="ID979"/>
      <c r="IE979"/>
      <c r="IF979"/>
      <c r="IG979"/>
      <c r="IH979"/>
      <c r="II979"/>
      <c r="IJ979"/>
      <c r="IK979"/>
      <c r="IL979"/>
      <c r="IM979"/>
      <c r="IN979"/>
      <c r="IO979"/>
      <c r="IP979"/>
      <c r="IQ979"/>
      <c r="IR979"/>
      <c r="IS979"/>
      <c r="IT979"/>
      <c r="IU979"/>
      <c r="IV979"/>
    </row>
    <row r="980" spans="1:256" ht="15">
      <c r="A980"/>
      <c r="B980"/>
      <c r="C980"/>
      <c r="D980"/>
      <c r="E980"/>
      <c r="F980"/>
      <c r="G980"/>
      <c r="H980"/>
      <c r="I980"/>
      <c r="J980"/>
      <c r="K980"/>
      <c r="L980"/>
      <c r="M980"/>
      <c r="N980"/>
      <c r="O980"/>
      <c r="P980"/>
      <c r="Q980"/>
      <c r="R980"/>
      <c r="S980"/>
      <c r="T980"/>
      <c r="U980"/>
      <c r="V980"/>
      <c r="W980"/>
      <c r="X980"/>
      <c r="Y980"/>
      <c r="Z980"/>
      <c r="AA980"/>
      <c r="AB980"/>
      <c r="AC980"/>
      <c r="AD980"/>
      <c r="AE980"/>
      <c r="AF980"/>
      <c r="AG980"/>
      <c r="AH980"/>
      <c r="AI980"/>
      <c r="AJ980"/>
      <c r="AK980"/>
      <c r="AL980"/>
      <c r="AM980"/>
      <c r="AN980"/>
      <c r="AO980"/>
      <c r="AP980"/>
      <c r="AQ980"/>
      <c r="AR980"/>
      <c r="AS980"/>
      <c r="AT980"/>
      <c r="AU980"/>
      <c r="AV980"/>
      <c r="AW980"/>
      <c r="AX980"/>
      <c r="AY980"/>
      <c r="AZ980"/>
      <c r="BA980"/>
      <c r="BB980"/>
      <c r="BC980"/>
      <c r="BD980"/>
      <c r="BE980"/>
      <c r="BF980"/>
      <c r="BG980"/>
      <c r="BH980"/>
      <c r="BI980"/>
      <c r="BJ980"/>
      <c r="BK980"/>
      <c r="BL980"/>
      <c r="BM980"/>
      <c r="BN980"/>
      <c r="BO980"/>
      <c r="BP980"/>
      <c r="BQ980"/>
      <c r="BR980"/>
      <c r="BS980"/>
      <c r="BT980"/>
      <c r="BU980"/>
      <c r="BV980"/>
      <c r="BW980"/>
      <c r="BX980"/>
      <c r="BY980"/>
      <c r="BZ980"/>
      <c r="CA980"/>
      <c r="CB980"/>
      <c r="CC980"/>
      <c r="CD980"/>
      <c r="CE980"/>
      <c r="CF980"/>
      <c r="CG980"/>
      <c r="CH980"/>
      <c r="CI980"/>
      <c r="CJ980"/>
      <c r="CK980"/>
      <c r="CL980"/>
      <c r="CM980"/>
      <c r="CN980"/>
      <c r="CO980"/>
      <c r="CP980"/>
      <c r="CQ980"/>
      <c r="CR980"/>
      <c r="CS980"/>
      <c r="CT980"/>
      <c r="CU980"/>
      <c r="CV980"/>
      <c r="CW980"/>
      <c r="CX980"/>
      <c r="CY980"/>
      <c r="CZ980"/>
      <c r="DA980"/>
      <c r="DB980"/>
      <c r="DC980"/>
      <c r="DD980"/>
      <c r="DE980"/>
      <c r="DF980"/>
      <c r="DG980"/>
      <c r="DH980"/>
      <c r="DI980"/>
      <c r="DJ980"/>
      <c r="DK980"/>
      <c r="DL980"/>
      <c r="DM980"/>
      <c r="DN980"/>
      <c r="DO980"/>
      <c r="DP980"/>
      <c r="DQ980"/>
      <c r="DR980"/>
      <c r="DS980"/>
      <c r="DT980"/>
      <c r="DU980"/>
      <c r="DV980"/>
      <c r="DW980"/>
      <c r="DX980"/>
      <c r="DY980"/>
      <c r="DZ980"/>
      <c r="EA980"/>
      <c r="EB980"/>
      <c r="EC980"/>
      <c r="ED980"/>
      <c r="EE980"/>
      <c r="EF980"/>
      <c r="EG980"/>
      <c r="EH980"/>
      <c r="EI980"/>
      <c r="EJ980"/>
      <c r="EK980"/>
      <c r="EL980"/>
      <c r="EM980"/>
      <c r="EN980"/>
      <c r="EO980"/>
      <c r="EP980"/>
      <c r="EQ980"/>
      <c r="ER980"/>
      <c r="ES980"/>
      <c r="ET980"/>
      <c r="EU980"/>
      <c r="EV980"/>
      <c r="EW980"/>
      <c r="EX980"/>
      <c r="EY980"/>
      <c r="EZ980"/>
      <c r="FA980"/>
      <c r="FB980"/>
      <c r="FC980"/>
      <c r="FD980"/>
      <c r="FE980"/>
      <c r="FF980"/>
      <c r="FG980"/>
      <c r="FH980"/>
      <c r="FI980"/>
      <c r="FJ980"/>
      <c r="FK980"/>
      <c r="FL980"/>
      <c r="FM980"/>
      <c r="FN980"/>
      <c r="FO980"/>
      <c r="FP980"/>
      <c r="FQ980"/>
      <c r="FR980"/>
      <c r="FS980"/>
      <c r="FT980"/>
      <c r="FU980"/>
      <c r="FV980"/>
      <c r="FW980"/>
      <c r="FX980"/>
      <c r="FY980"/>
      <c r="FZ980"/>
      <c r="GA980"/>
      <c r="GB980"/>
      <c r="GC980"/>
      <c r="GD980"/>
      <c r="GE980"/>
      <c r="GF980"/>
      <c r="GG980"/>
      <c r="GH980"/>
      <c r="GI980"/>
      <c r="GJ980"/>
      <c r="GK980"/>
      <c r="GL980"/>
      <c r="GM980"/>
      <c r="GN980"/>
      <c r="GO980"/>
      <c r="GP980"/>
      <c r="GQ980"/>
      <c r="GR980"/>
      <c r="GS980"/>
      <c r="GT980"/>
      <c r="GU980"/>
      <c r="GV980"/>
      <c r="GW980"/>
      <c r="GX980"/>
      <c r="GY980"/>
      <c r="GZ980"/>
      <c r="HA980"/>
      <c r="HB980"/>
      <c r="HC980"/>
      <c r="HD980"/>
      <c r="HE980"/>
      <c r="HF980"/>
      <c r="HG980"/>
      <c r="HH980"/>
      <c r="HI980"/>
      <c r="HJ980"/>
      <c r="HK980"/>
      <c r="HL980"/>
      <c r="HM980"/>
      <c r="HN980"/>
      <c r="HO980"/>
      <c r="HP980"/>
      <c r="HQ980"/>
      <c r="HR980"/>
      <c r="HS980"/>
      <c r="HT980"/>
      <c r="HU980"/>
      <c r="HV980"/>
      <c r="HW980"/>
      <c r="HX980"/>
      <c r="HY980"/>
      <c r="HZ980"/>
      <c r="IA980"/>
      <c r="IB980"/>
      <c r="IC980"/>
      <c r="ID980"/>
      <c r="IE980"/>
      <c r="IF980"/>
      <c r="IG980"/>
      <c r="IH980"/>
      <c r="II980"/>
      <c r="IJ980"/>
      <c r="IK980"/>
      <c r="IL980"/>
      <c r="IM980"/>
      <c r="IN980"/>
      <c r="IO980"/>
      <c r="IP980"/>
      <c r="IQ980"/>
      <c r="IR980"/>
      <c r="IS980"/>
      <c r="IT980"/>
      <c r="IU980"/>
      <c r="IV980"/>
    </row>
    <row r="981" spans="1:256" ht="15">
      <c r="A981"/>
      <c r="B981"/>
      <c r="C981"/>
      <c r="D981"/>
      <c r="E981"/>
      <c r="F981"/>
      <c r="G981"/>
      <c r="H981"/>
      <c r="I981"/>
      <c r="J981"/>
      <c r="K981"/>
      <c r="L981"/>
      <c r="M981"/>
      <c r="N981"/>
      <c r="O981"/>
      <c r="P981"/>
      <c r="Q981"/>
      <c r="R981"/>
      <c r="S981"/>
      <c r="T981"/>
      <c r="U981"/>
      <c r="V981"/>
      <c r="W981"/>
      <c r="X981"/>
      <c r="Y981"/>
      <c r="Z981"/>
      <c r="AA981"/>
      <c r="AB981"/>
      <c r="AC981"/>
      <c r="AD981"/>
      <c r="AE981"/>
      <c r="AF981"/>
      <c r="AG981"/>
      <c r="AH981"/>
      <c r="AI981"/>
      <c r="AJ981"/>
      <c r="AK981"/>
      <c r="AL981"/>
      <c r="AM981"/>
      <c r="AN981"/>
      <c r="AO981"/>
      <c r="AP981"/>
      <c r="AQ981"/>
      <c r="AR981"/>
      <c r="AS981"/>
      <c r="AT981"/>
      <c r="AU981"/>
      <c r="AV981"/>
      <c r="AW981"/>
      <c r="AX981"/>
      <c r="AY981"/>
      <c r="AZ981"/>
      <c r="BA981"/>
      <c r="BB981"/>
      <c r="BC981"/>
      <c r="BD981"/>
      <c r="BE981"/>
      <c r="BF981"/>
      <c r="BG981"/>
      <c r="BH981"/>
      <c r="BI981"/>
      <c r="BJ981"/>
      <c r="BK981"/>
      <c r="BL981"/>
      <c r="BM981"/>
      <c r="BN981"/>
      <c r="BO981"/>
      <c r="BP981"/>
      <c r="BQ981"/>
      <c r="BR981"/>
      <c r="BS981"/>
      <c r="BT981"/>
      <c r="BU981"/>
      <c r="BV981"/>
      <c r="BW981"/>
      <c r="BX981"/>
      <c r="BY981"/>
      <c r="BZ981"/>
      <c r="CA981"/>
      <c r="CB981"/>
      <c r="CC981"/>
      <c r="CD981"/>
      <c r="CE981"/>
      <c r="CF981"/>
      <c r="CG981"/>
      <c r="CH981"/>
      <c r="CI981"/>
      <c r="CJ981"/>
      <c r="CK981"/>
      <c r="CL981"/>
      <c r="CM981"/>
      <c r="CN981"/>
      <c r="CO981"/>
      <c r="CP981"/>
      <c r="CQ981"/>
      <c r="CR981"/>
      <c r="CS981"/>
      <c r="CT981"/>
      <c r="CU981"/>
      <c r="CV981"/>
      <c r="CW981"/>
      <c r="CX981"/>
      <c r="CY981"/>
      <c r="CZ981"/>
      <c r="DA981"/>
      <c r="DB981"/>
      <c r="DC981"/>
      <c r="DD981"/>
      <c r="DE981"/>
      <c r="DF981"/>
      <c r="DG981"/>
      <c r="DH981"/>
      <c r="DI981"/>
      <c r="DJ981"/>
      <c r="DK981"/>
      <c r="DL981"/>
      <c r="DM981"/>
      <c r="DN981"/>
      <c r="DO981"/>
      <c r="DP981"/>
      <c r="DQ981"/>
      <c r="DR981"/>
      <c r="DS981"/>
      <c r="DT981"/>
      <c r="DU981"/>
      <c r="DV981"/>
      <c r="DW981"/>
      <c r="DX981"/>
      <c r="DY981"/>
      <c r="DZ981"/>
      <c r="EA981"/>
      <c r="EB981"/>
      <c r="EC981"/>
      <c r="ED981"/>
      <c r="EE981"/>
      <c r="EF981"/>
      <c r="EG981"/>
      <c r="EH981"/>
      <c r="EI981"/>
      <c r="EJ981"/>
      <c r="EK981"/>
      <c r="EL981"/>
      <c r="EM981"/>
      <c r="EN981"/>
      <c r="EO981"/>
      <c r="EP981"/>
      <c r="EQ981"/>
      <c r="ER981"/>
      <c r="ES981"/>
      <c r="ET981"/>
      <c r="EU981"/>
      <c r="EV981"/>
      <c r="EW981"/>
      <c r="EX981"/>
      <c r="EY981"/>
      <c r="EZ981"/>
      <c r="FA981"/>
      <c r="FB981"/>
      <c r="FC981"/>
      <c r="FD981"/>
      <c r="FE981"/>
      <c r="FF981"/>
      <c r="FG981"/>
      <c r="FH981"/>
      <c r="FI981"/>
      <c r="FJ981"/>
      <c r="FK981"/>
      <c r="FL981"/>
      <c r="FM981"/>
      <c r="FN981"/>
      <c r="FO981"/>
      <c r="FP981"/>
      <c r="FQ981"/>
      <c r="FR981"/>
      <c r="FS981"/>
      <c r="FT981"/>
      <c r="FU981"/>
      <c r="FV981"/>
      <c r="FW981"/>
      <c r="FX981"/>
      <c r="FY981"/>
      <c r="FZ981"/>
      <c r="GA981"/>
      <c r="GB981"/>
      <c r="GC981"/>
      <c r="GD981"/>
      <c r="GE981"/>
      <c r="GF981"/>
      <c r="GG981"/>
      <c r="GH981"/>
      <c r="GI981"/>
      <c r="GJ981"/>
      <c r="GK981"/>
      <c r="GL981"/>
      <c r="GM981"/>
      <c r="GN981"/>
      <c r="GO981"/>
      <c r="GP981"/>
      <c r="GQ981"/>
      <c r="GR981"/>
      <c r="GS981"/>
      <c r="GT981"/>
      <c r="GU981"/>
      <c r="GV981"/>
      <c r="GW981"/>
      <c r="GX981"/>
      <c r="GY981"/>
      <c r="GZ981"/>
      <c r="HA981"/>
      <c r="HB981"/>
      <c r="HC981"/>
      <c r="HD981"/>
      <c r="HE981"/>
      <c r="HF981"/>
      <c r="HG981"/>
      <c r="HH981"/>
      <c r="HI981"/>
      <c r="HJ981"/>
      <c r="HK981"/>
      <c r="HL981"/>
      <c r="HM981"/>
      <c r="HN981"/>
      <c r="HO981"/>
      <c r="HP981"/>
      <c r="HQ981"/>
      <c r="HR981"/>
      <c r="HS981"/>
      <c r="HT981"/>
      <c r="HU981"/>
      <c r="HV981"/>
      <c r="HW981"/>
      <c r="HX981"/>
      <c r="HY981"/>
      <c r="HZ981"/>
      <c r="IA981"/>
      <c r="IB981"/>
      <c r="IC981"/>
      <c r="ID981"/>
      <c r="IE981"/>
      <c r="IF981"/>
      <c r="IG981"/>
      <c r="IH981"/>
      <c r="II981"/>
      <c r="IJ981"/>
      <c r="IK981"/>
      <c r="IL981"/>
      <c r="IM981"/>
      <c r="IN981"/>
      <c r="IO981"/>
      <c r="IP981"/>
      <c r="IQ981"/>
      <c r="IR981"/>
      <c r="IS981"/>
      <c r="IT981"/>
      <c r="IU981"/>
      <c r="IV981"/>
    </row>
    <row r="982" spans="1:256" ht="15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  <c r="O982"/>
      <c r="P982"/>
      <c r="Q982"/>
      <c r="R982"/>
      <c r="S982"/>
      <c r="T982"/>
      <c r="U982"/>
      <c r="V982"/>
      <c r="W982"/>
      <c r="X982"/>
      <c r="Y982"/>
      <c r="Z982"/>
      <c r="AA982"/>
      <c r="AB982"/>
      <c r="AC982"/>
      <c r="AD982"/>
      <c r="AE982"/>
      <c r="AF982"/>
      <c r="AG982"/>
      <c r="AH982"/>
      <c r="AI982"/>
      <c r="AJ982"/>
      <c r="AK982"/>
      <c r="AL982"/>
      <c r="AM982"/>
      <c r="AN982"/>
      <c r="AO982"/>
      <c r="AP982"/>
      <c r="AQ982"/>
      <c r="AR982"/>
      <c r="AS982"/>
      <c r="AT982"/>
      <c r="AU982"/>
      <c r="AV982"/>
      <c r="AW982"/>
      <c r="AX982"/>
      <c r="AY982"/>
      <c r="AZ982"/>
      <c r="BA982"/>
      <c r="BB982"/>
      <c r="BC982"/>
      <c r="BD982"/>
      <c r="BE982"/>
      <c r="BF982"/>
      <c r="BG982"/>
      <c r="BH982"/>
      <c r="BI982"/>
      <c r="BJ982"/>
      <c r="BK982"/>
      <c r="BL982"/>
      <c r="BM982"/>
      <c r="BN982"/>
      <c r="BO982"/>
      <c r="BP982"/>
      <c r="BQ982"/>
      <c r="BR982"/>
      <c r="BS982"/>
      <c r="BT982"/>
      <c r="BU982"/>
      <c r="BV982"/>
      <c r="BW982"/>
      <c r="BX982"/>
      <c r="BY982"/>
      <c r="BZ982"/>
      <c r="CA982"/>
      <c r="CB982"/>
      <c r="CC982"/>
      <c r="CD982"/>
      <c r="CE982"/>
      <c r="CF982"/>
      <c r="CG982"/>
      <c r="CH982"/>
      <c r="CI982"/>
      <c r="CJ982"/>
      <c r="CK982"/>
      <c r="CL982"/>
      <c r="CM982"/>
      <c r="CN982"/>
      <c r="CO982"/>
      <c r="CP982"/>
      <c r="CQ982"/>
      <c r="CR982"/>
      <c r="CS982"/>
      <c r="CT982"/>
      <c r="CU982"/>
      <c r="CV982"/>
      <c r="CW982"/>
      <c r="CX982"/>
      <c r="CY982"/>
      <c r="CZ982"/>
      <c r="DA982"/>
      <c r="DB982"/>
      <c r="DC982"/>
      <c r="DD982"/>
      <c r="DE982"/>
      <c r="DF982"/>
      <c r="DG982"/>
      <c r="DH982"/>
      <c r="DI982"/>
      <c r="DJ982"/>
      <c r="DK982"/>
      <c r="DL982"/>
      <c r="DM982"/>
      <c r="DN982"/>
      <c r="DO982"/>
      <c r="DP982"/>
      <c r="DQ982"/>
      <c r="DR982"/>
      <c r="DS982"/>
      <c r="DT982"/>
      <c r="DU982"/>
      <c r="DV982"/>
      <c r="DW982"/>
      <c r="DX982"/>
      <c r="DY982"/>
      <c r="DZ982"/>
      <c r="EA982"/>
      <c r="EB982"/>
      <c r="EC982"/>
      <c r="ED982"/>
      <c r="EE982"/>
      <c r="EF982"/>
      <c r="EG982"/>
      <c r="EH982"/>
      <c r="EI982"/>
      <c r="EJ982"/>
      <c r="EK982"/>
      <c r="EL982"/>
      <c r="EM982"/>
      <c r="EN982"/>
      <c r="EO982"/>
      <c r="EP982"/>
      <c r="EQ982"/>
      <c r="ER982"/>
      <c r="ES982"/>
      <c r="ET982"/>
      <c r="EU982"/>
      <c r="EV982"/>
      <c r="EW982"/>
      <c r="EX982"/>
      <c r="EY982"/>
      <c r="EZ982"/>
      <c r="FA982"/>
      <c r="FB982"/>
      <c r="FC982"/>
      <c r="FD982"/>
      <c r="FE982"/>
      <c r="FF982"/>
      <c r="FG982"/>
      <c r="FH982"/>
      <c r="FI982"/>
      <c r="FJ982"/>
      <c r="FK982"/>
      <c r="FL982"/>
      <c r="FM982"/>
      <c r="FN982"/>
      <c r="FO982"/>
      <c r="FP982"/>
      <c r="FQ982"/>
      <c r="FR982"/>
      <c r="FS982"/>
      <c r="FT982"/>
      <c r="FU982"/>
      <c r="FV982"/>
      <c r="FW982"/>
      <c r="FX982"/>
      <c r="FY982"/>
      <c r="FZ982"/>
      <c r="GA982"/>
      <c r="GB982"/>
      <c r="GC982"/>
      <c r="GD982"/>
      <c r="GE982"/>
      <c r="GF982"/>
      <c r="GG982"/>
      <c r="GH982"/>
      <c r="GI982"/>
      <c r="GJ982"/>
      <c r="GK982"/>
      <c r="GL982"/>
      <c r="GM982"/>
      <c r="GN982"/>
      <c r="GO982"/>
      <c r="GP982"/>
      <c r="GQ982"/>
      <c r="GR982"/>
      <c r="GS982"/>
      <c r="GT982"/>
      <c r="GU982"/>
      <c r="GV982"/>
      <c r="GW982"/>
      <c r="GX982"/>
      <c r="GY982"/>
      <c r="GZ982"/>
      <c r="HA982"/>
      <c r="HB982"/>
      <c r="HC982"/>
      <c r="HD982"/>
      <c r="HE982"/>
      <c r="HF982"/>
      <c r="HG982"/>
      <c r="HH982"/>
      <c r="HI982"/>
      <c r="HJ982"/>
      <c r="HK982"/>
      <c r="HL982"/>
      <c r="HM982"/>
      <c r="HN982"/>
      <c r="HO982"/>
      <c r="HP982"/>
      <c r="HQ982"/>
      <c r="HR982"/>
      <c r="HS982"/>
      <c r="HT982"/>
      <c r="HU982"/>
      <c r="HV982"/>
      <c r="HW982"/>
      <c r="HX982"/>
      <c r="HY982"/>
      <c r="HZ982"/>
      <c r="IA982"/>
      <c r="IB982"/>
      <c r="IC982"/>
      <c r="ID982"/>
      <c r="IE982"/>
      <c r="IF982"/>
      <c r="IG982"/>
      <c r="IH982"/>
      <c r="II982"/>
      <c r="IJ982"/>
      <c r="IK982"/>
      <c r="IL982"/>
      <c r="IM982"/>
      <c r="IN982"/>
      <c r="IO982"/>
      <c r="IP982"/>
      <c r="IQ982"/>
      <c r="IR982"/>
      <c r="IS982"/>
      <c r="IT982"/>
      <c r="IU982"/>
      <c r="IV982"/>
    </row>
    <row r="983" spans="1:256" ht="15">
      <c r="A983"/>
      <c r="B983"/>
      <c r="C983"/>
      <c r="D983"/>
      <c r="E983"/>
      <c r="F983"/>
      <c r="G983"/>
      <c r="H983"/>
      <c r="I983"/>
      <c r="J983"/>
      <c r="K983"/>
      <c r="L983"/>
      <c r="M983"/>
      <c r="N983"/>
      <c r="O983"/>
      <c r="P983"/>
      <c r="Q983"/>
      <c r="R983"/>
      <c r="S983"/>
      <c r="T983"/>
      <c r="U983"/>
      <c r="V983"/>
      <c r="W983"/>
      <c r="X983"/>
      <c r="Y983"/>
      <c r="Z983"/>
      <c r="AA983"/>
      <c r="AB983"/>
      <c r="AC983"/>
      <c r="AD983"/>
      <c r="AE983"/>
      <c r="AF983"/>
      <c r="AG983"/>
      <c r="AH983"/>
      <c r="AI983"/>
      <c r="AJ983"/>
      <c r="AK983"/>
      <c r="AL983"/>
      <c r="AM983"/>
      <c r="AN983"/>
      <c r="AO983"/>
      <c r="AP983"/>
      <c r="AQ983"/>
      <c r="AR983"/>
      <c r="AS983"/>
      <c r="AT983"/>
      <c r="AU983"/>
      <c r="AV983"/>
      <c r="AW983"/>
      <c r="AX983"/>
      <c r="AY983"/>
      <c r="AZ983"/>
      <c r="BA983"/>
      <c r="BB983"/>
      <c r="BC983"/>
      <c r="BD983"/>
      <c r="BE983"/>
      <c r="BF983"/>
      <c r="BG983"/>
      <c r="BH983"/>
      <c r="BI983"/>
      <c r="BJ983"/>
      <c r="BK983"/>
      <c r="BL983"/>
      <c r="BM983"/>
      <c r="BN983"/>
      <c r="BO983"/>
      <c r="BP983"/>
      <c r="BQ983"/>
      <c r="BR983"/>
      <c r="BS983"/>
      <c r="BT983"/>
      <c r="BU983"/>
      <c r="BV983"/>
      <c r="BW983"/>
      <c r="BX983"/>
      <c r="BY983"/>
      <c r="BZ983"/>
      <c r="CA983"/>
      <c r="CB983"/>
      <c r="CC983"/>
      <c r="CD983"/>
      <c r="CE983"/>
      <c r="CF983"/>
      <c r="CG983"/>
      <c r="CH983"/>
      <c r="CI983"/>
      <c r="CJ983"/>
      <c r="CK983"/>
      <c r="CL983"/>
      <c r="CM983"/>
      <c r="CN983"/>
      <c r="CO983"/>
      <c r="CP983"/>
      <c r="CQ983"/>
      <c r="CR983"/>
      <c r="CS983"/>
      <c r="CT983"/>
      <c r="CU983"/>
      <c r="CV983"/>
      <c r="CW983"/>
      <c r="CX983"/>
      <c r="CY983"/>
      <c r="CZ983"/>
      <c r="DA983"/>
      <c r="DB983"/>
      <c r="DC983"/>
      <c r="DD983"/>
      <c r="DE983"/>
      <c r="DF983"/>
      <c r="DG983"/>
      <c r="DH983"/>
      <c r="DI983"/>
      <c r="DJ983"/>
      <c r="DK983"/>
      <c r="DL983"/>
      <c r="DM983"/>
      <c r="DN983"/>
      <c r="DO983"/>
      <c r="DP983"/>
      <c r="DQ983"/>
      <c r="DR983"/>
      <c r="DS983"/>
      <c r="DT983"/>
      <c r="DU983"/>
      <c r="DV983"/>
      <c r="DW983"/>
      <c r="DX983"/>
      <c r="DY983"/>
      <c r="DZ983"/>
      <c r="EA983"/>
      <c r="EB983"/>
      <c r="EC983"/>
      <c r="ED983"/>
      <c r="EE983"/>
      <c r="EF983"/>
      <c r="EG983"/>
      <c r="EH983"/>
      <c r="EI983"/>
      <c r="EJ983"/>
      <c r="EK983"/>
      <c r="EL983"/>
      <c r="EM983"/>
      <c r="EN983"/>
      <c r="EO983"/>
      <c r="EP983"/>
      <c r="EQ983"/>
      <c r="ER983"/>
      <c r="ES983"/>
      <c r="ET983"/>
      <c r="EU983"/>
      <c r="EV983"/>
      <c r="EW983"/>
      <c r="EX983"/>
      <c r="EY983"/>
      <c r="EZ983"/>
      <c r="FA983"/>
      <c r="FB983"/>
      <c r="FC983"/>
      <c r="FD983"/>
      <c r="FE983"/>
      <c r="FF983"/>
      <c r="FG983"/>
      <c r="FH983"/>
      <c r="FI983"/>
      <c r="FJ983"/>
      <c r="FK983"/>
      <c r="FL983"/>
      <c r="FM983"/>
      <c r="FN983"/>
      <c r="FO983"/>
      <c r="FP983"/>
      <c r="FQ983"/>
      <c r="FR983"/>
      <c r="FS983"/>
      <c r="FT983"/>
      <c r="FU983"/>
      <c r="FV983"/>
      <c r="FW983"/>
      <c r="FX983"/>
      <c r="FY983"/>
      <c r="FZ983"/>
      <c r="GA983"/>
      <c r="GB983"/>
      <c r="GC983"/>
      <c r="GD983"/>
      <c r="GE983"/>
      <c r="GF983"/>
      <c r="GG983"/>
      <c r="GH983"/>
      <c r="GI983"/>
      <c r="GJ983"/>
      <c r="GK983"/>
      <c r="GL983"/>
      <c r="GM983"/>
      <c r="GN983"/>
      <c r="GO983"/>
      <c r="GP983"/>
      <c r="GQ983"/>
      <c r="GR983"/>
      <c r="GS983"/>
      <c r="GT983"/>
      <c r="GU983"/>
      <c r="GV983"/>
      <c r="GW983"/>
      <c r="GX983"/>
      <c r="GY983"/>
      <c r="GZ983"/>
      <c r="HA983"/>
      <c r="HB983"/>
      <c r="HC983"/>
      <c r="HD983"/>
      <c r="HE983"/>
      <c r="HF983"/>
      <c r="HG983"/>
      <c r="HH983"/>
      <c r="HI983"/>
      <c r="HJ983"/>
      <c r="HK983"/>
      <c r="HL983"/>
      <c r="HM983"/>
      <c r="HN983"/>
      <c r="HO983"/>
      <c r="HP983"/>
      <c r="HQ983"/>
      <c r="HR983"/>
      <c r="HS983"/>
      <c r="HT983"/>
      <c r="HU983"/>
      <c r="HV983"/>
      <c r="HW983"/>
      <c r="HX983"/>
      <c r="HY983"/>
      <c r="HZ983"/>
      <c r="IA983"/>
      <c r="IB983"/>
      <c r="IC983"/>
      <c r="ID983"/>
      <c r="IE983"/>
      <c r="IF983"/>
      <c r="IG983"/>
      <c r="IH983"/>
      <c r="II983"/>
      <c r="IJ983"/>
      <c r="IK983"/>
      <c r="IL983"/>
      <c r="IM983"/>
      <c r="IN983"/>
      <c r="IO983"/>
      <c r="IP983"/>
      <c r="IQ983"/>
      <c r="IR983"/>
      <c r="IS983"/>
      <c r="IT983"/>
      <c r="IU983"/>
      <c r="IV983"/>
    </row>
    <row r="984" spans="1:256" ht="15">
      <c r="A984"/>
      <c r="B984"/>
      <c r="C984"/>
      <c r="D984"/>
      <c r="E984"/>
      <c r="F984"/>
      <c r="G984"/>
      <c r="H984"/>
      <c r="I984"/>
      <c r="J984"/>
      <c r="K984"/>
      <c r="L984"/>
      <c r="M984"/>
      <c r="N984"/>
      <c r="O984"/>
      <c r="P984"/>
      <c r="Q984"/>
      <c r="R984"/>
      <c r="S984"/>
      <c r="T984"/>
      <c r="U984"/>
      <c r="V984"/>
      <c r="W984"/>
      <c r="X984"/>
      <c r="Y984"/>
      <c r="Z984"/>
      <c r="AA984"/>
      <c r="AB984"/>
      <c r="AC984"/>
      <c r="AD984"/>
      <c r="AE984"/>
      <c r="AF984"/>
      <c r="AG984"/>
      <c r="AH984"/>
      <c r="AI984"/>
      <c r="AJ984"/>
      <c r="AK984"/>
      <c r="AL984"/>
      <c r="AM984"/>
      <c r="AN984"/>
      <c r="AO984"/>
      <c r="AP984"/>
      <c r="AQ984"/>
      <c r="AR984"/>
      <c r="AS984"/>
      <c r="AT984"/>
      <c r="AU984"/>
      <c r="AV984"/>
      <c r="AW984"/>
      <c r="AX984"/>
      <c r="AY984"/>
      <c r="AZ984"/>
      <c r="BA984"/>
      <c r="BB984"/>
      <c r="BC984"/>
      <c r="BD984"/>
      <c r="BE984"/>
      <c r="BF984"/>
      <c r="BG984"/>
      <c r="BH984"/>
      <c r="BI984"/>
      <c r="BJ984"/>
      <c r="BK984"/>
      <c r="BL984"/>
      <c r="BM984"/>
      <c r="BN984"/>
      <c r="BO984"/>
      <c r="BP984"/>
      <c r="BQ984"/>
      <c r="BR984"/>
      <c r="BS984"/>
      <c r="BT984"/>
      <c r="BU984"/>
      <c r="BV984"/>
      <c r="BW984"/>
      <c r="BX984"/>
      <c r="BY984"/>
      <c r="BZ984"/>
      <c r="CA984"/>
      <c r="CB984"/>
      <c r="CC984"/>
      <c r="CD984"/>
      <c r="CE984"/>
      <c r="CF984"/>
      <c r="CG984"/>
      <c r="CH984"/>
      <c r="CI984"/>
      <c r="CJ984"/>
      <c r="CK984"/>
      <c r="CL984"/>
      <c r="CM984"/>
      <c r="CN984"/>
      <c r="CO984"/>
      <c r="CP984"/>
      <c r="CQ984"/>
      <c r="CR984"/>
      <c r="CS984"/>
      <c r="CT984"/>
      <c r="CU984"/>
      <c r="CV984"/>
      <c r="CW984"/>
      <c r="CX984"/>
      <c r="CY984"/>
      <c r="CZ984"/>
      <c r="DA984"/>
      <c r="DB984"/>
      <c r="DC984"/>
      <c r="DD984"/>
      <c r="DE984"/>
      <c r="DF984"/>
      <c r="DG984"/>
      <c r="DH984"/>
      <c r="DI984"/>
      <c r="DJ984"/>
      <c r="DK984"/>
      <c r="DL984"/>
      <c r="DM984"/>
      <c r="DN984"/>
      <c r="DO984"/>
      <c r="DP984"/>
      <c r="DQ984"/>
      <c r="DR984"/>
      <c r="DS984"/>
      <c r="DT984"/>
      <c r="DU984"/>
      <c r="DV984"/>
      <c r="DW984"/>
      <c r="DX984"/>
      <c r="DY984"/>
      <c r="DZ984"/>
      <c r="EA984"/>
      <c r="EB984"/>
      <c r="EC984"/>
      <c r="ED984"/>
      <c r="EE984"/>
      <c r="EF984"/>
      <c r="EG984"/>
      <c r="EH984"/>
      <c r="EI984"/>
      <c r="EJ984"/>
      <c r="EK984"/>
      <c r="EL984"/>
      <c r="EM984"/>
      <c r="EN984"/>
      <c r="EO984"/>
      <c r="EP984"/>
      <c r="EQ984"/>
      <c r="ER984"/>
      <c r="ES984"/>
      <c r="ET984"/>
      <c r="EU984"/>
      <c r="EV984"/>
      <c r="EW984"/>
      <c r="EX984"/>
      <c r="EY984"/>
      <c r="EZ984"/>
      <c r="FA984"/>
      <c r="FB984"/>
      <c r="FC984"/>
      <c r="FD984"/>
      <c r="FE984"/>
      <c r="FF984"/>
      <c r="FG984"/>
      <c r="FH984"/>
      <c r="FI984"/>
      <c r="FJ984"/>
      <c r="FK984"/>
      <c r="FL984"/>
      <c r="FM984"/>
      <c r="FN984"/>
      <c r="FO984"/>
      <c r="FP984"/>
      <c r="FQ984"/>
      <c r="FR984"/>
      <c r="FS984"/>
      <c r="FT984"/>
      <c r="FU984"/>
      <c r="FV984"/>
      <c r="FW984"/>
      <c r="FX984"/>
      <c r="FY984"/>
      <c r="FZ984"/>
      <c r="GA984"/>
      <c r="GB984"/>
      <c r="GC984"/>
      <c r="GD984"/>
      <c r="GE984"/>
      <c r="GF984"/>
      <c r="GG984"/>
      <c r="GH984"/>
      <c r="GI984"/>
      <c r="GJ984"/>
      <c r="GK984"/>
      <c r="GL984"/>
      <c r="GM984"/>
      <c r="GN984"/>
      <c r="GO984"/>
      <c r="GP984"/>
      <c r="GQ984"/>
      <c r="GR984"/>
      <c r="GS984"/>
      <c r="GT984"/>
      <c r="GU984"/>
      <c r="GV984"/>
      <c r="GW984"/>
      <c r="GX984"/>
      <c r="GY984"/>
      <c r="GZ984"/>
      <c r="HA984"/>
      <c r="HB984"/>
      <c r="HC984"/>
      <c r="HD984"/>
      <c r="HE984"/>
      <c r="HF984"/>
      <c r="HG984"/>
      <c r="HH984"/>
      <c r="HI984"/>
      <c r="HJ984"/>
      <c r="HK984"/>
      <c r="HL984"/>
      <c r="HM984"/>
      <c r="HN984"/>
      <c r="HO984"/>
      <c r="HP984"/>
      <c r="HQ984"/>
      <c r="HR984"/>
      <c r="HS984"/>
      <c r="HT984"/>
      <c r="HU984"/>
      <c r="HV984"/>
      <c r="HW984"/>
      <c r="HX984"/>
      <c r="HY984"/>
      <c r="HZ984"/>
      <c r="IA984"/>
      <c r="IB984"/>
      <c r="IC984"/>
      <c r="ID984"/>
      <c r="IE984"/>
      <c r="IF984"/>
      <c r="IG984"/>
      <c r="IH984"/>
      <c r="II984"/>
      <c r="IJ984"/>
      <c r="IK984"/>
      <c r="IL984"/>
      <c r="IM984"/>
      <c r="IN984"/>
      <c r="IO984"/>
      <c r="IP984"/>
      <c r="IQ984"/>
      <c r="IR984"/>
      <c r="IS984"/>
      <c r="IT984"/>
      <c r="IU984"/>
      <c r="IV984"/>
    </row>
    <row r="985" spans="1:256" ht="15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  <c r="O985"/>
      <c r="P985"/>
      <c r="Q985"/>
      <c r="R985"/>
      <c r="S985"/>
      <c r="T985"/>
      <c r="U985"/>
      <c r="V985"/>
      <c r="W985"/>
      <c r="X985"/>
      <c r="Y985"/>
      <c r="Z985"/>
      <c r="AA985"/>
      <c r="AB985"/>
      <c r="AC985"/>
      <c r="AD985"/>
      <c r="AE985"/>
      <c r="AF985"/>
      <c r="AG985"/>
      <c r="AH985"/>
      <c r="AI985"/>
      <c r="AJ985"/>
      <c r="AK985"/>
      <c r="AL985"/>
      <c r="AM985"/>
      <c r="AN985"/>
      <c r="AO985"/>
      <c r="AP985"/>
      <c r="AQ985"/>
      <c r="AR985"/>
      <c r="AS985"/>
      <c r="AT985"/>
      <c r="AU985"/>
      <c r="AV985"/>
      <c r="AW985"/>
      <c r="AX985"/>
      <c r="AY985"/>
      <c r="AZ985"/>
      <c r="BA985"/>
      <c r="BB985"/>
      <c r="BC985"/>
      <c r="BD985"/>
      <c r="BE985"/>
      <c r="BF985"/>
      <c r="BG985"/>
      <c r="BH985"/>
      <c r="BI985"/>
      <c r="BJ985"/>
      <c r="BK985"/>
      <c r="BL985"/>
      <c r="BM985"/>
      <c r="BN985"/>
      <c r="BO985"/>
      <c r="BP985"/>
      <c r="BQ985"/>
      <c r="BR985"/>
      <c r="BS985"/>
      <c r="BT985"/>
      <c r="BU985"/>
      <c r="BV985"/>
      <c r="BW985"/>
      <c r="BX985"/>
      <c r="BY985"/>
      <c r="BZ985"/>
      <c r="CA985"/>
      <c r="CB985"/>
      <c r="CC985"/>
      <c r="CD985"/>
      <c r="CE985"/>
      <c r="CF985"/>
      <c r="CG985"/>
      <c r="CH985"/>
      <c r="CI985"/>
      <c r="CJ985"/>
      <c r="CK985"/>
      <c r="CL985"/>
      <c r="CM985"/>
      <c r="CN985"/>
      <c r="CO985"/>
      <c r="CP985"/>
      <c r="CQ985"/>
      <c r="CR985"/>
      <c r="CS985"/>
      <c r="CT985"/>
      <c r="CU985"/>
      <c r="CV985"/>
      <c r="CW985"/>
      <c r="CX985"/>
      <c r="CY985"/>
      <c r="CZ985"/>
      <c r="DA985"/>
      <c r="DB985"/>
      <c r="DC985"/>
      <c r="DD985"/>
      <c r="DE985"/>
      <c r="DF985"/>
      <c r="DG985"/>
      <c r="DH985"/>
      <c r="DI985"/>
      <c r="DJ985"/>
      <c r="DK985"/>
      <c r="DL985"/>
      <c r="DM985"/>
      <c r="DN985"/>
      <c r="DO985"/>
      <c r="DP985"/>
      <c r="DQ985"/>
      <c r="DR985"/>
      <c r="DS985"/>
      <c r="DT985"/>
      <c r="DU985"/>
      <c r="DV985"/>
      <c r="DW985"/>
      <c r="DX985"/>
      <c r="DY985"/>
      <c r="DZ985"/>
      <c r="EA985"/>
      <c r="EB985"/>
      <c r="EC985"/>
      <c r="ED985"/>
      <c r="EE985"/>
      <c r="EF985"/>
      <c r="EG985"/>
      <c r="EH985"/>
      <c r="EI985"/>
      <c r="EJ985"/>
      <c r="EK985"/>
      <c r="EL985"/>
      <c r="EM985"/>
      <c r="EN985"/>
      <c r="EO985"/>
      <c r="EP985"/>
      <c r="EQ985"/>
      <c r="ER985"/>
      <c r="ES985"/>
      <c r="ET985"/>
      <c r="EU985"/>
      <c r="EV985"/>
      <c r="EW985"/>
      <c r="EX985"/>
      <c r="EY985"/>
      <c r="EZ985"/>
      <c r="FA985"/>
      <c r="FB985"/>
      <c r="FC985"/>
      <c r="FD985"/>
      <c r="FE985"/>
      <c r="FF985"/>
      <c r="FG985"/>
      <c r="FH985"/>
      <c r="FI985"/>
      <c r="FJ985"/>
      <c r="FK985"/>
      <c r="FL985"/>
      <c r="FM985"/>
      <c r="FN985"/>
      <c r="FO985"/>
      <c r="FP985"/>
      <c r="FQ985"/>
      <c r="FR985"/>
      <c r="FS985"/>
      <c r="FT985"/>
      <c r="FU985"/>
      <c r="FV985"/>
      <c r="FW985"/>
      <c r="FX985"/>
      <c r="FY985"/>
      <c r="FZ985"/>
      <c r="GA985"/>
      <c r="GB985"/>
      <c r="GC985"/>
      <c r="GD985"/>
      <c r="GE985"/>
      <c r="GF985"/>
      <c r="GG985"/>
      <c r="GH985"/>
      <c r="GI985"/>
      <c r="GJ985"/>
      <c r="GK985"/>
      <c r="GL985"/>
      <c r="GM985"/>
      <c r="GN985"/>
      <c r="GO985"/>
      <c r="GP985"/>
      <c r="GQ985"/>
      <c r="GR985"/>
      <c r="GS985"/>
      <c r="GT985"/>
      <c r="GU985"/>
      <c r="GV985"/>
      <c r="GW985"/>
      <c r="GX985"/>
      <c r="GY985"/>
      <c r="GZ985"/>
      <c r="HA985"/>
      <c r="HB985"/>
      <c r="HC985"/>
      <c r="HD985"/>
      <c r="HE985"/>
      <c r="HF985"/>
      <c r="HG985"/>
      <c r="HH985"/>
      <c r="HI985"/>
      <c r="HJ985"/>
      <c r="HK985"/>
      <c r="HL985"/>
      <c r="HM985"/>
      <c r="HN985"/>
      <c r="HO985"/>
      <c r="HP985"/>
      <c r="HQ985"/>
      <c r="HR985"/>
      <c r="HS985"/>
      <c r="HT985"/>
      <c r="HU985"/>
      <c r="HV985"/>
      <c r="HW985"/>
      <c r="HX985"/>
      <c r="HY985"/>
      <c r="HZ985"/>
      <c r="IA985"/>
      <c r="IB985"/>
      <c r="IC985"/>
      <c r="ID985"/>
      <c r="IE985"/>
      <c r="IF985"/>
      <c r="IG985"/>
      <c r="IH985"/>
      <c r="II985"/>
      <c r="IJ985"/>
      <c r="IK985"/>
      <c r="IL985"/>
      <c r="IM985"/>
      <c r="IN985"/>
      <c r="IO985"/>
      <c r="IP985"/>
      <c r="IQ985"/>
      <c r="IR985"/>
      <c r="IS985"/>
      <c r="IT985"/>
      <c r="IU985"/>
      <c r="IV985"/>
    </row>
    <row r="986" spans="1:256" ht="15">
      <c r="A986"/>
      <c r="B986"/>
      <c r="C986"/>
      <c r="D986"/>
      <c r="E986"/>
      <c r="F986"/>
      <c r="G986"/>
      <c r="H986"/>
      <c r="I986"/>
      <c r="J986"/>
      <c r="K986"/>
      <c r="L986"/>
      <c r="M986"/>
      <c r="N986"/>
      <c r="O986"/>
      <c r="P986"/>
      <c r="Q986"/>
      <c r="R986"/>
      <c r="S986"/>
      <c r="T986"/>
      <c r="U986"/>
      <c r="V986"/>
      <c r="W986"/>
      <c r="X986"/>
      <c r="Y986"/>
      <c r="Z986"/>
      <c r="AA986"/>
      <c r="AB986"/>
      <c r="AC986"/>
      <c r="AD986"/>
      <c r="AE986"/>
      <c r="AF986"/>
      <c r="AG986"/>
      <c r="AH986"/>
      <c r="AI986"/>
      <c r="AJ986"/>
      <c r="AK986"/>
      <c r="AL986"/>
      <c r="AM986"/>
      <c r="AN986"/>
      <c r="AO986"/>
      <c r="AP986"/>
      <c r="AQ986"/>
      <c r="AR986"/>
      <c r="AS986"/>
      <c r="AT986"/>
      <c r="AU986"/>
      <c r="AV986"/>
      <c r="AW986"/>
      <c r="AX986"/>
      <c r="AY986"/>
      <c r="AZ986"/>
      <c r="BA986"/>
      <c r="BB986"/>
      <c r="BC986"/>
      <c r="BD986"/>
      <c r="BE986"/>
      <c r="BF986"/>
      <c r="BG986"/>
      <c r="BH986"/>
      <c r="BI986"/>
      <c r="BJ986"/>
      <c r="BK986"/>
      <c r="BL986"/>
      <c r="BM986"/>
      <c r="BN986"/>
      <c r="BO986"/>
      <c r="BP986"/>
      <c r="BQ986"/>
      <c r="BR986"/>
      <c r="BS986"/>
      <c r="BT986"/>
      <c r="BU986"/>
      <c r="BV986"/>
      <c r="BW986"/>
      <c r="BX986"/>
      <c r="BY986"/>
      <c r="BZ986"/>
      <c r="CA986"/>
      <c r="CB986"/>
      <c r="CC986"/>
      <c r="CD986"/>
      <c r="CE986"/>
      <c r="CF986"/>
      <c r="CG986"/>
      <c r="CH986"/>
      <c r="CI986"/>
      <c r="CJ986"/>
      <c r="CK986"/>
      <c r="CL986"/>
      <c r="CM986"/>
      <c r="CN986"/>
      <c r="CO986"/>
      <c r="CP986"/>
      <c r="CQ986"/>
      <c r="CR986"/>
      <c r="CS986"/>
      <c r="CT986"/>
      <c r="CU986"/>
      <c r="CV986"/>
      <c r="CW986"/>
      <c r="CX986"/>
      <c r="CY986"/>
      <c r="CZ986"/>
      <c r="DA986"/>
      <c r="DB986"/>
      <c r="DC986"/>
      <c r="DD986"/>
      <c r="DE986"/>
      <c r="DF986"/>
      <c r="DG986"/>
      <c r="DH986"/>
      <c r="DI986"/>
      <c r="DJ986"/>
      <c r="DK986"/>
      <c r="DL986"/>
      <c r="DM986"/>
      <c r="DN986"/>
      <c r="DO986"/>
      <c r="DP986"/>
      <c r="DQ986"/>
      <c r="DR986"/>
      <c r="DS986"/>
      <c r="DT986"/>
      <c r="DU986"/>
      <c r="DV986"/>
      <c r="DW986"/>
      <c r="DX986"/>
      <c r="DY986"/>
      <c r="DZ986"/>
      <c r="EA986"/>
      <c r="EB986"/>
      <c r="EC986"/>
      <c r="ED986"/>
      <c r="EE986"/>
      <c r="EF986"/>
      <c r="EG986"/>
      <c r="EH986"/>
      <c r="EI986"/>
      <c r="EJ986"/>
      <c r="EK986"/>
      <c r="EL986"/>
      <c r="EM986"/>
      <c r="EN986"/>
      <c r="EO986"/>
      <c r="EP986"/>
      <c r="EQ986"/>
      <c r="ER986"/>
      <c r="ES986"/>
      <c r="ET986"/>
      <c r="EU986"/>
      <c r="EV986"/>
      <c r="EW986"/>
      <c r="EX986"/>
      <c r="EY986"/>
      <c r="EZ986"/>
      <c r="FA986"/>
      <c r="FB986"/>
      <c r="FC986"/>
      <c r="FD986"/>
      <c r="FE986"/>
      <c r="FF986"/>
      <c r="FG986"/>
      <c r="FH986"/>
      <c r="FI986"/>
      <c r="FJ986"/>
      <c r="FK986"/>
      <c r="FL986"/>
      <c r="FM986"/>
      <c r="FN986"/>
      <c r="FO986"/>
      <c r="FP986"/>
      <c r="FQ986"/>
      <c r="FR986"/>
      <c r="FS986"/>
      <c r="FT986"/>
      <c r="FU986"/>
      <c r="FV986"/>
      <c r="FW986"/>
      <c r="FX986"/>
      <c r="FY986"/>
      <c r="FZ986"/>
      <c r="GA986"/>
      <c r="GB986"/>
      <c r="GC986"/>
      <c r="GD986"/>
      <c r="GE986"/>
      <c r="GF986"/>
      <c r="GG986"/>
      <c r="GH986"/>
      <c r="GI986"/>
      <c r="GJ986"/>
      <c r="GK986"/>
      <c r="GL986"/>
      <c r="GM986"/>
      <c r="GN986"/>
      <c r="GO986"/>
      <c r="GP986"/>
      <c r="GQ986"/>
      <c r="GR986"/>
      <c r="GS986"/>
      <c r="GT986"/>
      <c r="GU986"/>
      <c r="GV986"/>
      <c r="GW986"/>
      <c r="GX986"/>
      <c r="GY986"/>
      <c r="GZ986"/>
      <c r="HA986"/>
      <c r="HB986"/>
      <c r="HC986"/>
      <c r="HD986"/>
      <c r="HE986"/>
      <c r="HF986"/>
      <c r="HG986"/>
      <c r="HH986"/>
      <c r="HI986"/>
      <c r="HJ986"/>
      <c r="HK986"/>
      <c r="HL986"/>
      <c r="HM986"/>
      <c r="HN986"/>
      <c r="HO986"/>
      <c r="HP986"/>
      <c r="HQ986"/>
      <c r="HR986"/>
      <c r="HS986"/>
      <c r="HT986"/>
      <c r="HU986"/>
      <c r="HV986"/>
      <c r="HW986"/>
      <c r="HX986"/>
      <c r="HY986"/>
      <c r="HZ986"/>
      <c r="IA986"/>
      <c r="IB986"/>
      <c r="IC986"/>
      <c r="ID986"/>
      <c r="IE986"/>
      <c r="IF986"/>
      <c r="IG986"/>
      <c r="IH986"/>
      <c r="II986"/>
      <c r="IJ986"/>
      <c r="IK986"/>
      <c r="IL986"/>
      <c r="IM986"/>
      <c r="IN986"/>
      <c r="IO986"/>
      <c r="IP986"/>
      <c r="IQ986"/>
      <c r="IR986"/>
      <c r="IS986"/>
      <c r="IT986"/>
      <c r="IU986"/>
      <c r="IV986"/>
    </row>
    <row r="987" spans="1:256" ht="15">
      <c r="A987"/>
      <c r="B987"/>
      <c r="C987"/>
      <c r="D987"/>
      <c r="E987"/>
      <c r="F987"/>
      <c r="G987"/>
      <c r="H987"/>
      <c r="I987"/>
      <c r="J987"/>
      <c r="K987"/>
      <c r="L987"/>
      <c r="M987"/>
      <c r="N987"/>
      <c r="O987"/>
      <c r="P987"/>
      <c r="Q987"/>
      <c r="R987"/>
      <c r="S987"/>
      <c r="T987"/>
      <c r="U987"/>
      <c r="V987"/>
      <c r="W987"/>
      <c r="X987"/>
      <c r="Y987"/>
      <c r="Z987"/>
      <c r="AA987"/>
      <c r="AB987"/>
      <c r="AC987"/>
      <c r="AD987"/>
      <c r="AE987"/>
      <c r="AF987"/>
      <c r="AG987"/>
      <c r="AH987"/>
      <c r="AI987"/>
      <c r="AJ987"/>
      <c r="AK987"/>
      <c r="AL987"/>
      <c r="AM987"/>
      <c r="AN987"/>
      <c r="AO987"/>
      <c r="AP987"/>
      <c r="AQ987"/>
      <c r="AR987"/>
      <c r="AS987"/>
      <c r="AT987"/>
      <c r="AU987"/>
      <c r="AV987"/>
      <c r="AW987"/>
      <c r="AX987"/>
      <c r="AY987"/>
      <c r="AZ987"/>
      <c r="BA987"/>
      <c r="BB987"/>
      <c r="BC987"/>
      <c r="BD987"/>
      <c r="BE987"/>
      <c r="BF987"/>
      <c r="BG987"/>
      <c r="BH987"/>
      <c r="BI987"/>
      <c r="BJ987"/>
      <c r="BK987"/>
      <c r="BL987"/>
      <c r="BM987"/>
      <c r="BN987"/>
      <c r="BO987"/>
      <c r="BP987"/>
      <c r="BQ987"/>
      <c r="BR987"/>
      <c r="BS987"/>
      <c r="BT987"/>
      <c r="BU987"/>
      <c r="BV987"/>
      <c r="BW987"/>
      <c r="BX987"/>
      <c r="BY987"/>
      <c r="BZ987"/>
      <c r="CA987"/>
      <c r="CB987"/>
      <c r="CC987"/>
      <c r="CD987"/>
      <c r="CE987"/>
      <c r="CF987"/>
      <c r="CG987"/>
      <c r="CH987"/>
      <c r="CI987"/>
      <c r="CJ987"/>
      <c r="CK987"/>
      <c r="CL987"/>
      <c r="CM987"/>
      <c r="CN987"/>
      <c r="CO987"/>
      <c r="CP987"/>
      <c r="CQ987"/>
      <c r="CR987"/>
      <c r="CS987"/>
      <c r="CT987"/>
      <c r="CU987"/>
      <c r="CV987"/>
      <c r="CW987"/>
      <c r="CX987"/>
      <c r="CY987"/>
      <c r="CZ987"/>
      <c r="DA987"/>
      <c r="DB987"/>
      <c r="DC987"/>
      <c r="DD987"/>
      <c r="DE987"/>
      <c r="DF987"/>
      <c r="DG987"/>
      <c r="DH987"/>
      <c r="DI987"/>
      <c r="DJ987"/>
      <c r="DK987"/>
      <c r="DL987"/>
      <c r="DM987"/>
      <c r="DN987"/>
      <c r="DO987"/>
      <c r="DP987"/>
      <c r="DQ987"/>
      <c r="DR987"/>
      <c r="DS987"/>
      <c r="DT987"/>
      <c r="DU987"/>
      <c r="DV987"/>
      <c r="DW987"/>
      <c r="DX987"/>
      <c r="DY987"/>
      <c r="DZ987"/>
      <c r="EA987"/>
      <c r="EB987"/>
      <c r="EC987"/>
      <c r="ED987"/>
      <c r="EE987"/>
      <c r="EF987"/>
      <c r="EG987"/>
      <c r="EH987"/>
      <c r="EI987"/>
      <c r="EJ987"/>
      <c r="EK987"/>
      <c r="EL987"/>
      <c r="EM987"/>
      <c r="EN987"/>
      <c r="EO987"/>
      <c r="EP987"/>
      <c r="EQ987"/>
      <c r="ER987"/>
      <c r="ES987"/>
      <c r="ET987"/>
      <c r="EU987"/>
      <c r="EV987"/>
      <c r="EW987"/>
      <c r="EX987"/>
      <c r="EY987"/>
      <c r="EZ987"/>
      <c r="FA987"/>
      <c r="FB987"/>
      <c r="FC987"/>
      <c r="FD987"/>
      <c r="FE987"/>
      <c r="FF987"/>
      <c r="FG987"/>
      <c r="FH987"/>
      <c r="FI987"/>
      <c r="FJ987"/>
      <c r="FK987"/>
      <c r="FL987"/>
      <c r="FM987"/>
      <c r="FN987"/>
      <c r="FO987"/>
      <c r="FP987"/>
      <c r="FQ987"/>
      <c r="FR987"/>
      <c r="FS987"/>
      <c r="FT987"/>
      <c r="FU987"/>
      <c r="FV987"/>
      <c r="FW987"/>
      <c r="FX987"/>
      <c r="FY987"/>
      <c r="FZ987"/>
      <c r="GA987"/>
      <c r="GB987"/>
      <c r="GC987"/>
      <c r="GD987"/>
      <c r="GE987"/>
      <c r="GF987"/>
      <c r="GG987"/>
      <c r="GH987"/>
      <c r="GI987"/>
      <c r="GJ987"/>
      <c r="GK987"/>
      <c r="GL987"/>
      <c r="GM987"/>
      <c r="GN987"/>
      <c r="GO987"/>
      <c r="GP987"/>
      <c r="GQ987"/>
      <c r="GR987"/>
      <c r="GS987"/>
      <c r="GT987"/>
      <c r="GU987"/>
      <c r="GV987"/>
      <c r="GW987"/>
      <c r="GX987"/>
      <c r="GY987"/>
      <c r="GZ987"/>
      <c r="HA987"/>
      <c r="HB987"/>
      <c r="HC987"/>
      <c r="HD987"/>
      <c r="HE987"/>
      <c r="HF987"/>
      <c r="HG987"/>
      <c r="HH987"/>
      <c r="HI987"/>
      <c r="HJ987"/>
      <c r="HK987"/>
      <c r="HL987"/>
      <c r="HM987"/>
      <c r="HN987"/>
      <c r="HO987"/>
      <c r="HP987"/>
      <c r="HQ987"/>
      <c r="HR987"/>
      <c r="HS987"/>
      <c r="HT987"/>
      <c r="HU987"/>
      <c r="HV987"/>
      <c r="HW987"/>
      <c r="HX987"/>
      <c r="HY987"/>
      <c r="HZ987"/>
      <c r="IA987"/>
      <c r="IB987"/>
      <c r="IC987"/>
      <c r="ID987"/>
      <c r="IE987"/>
      <c r="IF987"/>
      <c r="IG987"/>
      <c r="IH987"/>
      <c r="II987"/>
      <c r="IJ987"/>
      <c r="IK987"/>
      <c r="IL987"/>
      <c r="IM987"/>
      <c r="IN987"/>
      <c r="IO987"/>
      <c r="IP987"/>
      <c r="IQ987"/>
      <c r="IR987"/>
      <c r="IS987"/>
      <c r="IT987"/>
      <c r="IU987"/>
      <c r="IV987"/>
    </row>
    <row r="988" spans="1:256" ht="15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  <c r="O988"/>
      <c r="P988"/>
      <c r="Q988"/>
      <c r="R988"/>
      <c r="S988"/>
      <c r="T988"/>
      <c r="U988"/>
      <c r="V988"/>
      <c r="W988"/>
      <c r="X988"/>
      <c r="Y988"/>
      <c r="Z988"/>
      <c r="AA988"/>
      <c r="AB988"/>
      <c r="AC988"/>
      <c r="AD988"/>
      <c r="AE988"/>
      <c r="AF988"/>
      <c r="AG988"/>
      <c r="AH988"/>
      <c r="AI988"/>
      <c r="AJ988"/>
      <c r="AK988"/>
      <c r="AL988"/>
      <c r="AM988"/>
      <c r="AN988"/>
      <c r="AO988"/>
      <c r="AP988"/>
      <c r="AQ988"/>
      <c r="AR988"/>
      <c r="AS988"/>
      <c r="AT988"/>
      <c r="AU988"/>
      <c r="AV988"/>
      <c r="AW988"/>
      <c r="AX988"/>
      <c r="AY988"/>
      <c r="AZ988"/>
      <c r="BA988"/>
      <c r="BB988"/>
      <c r="BC988"/>
      <c r="BD988"/>
      <c r="BE988"/>
      <c r="BF988"/>
      <c r="BG988"/>
      <c r="BH988"/>
      <c r="BI988"/>
      <c r="BJ988"/>
      <c r="BK988"/>
      <c r="BL988"/>
      <c r="BM988"/>
      <c r="BN988"/>
      <c r="BO988"/>
      <c r="BP988"/>
      <c r="BQ988"/>
      <c r="BR988"/>
      <c r="BS988"/>
      <c r="BT988"/>
      <c r="BU988"/>
      <c r="BV988"/>
      <c r="BW988"/>
      <c r="BX988"/>
      <c r="BY988"/>
      <c r="BZ988"/>
      <c r="CA988"/>
      <c r="CB988"/>
      <c r="CC988"/>
      <c r="CD988"/>
      <c r="CE988"/>
      <c r="CF988"/>
      <c r="CG988"/>
      <c r="CH988"/>
      <c r="CI988"/>
      <c r="CJ988"/>
      <c r="CK988"/>
      <c r="CL988"/>
      <c r="CM988"/>
      <c r="CN988"/>
      <c r="CO988"/>
      <c r="CP988"/>
      <c r="CQ988"/>
      <c r="CR988"/>
      <c r="CS988"/>
      <c r="CT988"/>
      <c r="CU988"/>
      <c r="CV988"/>
      <c r="CW988"/>
      <c r="CX988"/>
      <c r="CY988"/>
      <c r="CZ988"/>
      <c r="DA988"/>
      <c r="DB988"/>
      <c r="DC988"/>
      <c r="DD988"/>
      <c r="DE988"/>
      <c r="DF988"/>
      <c r="DG988"/>
      <c r="DH988"/>
      <c r="DI988"/>
      <c r="DJ988"/>
      <c r="DK988"/>
      <c r="DL988"/>
      <c r="DM988"/>
      <c r="DN988"/>
      <c r="DO988"/>
      <c r="DP988"/>
      <c r="DQ988"/>
      <c r="DR988"/>
      <c r="DS988"/>
      <c r="DT988"/>
      <c r="DU988"/>
      <c r="DV988"/>
      <c r="DW988"/>
      <c r="DX988"/>
      <c r="DY988"/>
      <c r="DZ988"/>
      <c r="EA988"/>
      <c r="EB988"/>
      <c r="EC988"/>
      <c r="ED988"/>
      <c r="EE988"/>
      <c r="EF988"/>
      <c r="EG988"/>
      <c r="EH988"/>
      <c r="EI988"/>
      <c r="EJ988"/>
      <c r="EK988"/>
      <c r="EL988"/>
      <c r="EM988"/>
      <c r="EN988"/>
      <c r="EO988"/>
      <c r="EP988"/>
      <c r="EQ988"/>
      <c r="ER988"/>
      <c r="ES988"/>
      <c r="ET988"/>
      <c r="EU988"/>
      <c r="EV988"/>
      <c r="EW988"/>
      <c r="EX988"/>
      <c r="EY988"/>
      <c r="EZ988"/>
      <c r="FA988"/>
      <c r="FB988"/>
      <c r="FC988"/>
      <c r="FD988"/>
      <c r="FE988"/>
      <c r="FF988"/>
      <c r="FG988"/>
      <c r="FH988"/>
      <c r="FI988"/>
      <c r="FJ988"/>
      <c r="FK988"/>
      <c r="FL988"/>
      <c r="FM988"/>
      <c r="FN988"/>
      <c r="FO988"/>
      <c r="FP988"/>
      <c r="FQ988"/>
      <c r="FR988"/>
      <c r="FS988"/>
      <c r="FT988"/>
      <c r="FU988"/>
      <c r="FV988"/>
      <c r="FW988"/>
      <c r="FX988"/>
      <c r="FY988"/>
      <c r="FZ988"/>
      <c r="GA988"/>
      <c r="GB988"/>
      <c r="GC988"/>
      <c r="GD988"/>
      <c r="GE988"/>
      <c r="GF988"/>
      <c r="GG988"/>
      <c r="GH988"/>
      <c r="GI988"/>
      <c r="GJ988"/>
      <c r="GK988"/>
      <c r="GL988"/>
      <c r="GM988"/>
      <c r="GN988"/>
      <c r="GO988"/>
      <c r="GP988"/>
      <c r="GQ988"/>
      <c r="GR988"/>
      <c r="GS988"/>
      <c r="GT988"/>
      <c r="GU988"/>
      <c r="GV988"/>
      <c r="GW988"/>
      <c r="GX988"/>
      <c r="GY988"/>
      <c r="GZ988"/>
      <c r="HA988"/>
      <c r="HB988"/>
      <c r="HC988"/>
      <c r="HD988"/>
      <c r="HE988"/>
      <c r="HF988"/>
      <c r="HG988"/>
      <c r="HH988"/>
      <c r="HI988"/>
      <c r="HJ988"/>
      <c r="HK988"/>
      <c r="HL988"/>
      <c r="HM988"/>
      <c r="HN988"/>
      <c r="HO988"/>
      <c r="HP988"/>
      <c r="HQ988"/>
      <c r="HR988"/>
      <c r="HS988"/>
      <c r="HT988"/>
      <c r="HU988"/>
      <c r="HV988"/>
      <c r="HW988"/>
      <c r="HX988"/>
      <c r="HY988"/>
      <c r="HZ988"/>
      <c r="IA988"/>
      <c r="IB988"/>
      <c r="IC988"/>
      <c r="ID988"/>
      <c r="IE988"/>
      <c r="IF988"/>
      <c r="IG988"/>
      <c r="IH988"/>
      <c r="II988"/>
      <c r="IJ988"/>
      <c r="IK988"/>
      <c r="IL988"/>
      <c r="IM988"/>
      <c r="IN988"/>
      <c r="IO988"/>
      <c r="IP988"/>
      <c r="IQ988"/>
      <c r="IR988"/>
      <c r="IS988"/>
      <c r="IT988"/>
      <c r="IU988"/>
      <c r="IV988"/>
    </row>
    <row r="989" spans="1:256" ht="15">
      <c r="A989"/>
      <c r="B989"/>
      <c r="C989"/>
      <c r="D989"/>
      <c r="E989"/>
      <c r="F989"/>
      <c r="G989"/>
      <c r="H989"/>
      <c r="I989"/>
      <c r="J989"/>
      <c r="K989"/>
      <c r="L989"/>
      <c r="M989"/>
      <c r="N989"/>
      <c r="O989"/>
      <c r="P989"/>
      <c r="Q989"/>
      <c r="R989"/>
      <c r="S989"/>
      <c r="T989"/>
      <c r="U989"/>
      <c r="V989"/>
      <c r="W989"/>
      <c r="X989"/>
      <c r="Y989"/>
      <c r="Z989"/>
      <c r="AA989"/>
      <c r="AB989"/>
      <c r="AC989"/>
      <c r="AD989"/>
      <c r="AE989"/>
      <c r="AF989"/>
      <c r="AG989"/>
      <c r="AH989"/>
      <c r="AI989"/>
      <c r="AJ989"/>
      <c r="AK989"/>
      <c r="AL989"/>
      <c r="AM989"/>
      <c r="AN989"/>
      <c r="AO989"/>
      <c r="AP989"/>
      <c r="AQ989"/>
      <c r="AR989"/>
      <c r="AS989"/>
      <c r="AT989"/>
      <c r="AU989"/>
      <c r="AV989"/>
      <c r="AW989"/>
      <c r="AX989"/>
      <c r="AY989"/>
      <c r="AZ989"/>
      <c r="BA989"/>
      <c r="BB989"/>
      <c r="BC989"/>
      <c r="BD989"/>
      <c r="BE989"/>
      <c r="BF989"/>
      <c r="BG989"/>
      <c r="BH989"/>
      <c r="BI989"/>
      <c r="BJ989"/>
      <c r="BK989"/>
      <c r="BL989"/>
      <c r="BM989"/>
      <c r="BN989"/>
      <c r="BO989"/>
      <c r="BP989"/>
      <c r="BQ989"/>
      <c r="BR989"/>
      <c r="BS989"/>
      <c r="BT989"/>
      <c r="BU989"/>
      <c r="BV989"/>
      <c r="BW989"/>
      <c r="BX989"/>
      <c r="BY989"/>
      <c r="BZ989"/>
      <c r="CA989"/>
      <c r="CB989"/>
      <c r="CC989"/>
      <c r="CD989"/>
      <c r="CE989"/>
      <c r="CF989"/>
      <c r="CG989"/>
      <c r="CH989"/>
      <c r="CI989"/>
      <c r="CJ989"/>
      <c r="CK989"/>
      <c r="CL989"/>
      <c r="CM989"/>
      <c r="CN989"/>
      <c r="CO989"/>
      <c r="CP989"/>
      <c r="CQ989"/>
      <c r="CR989"/>
      <c r="CS989"/>
      <c r="CT989"/>
      <c r="CU989"/>
      <c r="CV989"/>
      <c r="CW989"/>
      <c r="CX989"/>
      <c r="CY989"/>
      <c r="CZ989"/>
      <c r="DA989"/>
      <c r="DB989"/>
      <c r="DC989"/>
      <c r="DD989"/>
      <c r="DE989"/>
      <c r="DF989"/>
      <c r="DG989"/>
      <c r="DH989"/>
      <c r="DI989"/>
      <c r="DJ989"/>
      <c r="DK989"/>
      <c r="DL989"/>
      <c r="DM989"/>
      <c r="DN989"/>
      <c r="DO989"/>
      <c r="DP989"/>
      <c r="DQ989"/>
      <c r="DR989"/>
      <c r="DS989"/>
      <c r="DT989"/>
      <c r="DU989"/>
      <c r="DV989"/>
      <c r="DW989"/>
      <c r="DX989"/>
      <c r="DY989"/>
      <c r="DZ989"/>
      <c r="EA989"/>
      <c r="EB989"/>
      <c r="EC989"/>
      <c r="ED989"/>
      <c r="EE989"/>
      <c r="EF989"/>
      <c r="EG989"/>
      <c r="EH989"/>
      <c r="EI989"/>
      <c r="EJ989"/>
      <c r="EK989"/>
      <c r="EL989"/>
      <c r="EM989"/>
      <c r="EN989"/>
      <c r="EO989"/>
      <c r="EP989"/>
      <c r="EQ989"/>
      <c r="ER989"/>
      <c r="ES989"/>
      <c r="ET989"/>
      <c r="EU989"/>
      <c r="EV989"/>
      <c r="EW989"/>
      <c r="EX989"/>
      <c r="EY989"/>
      <c r="EZ989"/>
      <c r="FA989"/>
      <c r="FB989"/>
      <c r="FC989"/>
      <c r="FD989"/>
      <c r="FE989"/>
      <c r="FF989"/>
      <c r="FG989"/>
      <c r="FH989"/>
      <c r="FI989"/>
      <c r="FJ989"/>
      <c r="FK989"/>
      <c r="FL989"/>
      <c r="FM989"/>
      <c r="FN989"/>
      <c r="FO989"/>
      <c r="FP989"/>
      <c r="FQ989"/>
      <c r="FR989"/>
      <c r="FS989"/>
      <c r="FT989"/>
      <c r="FU989"/>
      <c r="FV989"/>
      <c r="FW989"/>
      <c r="FX989"/>
      <c r="FY989"/>
      <c r="FZ989"/>
      <c r="GA989"/>
      <c r="GB989"/>
      <c r="GC989"/>
      <c r="GD989"/>
      <c r="GE989"/>
      <c r="GF989"/>
      <c r="GG989"/>
      <c r="GH989"/>
      <c r="GI989"/>
      <c r="GJ989"/>
      <c r="GK989"/>
      <c r="GL989"/>
      <c r="GM989"/>
      <c r="GN989"/>
      <c r="GO989"/>
      <c r="GP989"/>
      <c r="GQ989"/>
      <c r="GR989"/>
      <c r="GS989"/>
      <c r="GT989"/>
      <c r="GU989"/>
      <c r="GV989"/>
      <c r="GW989"/>
      <c r="GX989"/>
      <c r="GY989"/>
      <c r="GZ989"/>
      <c r="HA989"/>
      <c r="HB989"/>
      <c r="HC989"/>
      <c r="HD989"/>
      <c r="HE989"/>
      <c r="HF989"/>
      <c r="HG989"/>
      <c r="HH989"/>
      <c r="HI989"/>
      <c r="HJ989"/>
      <c r="HK989"/>
      <c r="HL989"/>
      <c r="HM989"/>
      <c r="HN989"/>
      <c r="HO989"/>
      <c r="HP989"/>
      <c r="HQ989"/>
      <c r="HR989"/>
      <c r="HS989"/>
      <c r="HT989"/>
      <c r="HU989"/>
      <c r="HV989"/>
      <c r="HW989"/>
      <c r="HX989"/>
      <c r="HY989"/>
      <c r="HZ989"/>
      <c r="IA989"/>
      <c r="IB989"/>
      <c r="IC989"/>
      <c r="ID989"/>
      <c r="IE989"/>
      <c r="IF989"/>
      <c r="IG989"/>
      <c r="IH989"/>
      <c r="II989"/>
      <c r="IJ989"/>
      <c r="IK989"/>
      <c r="IL989"/>
      <c r="IM989"/>
      <c r="IN989"/>
      <c r="IO989"/>
      <c r="IP989"/>
      <c r="IQ989"/>
      <c r="IR989"/>
      <c r="IS989"/>
      <c r="IT989"/>
      <c r="IU989"/>
      <c r="IV989"/>
    </row>
    <row r="990" spans="1:256" ht="15">
      <c r="A990"/>
      <c r="B990"/>
      <c r="C990"/>
      <c r="D990"/>
      <c r="E990"/>
      <c r="F990"/>
      <c r="G990"/>
      <c r="H990"/>
      <c r="I990"/>
      <c r="J990"/>
      <c r="K990"/>
      <c r="L990"/>
      <c r="M990"/>
      <c r="N990"/>
      <c r="O990"/>
      <c r="P990"/>
      <c r="Q990"/>
      <c r="R990"/>
      <c r="S990"/>
      <c r="T990"/>
      <c r="U990"/>
      <c r="V990"/>
      <c r="W990"/>
      <c r="X990"/>
      <c r="Y990"/>
      <c r="Z990"/>
      <c r="AA990"/>
      <c r="AB990"/>
      <c r="AC990"/>
      <c r="AD990"/>
      <c r="AE990"/>
      <c r="AF990"/>
      <c r="AG990"/>
      <c r="AH990"/>
      <c r="AI990"/>
      <c r="AJ990"/>
      <c r="AK990"/>
      <c r="AL990"/>
      <c r="AM990"/>
      <c r="AN990"/>
      <c r="AO990"/>
      <c r="AP990"/>
      <c r="AQ990"/>
      <c r="AR990"/>
      <c r="AS990"/>
      <c r="AT990"/>
      <c r="AU990"/>
      <c r="AV990"/>
      <c r="AW990"/>
      <c r="AX990"/>
      <c r="AY990"/>
      <c r="AZ990"/>
      <c r="BA990"/>
      <c r="BB990"/>
      <c r="BC990"/>
      <c r="BD990"/>
      <c r="BE990"/>
      <c r="BF990"/>
      <c r="BG990"/>
      <c r="BH990"/>
      <c r="BI990"/>
      <c r="BJ990"/>
      <c r="BK990"/>
      <c r="BL990"/>
      <c r="BM990"/>
      <c r="BN990"/>
      <c r="BO990"/>
      <c r="BP990"/>
      <c r="BQ990"/>
      <c r="BR990"/>
      <c r="BS990"/>
      <c r="BT990"/>
      <c r="BU990"/>
      <c r="BV990"/>
      <c r="BW990"/>
      <c r="BX990"/>
      <c r="BY990"/>
      <c r="BZ990"/>
      <c r="CA990"/>
      <c r="CB990"/>
      <c r="CC990"/>
      <c r="CD990"/>
      <c r="CE990"/>
      <c r="CF990"/>
      <c r="CG990"/>
      <c r="CH990"/>
      <c r="CI990"/>
      <c r="CJ990"/>
      <c r="CK990"/>
      <c r="CL990"/>
      <c r="CM990"/>
      <c r="CN990"/>
      <c r="CO990"/>
      <c r="CP990"/>
      <c r="CQ990"/>
      <c r="CR990"/>
      <c r="CS990"/>
      <c r="CT990"/>
      <c r="CU990"/>
      <c r="CV990"/>
      <c r="CW990"/>
      <c r="CX990"/>
      <c r="CY990"/>
      <c r="CZ990"/>
      <c r="DA990"/>
      <c r="DB990"/>
      <c r="DC990"/>
      <c r="DD990"/>
      <c r="DE990"/>
      <c r="DF990"/>
      <c r="DG990"/>
      <c r="DH990"/>
      <c r="DI990"/>
      <c r="DJ990"/>
      <c r="DK990"/>
      <c r="DL990"/>
      <c r="DM990"/>
      <c r="DN990"/>
      <c r="DO990"/>
      <c r="DP990"/>
      <c r="DQ990"/>
      <c r="DR990"/>
      <c r="DS990"/>
      <c r="DT990"/>
      <c r="DU990"/>
      <c r="DV990"/>
      <c r="DW990"/>
      <c r="DX990"/>
      <c r="DY990"/>
      <c r="DZ990"/>
      <c r="EA990"/>
      <c r="EB990"/>
      <c r="EC990"/>
      <c r="ED990"/>
      <c r="EE990"/>
      <c r="EF990"/>
      <c r="EG990"/>
      <c r="EH990"/>
      <c r="EI990"/>
      <c r="EJ990"/>
      <c r="EK990"/>
      <c r="EL990"/>
      <c r="EM990"/>
      <c r="EN990"/>
      <c r="EO990"/>
      <c r="EP990"/>
      <c r="EQ990"/>
      <c r="ER990"/>
      <c r="ES990"/>
      <c r="ET990"/>
      <c r="EU990"/>
      <c r="EV990"/>
      <c r="EW990"/>
      <c r="EX990"/>
      <c r="EY990"/>
      <c r="EZ990"/>
      <c r="FA990"/>
      <c r="FB990"/>
      <c r="FC990"/>
      <c r="FD990"/>
      <c r="FE990"/>
      <c r="FF990"/>
      <c r="FG990"/>
      <c r="FH990"/>
      <c r="FI990"/>
      <c r="FJ990"/>
      <c r="FK990"/>
      <c r="FL990"/>
      <c r="FM990"/>
      <c r="FN990"/>
      <c r="FO990"/>
      <c r="FP990"/>
      <c r="FQ990"/>
      <c r="FR990"/>
      <c r="FS990"/>
      <c r="FT990"/>
      <c r="FU990"/>
      <c r="FV990"/>
      <c r="FW990"/>
      <c r="FX990"/>
      <c r="FY990"/>
      <c r="FZ990"/>
      <c r="GA990"/>
      <c r="GB990"/>
      <c r="GC990"/>
      <c r="GD990"/>
      <c r="GE990"/>
      <c r="GF990"/>
      <c r="GG990"/>
      <c r="GH990"/>
      <c r="GI990"/>
      <c r="GJ990"/>
      <c r="GK990"/>
      <c r="GL990"/>
      <c r="GM990"/>
      <c r="GN990"/>
      <c r="GO990"/>
      <c r="GP990"/>
      <c r="GQ990"/>
      <c r="GR990"/>
      <c r="GS990"/>
      <c r="GT990"/>
      <c r="GU990"/>
      <c r="GV990"/>
      <c r="GW990"/>
      <c r="GX990"/>
      <c r="GY990"/>
      <c r="GZ990"/>
      <c r="HA990"/>
      <c r="HB990"/>
      <c r="HC990"/>
      <c r="HD990"/>
      <c r="HE990"/>
      <c r="HF990"/>
      <c r="HG990"/>
      <c r="HH990"/>
      <c r="HI990"/>
      <c r="HJ990"/>
      <c r="HK990"/>
      <c r="HL990"/>
      <c r="HM990"/>
      <c r="HN990"/>
      <c r="HO990"/>
      <c r="HP990"/>
      <c r="HQ990"/>
      <c r="HR990"/>
      <c r="HS990"/>
      <c r="HT990"/>
      <c r="HU990"/>
      <c r="HV990"/>
      <c r="HW990"/>
      <c r="HX990"/>
      <c r="HY990"/>
      <c r="HZ990"/>
      <c r="IA990"/>
      <c r="IB990"/>
      <c r="IC990"/>
      <c r="ID990"/>
      <c r="IE990"/>
      <c r="IF990"/>
      <c r="IG990"/>
      <c r="IH990"/>
      <c r="II990"/>
      <c r="IJ990"/>
      <c r="IK990"/>
      <c r="IL990"/>
      <c r="IM990"/>
      <c r="IN990"/>
      <c r="IO990"/>
      <c r="IP990"/>
      <c r="IQ990"/>
      <c r="IR990"/>
      <c r="IS990"/>
      <c r="IT990"/>
      <c r="IU990"/>
      <c r="IV990"/>
    </row>
    <row r="991" spans="1:256" ht="15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  <c r="O991"/>
      <c r="P991"/>
      <c r="Q991"/>
      <c r="R991"/>
      <c r="S991"/>
      <c r="T991"/>
      <c r="U991"/>
      <c r="V991"/>
      <c r="W991"/>
      <c r="X991"/>
      <c r="Y991"/>
      <c r="Z991"/>
      <c r="AA991"/>
      <c r="AB991"/>
      <c r="AC991"/>
      <c r="AD991"/>
      <c r="AE991"/>
      <c r="AF991"/>
      <c r="AG991"/>
      <c r="AH991"/>
      <c r="AI991"/>
      <c r="AJ991"/>
      <c r="AK991"/>
      <c r="AL991"/>
      <c r="AM991"/>
      <c r="AN991"/>
      <c r="AO991"/>
      <c r="AP991"/>
      <c r="AQ991"/>
      <c r="AR991"/>
      <c r="AS991"/>
      <c r="AT991"/>
      <c r="AU991"/>
      <c r="AV991"/>
      <c r="AW991"/>
      <c r="AX991"/>
      <c r="AY991"/>
      <c r="AZ991"/>
      <c r="BA991"/>
      <c r="BB991"/>
      <c r="BC991"/>
      <c r="BD991"/>
      <c r="BE991"/>
      <c r="BF991"/>
      <c r="BG991"/>
      <c r="BH991"/>
      <c r="BI991"/>
      <c r="BJ991"/>
      <c r="BK991"/>
      <c r="BL991"/>
      <c r="BM991"/>
      <c r="BN991"/>
      <c r="BO991"/>
      <c r="BP991"/>
      <c r="BQ991"/>
      <c r="BR991"/>
      <c r="BS991"/>
      <c r="BT991"/>
      <c r="BU991"/>
      <c r="BV991"/>
      <c r="BW991"/>
      <c r="BX991"/>
      <c r="BY991"/>
      <c r="BZ991"/>
      <c r="CA991"/>
      <c r="CB991"/>
      <c r="CC991"/>
      <c r="CD991"/>
      <c r="CE991"/>
      <c r="CF991"/>
      <c r="CG991"/>
      <c r="CH991"/>
      <c r="CI991"/>
      <c r="CJ991"/>
      <c r="CK991"/>
      <c r="CL991"/>
      <c r="CM991"/>
      <c r="CN991"/>
      <c r="CO991"/>
      <c r="CP991"/>
      <c r="CQ991"/>
      <c r="CR991"/>
      <c r="CS991"/>
      <c r="CT991"/>
      <c r="CU991"/>
      <c r="CV991"/>
      <c r="CW991"/>
      <c r="CX991"/>
      <c r="CY991"/>
      <c r="CZ991"/>
      <c r="DA991"/>
      <c r="DB991"/>
      <c r="DC991"/>
      <c r="DD991"/>
      <c r="DE991"/>
      <c r="DF991"/>
      <c r="DG991"/>
      <c r="DH991"/>
      <c r="DI991"/>
      <c r="DJ991"/>
      <c r="DK991"/>
      <c r="DL991"/>
      <c r="DM991"/>
      <c r="DN991"/>
      <c r="DO991"/>
      <c r="DP991"/>
      <c r="DQ991"/>
      <c r="DR991"/>
      <c r="DS991"/>
      <c r="DT991"/>
      <c r="DU991"/>
      <c r="DV991"/>
      <c r="DW991"/>
      <c r="DX991"/>
      <c r="DY991"/>
      <c r="DZ991"/>
      <c r="EA991"/>
      <c r="EB991"/>
      <c r="EC991"/>
      <c r="ED991"/>
      <c r="EE991"/>
      <c r="EF991"/>
      <c r="EG991"/>
      <c r="EH991"/>
      <c r="EI991"/>
      <c r="EJ991"/>
      <c r="EK991"/>
      <c r="EL991"/>
      <c r="EM991"/>
      <c r="EN991"/>
      <c r="EO991"/>
      <c r="EP991"/>
      <c r="EQ991"/>
      <c r="ER991"/>
      <c r="ES991"/>
      <c r="ET991"/>
      <c r="EU991"/>
      <c r="EV991"/>
      <c r="EW991"/>
      <c r="EX991"/>
      <c r="EY991"/>
      <c r="EZ991"/>
      <c r="FA991"/>
      <c r="FB991"/>
      <c r="FC991"/>
      <c r="FD991"/>
      <c r="FE991"/>
      <c r="FF991"/>
      <c r="FG991"/>
      <c r="FH991"/>
      <c r="FI991"/>
      <c r="FJ991"/>
      <c r="FK991"/>
      <c r="FL991"/>
      <c r="FM991"/>
      <c r="FN991"/>
      <c r="FO991"/>
      <c r="FP991"/>
      <c r="FQ991"/>
      <c r="FR991"/>
      <c r="FS991"/>
      <c r="FT991"/>
      <c r="FU991"/>
      <c r="FV991"/>
      <c r="FW991"/>
      <c r="FX991"/>
      <c r="FY991"/>
      <c r="FZ991"/>
      <c r="GA991"/>
      <c r="GB991"/>
      <c r="GC991"/>
      <c r="GD991"/>
      <c r="GE991"/>
      <c r="GF991"/>
      <c r="GG991"/>
      <c r="GH991"/>
      <c r="GI991"/>
      <c r="GJ991"/>
      <c r="GK991"/>
      <c r="GL991"/>
      <c r="GM991"/>
      <c r="GN991"/>
      <c r="GO991"/>
      <c r="GP991"/>
      <c r="GQ991"/>
      <c r="GR991"/>
      <c r="GS991"/>
      <c r="GT991"/>
      <c r="GU991"/>
      <c r="GV991"/>
      <c r="GW991"/>
      <c r="GX991"/>
      <c r="GY991"/>
      <c r="GZ991"/>
      <c r="HA991"/>
      <c r="HB991"/>
      <c r="HC991"/>
      <c r="HD991"/>
      <c r="HE991"/>
      <c r="HF991"/>
      <c r="HG991"/>
      <c r="HH991"/>
      <c r="HI991"/>
      <c r="HJ991"/>
      <c r="HK991"/>
      <c r="HL991"/>
      <c r="HM991"/>
      <c r="HN991"/>
      <c r="HO991"/>
      <c r="HP991"/>
      <c r="HQ991"/>
      <c r="HR991"/>
      <c r="HS991"/>
      <c r="HT991"/>
      <c r="HU991"/>
      <c r="HV991"/>
      <c r="HW991"/>
      <c r="HX991"/>
      <c r="HY991"/>
      <c r="HZ991"/>
      <c r="IA991"/>
      <c r="IB991"/>
      <c r="IC991"/>
      <c r="ID991"/>
      <c r="IE991"/>
      <c r="IF991"/>
      <c r="IG991"/>
      <c r="IH991"/>
      <c r="II991"/>
      <c r="IJ991"/>
      <c r="IK991"/>
      <c r="IL991"/>
      <c r="IM991"/>
      <c r="IN991"/>
      <c r="IO991"/>
      <c r="IP991"/>
      <c r="IQ991"/>
      <c r="IR991"/>
      <c r="IS991"/>
      <c r="IT991"/>
      <c r="IU991"/>
      <c r="IV991"/>
    </row>
    <row r="992" spans="1:256" ht="15">
      <c r="A992"/>
      <c r="B992"/>
      <c r="C992"/>
      <c r="D992"/>
      <c r="E992"/>
      <c r="F992"/>
      <c r="G992"/>
      <c r="H992"/>
      <c r="I992"/>
      <c r="J992"/>
      <c r="K992"/>
      <c r="L992"/>
      <c r="M992"/>
      <c r="N992"/>
      <c r="O992"/>
      <c r="P992"/>
      <c r="Q992"/>
      <c r="R992"/>
      <c r="S992"/>
      <c r="T992"/>
      <c r="U992"/>
      <c r="V992"/>
      <c r="W992"/>
      <c r="X992"/>
      <c r="Y992"/>
      <c r="Z992"/>
      <c r="AA992"/>
      <c r="AB992"/>
      <c r="AC992"/>
      <c r="AD992"/>
      <c r="AE992"/>
      <c r="AF992"/>
      <c r="AG992"/>
      <c r="AH992"/>
      <c r="AI992"/>
      <c r="AJ992"/>
      <c r="AK992"/>
      <c r="AL992"/>
      <c r="AM992"/>
      <c r="AN992"/>
      <c r="AO992"/>
      <c r="AP992"/>
      <c r="AQ992"/>
      <c r="AR992"/>
      <c r="AS992"/>
      <c r="AT992"/>
      <c r="AU992"/>
      <c r="AV992"/>
      <c r="AW992"/>
      <c r="AX992"/>
      <c r="AY992"/>
      <c r="AZ992"/>
      <c r="BA992"/>
      <c r="BB992"/>
      <c r="BC992"/>
      <c r="BD992"/>
      <c r="BE992"/>
      <c r="BF992"/>
      <c r="BG992"/>
      <c r="BH992"/>
      <c r="BI992"/>
      <c r="BJ992"/>
      <c r="BK992"/>
      <c r="BL992"/>
      <c r="BM992"/>
      <c r="BN992"/>
      <c r="BO992"/>
      <c r="BP992"/>
      <c r="BQ992"/>
      <c r="BR992"/>
      <c r="BS992"/>
      <c r="BT992"/>
      <c r="BU992"/>
      <c r="BV992"/>
      <c r="BW992"/>
      <c r="BX992"/>
      <c r="BY992"/>
      <c r="BZ992"/>
      <c r="CA992"/>
      <c r="CB992"/>
      <c r="CC992"/>
      <c r="CD992"/>
      <c r="CE992"/>
      <c r="CF992"/>
      <c r="CG992"/>
      <c r="CH992"/>
      <c r="CI992"/>
      <c r="CJ992"/>
      <c r="CK992"/>
      <c r="CL992"/>
      <c r="CM992"/>
      <c r="CN992"/>
      <c r="CO992"/>
      <c r="CP992"/>
      <c r="CQ992"/>
      <c r="CR992"/>
      <c r="CS992"/>
      <c r="CT992"/>
      <c r="CU992"/>
      <c r="CV992"/>
      <c r="CW992"/>
      <c r="CX992"/>
      <c r="CY992"/>
      <c r="CZ992"/>
      <c r="DA992"/>
      <c r="DB992"/>
      <c r="DC992"/>
      <c r="DD992"/>
      <c r="DE992"/>
      <c r="DF992"/>
      <c r="DG992"/>
      <c r="DH992"/>
      <c r="DI992"/>
      <c r="DJ992"/>
      <c r="DK992"/>
      <c r="DL992"/>
      <c r="DM992"/>
      <c r="DN992"/>
      <c r="DO992"/>
      <c r="DP992"/>
      <c r="DQ992"/>
      <c r="DR992"/>
      <c r="DS992"/>
      <c r="DT992"/>
      <c r="DU992"/>
      <c r="DV992"/>
      <c r="DW992"/>
      <c r="DX992"/>
      <c r="DY992"/>
      <c r="DZ992"/>
      <c r="EA992"/>
      <c r="EB992"/>
      <c r="EC992"/>
      <c r="ED992"/>
      <c r="EE992"/>
      <c r="EF992"/>
      <c r="EG992"/>
      <c r="EH992"/>
      <c r="EI992"/>
      <c r="EJ992"/>
      <c r="EK992"/>
      <c r="EL992"/>
      <c r="EM992"/>
      <c r="EN992"/>
      <c r="EO992"/>
      <c r="EP992"/>
      <c r="EQ992"/>
      <c r="ER992"/>
      <c r="ES992"/>
      <c r="ET992"/>
      <c r="EU992"/>
      <c r="EV992"/>
      <c r="EW992"/>
      <c r="EX992"/>
      <c r="EY992"/>
      <c r="EZ992"/>
      <c r="FA992"/>
      <c r="FB992"/>
      <c r="FC992"/>
      <c r="FD992"/>
      <c r="FE992"/>
      <c r="FF992"/>
      <c r="FG992"/>
      <c r="FH992"/>
      <c r="FI992"/>
      <c r="FJ992"/>
      <c r="FK992"/>
      <c r="FL992"/>
      <c r="FM992"/>
      <c r="FN992"/>
      <c r="FO992"/>
      <c r="FP992"/>
      <c r="FQ992"/>
      <c r="FR992"/>
      <c r="FS992"/>
      <c r="FT992"/>
      <c r="FU992"/>
      <c r="FV992"/>
      <c r="FW992"/>
      <c r="FX992"/>
      <c r="FY992"/>
      <c r="FZ992"/>
      <c r="GA992"/>
      <c r="GB992"/>
      <c r="GC992"/>
      <c r="GD992"/>
      <c r="GE992"/>
      <c r="GF992"/>
      <c r="GG992"/>
      <c r="GH992"/>
      <c r="GI992"/>
      <c r="GJ992"/>
      <c r="GK992"/>
      <c r="GL992"/>
      <c r="GM992"/>
      <c r="GN992"/>
      <c r="GO992"/>
      <c r="GP992"/>
      <c r="GQ992"/>
      <c r="GR992"/>
      <c r="GS992"/>
      <c r="GT992"/>
      <c r="GU992"/>
      <c r="GV992"/>
      <c r="GW992"/>
      <c r="GX992"/>
      <c r="GY992"/>
      <c r="GZ992"/>
      <c r="HA992"/>
      <c r="HB992"/>
      <c r="HC992"/>
      <c r="HD992"/>
      <c r="HE992"/>
      <c r="HF992"/>
      <c r="HG992"/>
      <c r="HH992"/>
      <c r="HI992"/>
      <c r="HJ992"/>
      <c r="HK992"/>
      <c r="HL992"/>
      <c r="HM992"/>
      <c r="HN992"/>
      <c r="HO992"/>
      <c r="HP992"/>
      <c r="HQ992"/>
      <c r="HR992"/>
      <c r="HS992"/>
      <c r="HT992"/>
      <c r="HU992"/>
      <c r="HV992"/>
      <c r="HW992"/>
      <c r="HX992"/>
      <c r="HY992"/>
      <c r="HZ992"/>
      <c r="IA992"/>
      <c r="IB992"/>
      <c r="IC992"/>
      <c r="ID992"/>
      <c r="IE992"/>
      <c r="IF992"/>
      <c r="IG992"/>
      <c r="IH992"/>
      <c r="II992"/>
      <c r="IJ992"/>
      <c r="IK992"/>
      <c r="IL992"/>
      <c r="IM992"/>
      <c r="IN992"/>
      <c r="IO992"/>
      <c r="IP992"/>
      <c r="IQ992"/>
      <c r="IR992"/>
      <c r="IS992"/>
      <c r="IT992"/>
      <c r="IU992"/>
      <c r="IV992"/>
    </row>
    <row r="993" spans="1:256" ht="15">
      <c r="A993"/>
      <c r="B993"/>
      <c r="C993"/>
      <c r="D993"/>
      <c r="E993"/>
      <c r="F993"/>
      <c r="G993"/>
      <c r="H993"/>
      <c r="I993"/>
      <c r="J993"/>
      <c r="K993"/>
      <c r="L993"/>
      <c r="M993"/>
      <c r="N993"/>
      <c r="O993"/>
      <c r="P993"/>
      <c r="Q993"/>
      <c r="R993"/>
      <c r="S993"/>
      <c r="T993"/>
      <c r="U993"/>
      <c r="V993"/>
      <c r="W993"/>
      <c r="X993"/>
      <c r="Y993"/>
      <c r="Z993"/>
      <c r="AA993"/>
      <c r="AB993"/>
      <c r="AC993"/>
      <c r="AD993"/>
      <c r="AE993"/>
      <c r="AF993"/>
      <c r="AG993"/>
      <c r="AH993"/>
      <c r="AI993"/>
      <c r="AJ993"/>
      <c r="AK993"/>
      <c r="AL993"/>
      <c r="AM993"/>
      <c r="AN993"/>
      <c r="AO993"/>
      <c r="AP993"/>
      <c r="AQ993"/>
      <c r="AR993"/>
      <c r="AS993"/>
      <c r="AT993"/>
      <c r="AU993"/>
      <c r="AV993"/>
      <c r="AW993"/>
      <c r="AX993"/>
      <c r="AY993"/>
      <c r="AZ993"/>
      <c r="BA993"/>
      <c r="BB993"/>
      <c r="BC993"/>
      <c r="BD993"/>
      <c r="BE993"/>
      <c r="BF993"/>
      <c r="BG993"/>
      <c r="BH993"/>
      <c r="BI993"/>
      <c r="BJ993"/>
      <c r="BK993"/>
      <c r="BL993"/>
      <c r="BM993"/>
      <c r="BN993"/>
      <c r="BO993"/>
      <c r="BP993"/>
      <c r="BQ993"/>
      <c r="BR993"/>
      <c r="BS993"/>
      <c r="BT993"/>
      <c r="BU993"/>
      <c r="BV993"/>
      <c r="BW993"/>
      <c r="BX993"/>
      <c r="BY993"/>
      <c r="BZ993"/>
      <c r="CA993"/>
      <c r="CB993"/>
      <c r="CC993"/>
      <c r="CD993"/>
      <c r="CE993"/>
      <c r="CF993"/>
      <c r="CG993"/>
      <c r="CH993"/>
      <c r="CI993"/>
      <c r="CJ993"/>
      <c r="CK993"/>
      <c r="CL993"/>
      <c r="CM993"/>
      <c r="CN993"/>
      <c r="CO993"/>
      <c r="CP993"/>
      <c r="CQ993"/>
      <c r="CR993"/>
      <c r="CS993"/>
      <c r="CT993"/>
      <c r="CU993"/>
      <c r="CV993"/>
      <c r="CW993"/>
      <c r="CX993"/>
      <c r="CY993"/>
      <c r="CZ993"/>
      <c r="DA993"/>
      <c r="DB993"/>
      <c r="DC993"/>
      <c r="DD993"/>
      <c r="DE993"/>
      <c r="DF993"/>
      <c r="DG993"/>
      <c r="DH993"/>
      <c r="DI993"/>
      <c r="DJ993"/>
      <c r="DK993"/>
      <c r="DL993"/>
      <c r="DM993"/>
      <c r="DN993"/>
      <c r="DO993"/>
      <c r="DP993"/>
      <c r="DQ993"/>
      <c r="DR993"/>
      <c r="DS993"/>
      <c r="DT993"/>
      <c r="DU993"/>
      <c r="DV993"/>
      <c r="DW993"/>
      <c r="DX993"/>
      <c r="DY993"/>
      <c r="DZ993"/>
      <c r="EA993"/>
      <c r="EB993"/>
      <c r="EC993"/>
      <c r="ED993"/>
      <c r="EE993"/>
      <c r="EF993"/>
      <c r="EG993"/>
      <c r="EH993"/>
      <c r="EI993"/>
      <c r="EJ993"/>
      <c r="EK993"/>
      <c r="EL993"/>
      <c r="EM993"/>
      <c r="EN993"/>
      <c r="EO993"/>
      <c r="EP993"/>
      <c r="EQ993"/>
      <c r="ER993"/>
      <c r="ES993"/>
      <c r="ET993"/>
      <c r="EU993"/>
      <c r="EV993"/>
      <c r="EW993"/>
      <c r="EX993"/>
      <c r="EY993"/>
      <c r="EZ993"/>
      <c r="FA993"/>
      <c r="FB993"/>
      <c r="FC993"/>
      <c r="FD993"/>
      <c r="FE993"/>
      <c r="FF993"/>
      <c r="FG993"/>
      <c r="FH993"/>
      <c r="FI993"/>
      <c r="FJ993"/>
      <c r="FK993"/>
      <c r="FL993"/>
      <c r="FM993"/>
      <c r="FN993"/>
      <c r="FO993"/>
      <c r="FP993"/>
      <c r="FQ993"/>
      <c r="FR993"/>
      <c r="FS993"/>
      <c r="FT993"/>
      <c r="FU993"/>
      <c r="FV993"/>
      <c r="FW993"/>
      <c r="FX993"/>
      <c r="FY993"/>
      <c r="FZ993"/>
      <c r="GA993"/>
      <c r="GB993"/>
      <c r="GC993"/>
      <c r="GD993"/>
      <c r="GE993"/>
      <c r="GF993"/>
      <c r="GG993"/>
      <c r="GH993"/>
      <c r="GI993"/>
      <c r="GJ993"/>
      <c r="GK993"/>
      <c r="GL993"/>
      <c r="GM993"/>
      <c r="GN993"/>
      <c r="GO993"/>
      <c r="GP993"/>
      <c r="GQ993"/>
      <c r="GR993"/>
      <c r="GS993"/>
      <c r="GT993"/>
      <c r="GU993"/>
      <c r="GV993"/>
      <c r="GW993"/>
      <c r="GX993"/>
      <c r="GY993"/>
      <c r="GZ993"/>
      <c r="HA993"/>
      <c r="HB993"/>
      <c r="HC993"/>
      <c r="HD993"/>
      <c r="HE993"/>
      <c r="HF993"/>
      <c r="HG993"/>
      <c r="HH993"/>
      <c r="HI993"/>
      <c r="HJ993"/>
      <c r="HK993"/>
      <c r="HL993"/>
      <c r="HM993"/>
      <c r="HN993"/>
      <c r="HO993"/>
      <c r="HP993"/>
      <c r="HQ993"/>
      <c r="HR993"/>
      <c r="HS993"/>
      <c r="HT993"/>
      <c r="HU993"/>
      <c r="HV993"/>
      <c r="HW993"/>
      <c r="HX993"/>
      <c r="HY993"/>
      <c r="HZ993"/>
      <c r="IA993"/>
      <c r="IB993"/>
      <c r="IC993"/>
      <c r="ID993"/>
      <c r="IE993"/>
      <c r="IF993"/>
      <c r="IG993"/>
      <c r="IH993"/>
      <c r="II993"/>
      <c r="IJ993"/>
      <c r="IK993"/>
      <c r="IL993"/>
      <c r="IM993"/>
      <c r="IN993"/>
      <c r="IO993"/>
      <c r="IP993"/>
      <c r="IQ993"/>
      <c r="IR993"/>
      <c r="IS993"/>
      <c r="IT993"/>
      <c r="IU993"/>
      <c r="IV993"/>
    </row>
    <row r="994" spans="1:256" ht="15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  <c r="O994"/>
      <c r="P994"/>
      <c r="Q994"/>
      <c r="R994"/>
      <c r="S994"/>
      <c r="T994"/>
      <c r="U994"/>
      <c r="V994"/>
      <c r="W994"/>
      <c r="X994"/>
      <c r="Y994"/>
      <c r="Z994"/>
      <c r="AA994"/>
      <c r="AB994"/>
      <c r="AC994"/>
      <c r="AD994"/>
      <c r="AE994"/>
      <c r="AF994"/>
      <c r="AG994"/>
      <c r="AH994"/>
      <c r="AI994"/>
      <c r="AJ994"/>
      <c r="AK994"/>
      <c r="AL994"/>
      <c r="AM994"/>
      <c r="AN994"/>
      <c r="AO994"/>
      <c r="AP994"/>
      <c r="AQ994"/>
      <c r="AR994"/>
      <c r="AS994"/>
      <c r="AT994"/>
      <c r="AU994"/>
      <c r="AV994"/>
      <c r="AW994"/>
      <c r="AX994"/>
      <c r="AY994"/>
      <c r="AZ994"/>
      <c r="BA994"/>
      <c r="BB994"/>
      <c r="BC994"/>
      <c r="BD994"/>
      <c r="BE994"/>
      <c r="BF994"/>
      <c r="BG994"/>
      <c r="BH994"/>
      <c r="BI994"/>
      <c r="BJ994"/>
      <c r="BK994"/>
      <c r="BL994"/>
      <c r="BM994"/>
      <c r="BN994"/>
      <c r="BO994"/>
      <c r="BP994"/>
      <c r="BQ994"/>
      <c r="BR994"/>
      <c r="BS994"/>
      <c r="BT994"/>
      <c r="BU994"/>
      <c r="BV994"/>
      <c r="BW994"/>
      <c r="BX994"/>
      <c r="BY994"/>
      <c r="BZ994"/>
      <c r="CA994"/>
      <c r="CB994"/>
      <c r="CC994"/>
      <c r="CD994"/>
      <c r="CE994"/>
      <c r="CF994"/>
      <c r="CG994"/>
      <c r="CH994"/>
      <c r="CI994"/>
      <c r="CJ994"/>
      <c r="CK994"/>
      <c r="CL994"/>
      <c r="CM994"/>
      <c r="CN994"/>
      <c r="CO994"/>
      <c r="CP994"/>
      <c r="CQ994"/>
      <c r="CR994"/>
      <c r="CS994"/>
      <c r="CT994"/>
      <c r="CU994"/>
      <c r="CV994"/>
      <c r="CW994"/>
      <c r="CX994"/>
      <c r="CY994"/>
      <c r="CZ994"/>
      <c r="DA994"/>
      <c r="DB994"/>
      <c r="DC994"/>
      <c r="DD994"/>
      <c r="DE994"/>
      <c r="DF994"/>
      <c r="DG994"/>
      <c r="DH994"/>
      <c r="DI994"/>
      <c r="DJ994"/>
      <c r="DK994"/>
      <c r="DL994"/>
      <c r="DM994"/>
      <c r="DN994"/>
      <c r="DO994"/>
      <c r="DP994"/>
      <c r="DQ994"/>
      <c r="DR994"/>
      <c r="DS994"/>
      <c r="DT994"/>
      <c r="DU994"/>
      <c r="DV994"/>
      <c r="DW994"/>
      <c r="DX994"/>
      <c r="DY994"/>
      <c r="DZ994"/>
      <c r="EA994"/>
      <c r="EB994"/>
      <c r="EC994"/>
      <c r="ED994"/>
      <c r="EE994"/>
      <c r="EF994"/>
      <c r="EG994"/>
      <c r="EH994"/>
      <c r="EI994"/>
      <c r="EJ994"/>
      <c r="EK994"/>
      <c r="EL994"/>
      <c r="EM994"/>
      <c r="EN994"/>
      <c r="EO994"/>
      <c r="EP994"/>
      <c r="EQ994"/>
      <c r="ER994"/>
      <c r="ES994"/>
      <c r="ET994"/>
      <c r="EU994"/>
      <c r="EV994"/>
      <c r="EW994"/>
      <c r="EX994"/>
      <c r="EY994"/>
      <c r="EZ994"/>
      <c r="FA994"/>
      <c r="FB994"/>
      <c r="FC994"/>
      <c r="FD994"/>
      <c r="FE994"/>
      <c r="FF994"/>
      <c r="FG994"/>
      <c r="FH994"/>
      <c r="FI994"/>
      <c r="FJ994"/>
      <c r="FK994"/>
      <c r="FL994"/>
      <c r="FM994"/>
      <c r="FN994"/>
      <c r="FO994"/>
      <c r="FP994"/>
      <c r="FQ994"/>
      <c r="FR994"/>
      <c r="FS994"/>
      <c r="FT994"/>
      <c r="FU994"/>
      <c r="FV994"/>
      <c r="FW994"/>
      <c r="FX994"/>
      <c r="FY994"/>
      <c r="FZ994"/>
      <c r="GA994"/>
      <c r="GB994"/>
      <c r="GC994"/>
      <c r="GD994"/>
      <c r="GE994"/>
      <c r="GF994"/>
      <c r="GG994"/>
      <c r="GH994"/>
      <c r="GI994"/>
      <c r="GJ994"/>
      <c r="GK994"/>
      <c r="GL994"/>
      <c r="GM994"/>
      <c r="GN994"/>
      <c r="GO994"/>
      <c r="GP994"/>
      <c r="GQ994"/>
      <c r="GR994"/>
      <c r="GS994"/>
      <c r="GT994"/>
      <c r="GU994"/>
      <c r="GV994"/>
      <c r="GW994"/>
      <c r="GX994"/>
      <c r="GY994"/>
      <c r="GZ994"/>
      <c r="HA994"/>
      <c r="HB994"/>
      <c r="HC994"/>
      <c r="HD994"/>
      <c r="HE994"/>
      <c r="HF994"/>
      <c r="HG994"/>
      <c r="HH994"/>
      <c r="HI994"/>
      <c r="HJ994"/>
      <c r="HK994"/>
      <c r="HL994"/>
      <c r="HM994"/>
      <c r="HN994"/>
      <c r="HO994"/>
      <c r="HP994"/>
      <c r="HQ994"/>
      <c r="HR994"/>
      <c r="HS994"/>
      <c r="HT994"/>
      <c r="HU994"/>
      <c r="HV994"/>
      <c r="HW994"/>
      <c r="HX994"/>
      <c r="HY994"/>
      <c r="HZ994"/>
      <c r="IA994"/>
      <c r="IB994"/>
      <c r="IC994"/>
      <c r="ID994"/>
      <c r="IE994"/>
      <c r="IF994"/>
      <c r="IG994"/>
      <c r="IH994"/>
      <c r="II994"/>
      <c r="IJ994"/>
      <c r="IK994"/>
      <c r="IL994"/>
      <c r="IM994"/>
      <c r="IN994"/>
      <c r="IO994"/>
      <c r="IP994"/>
      <c r="IQ994"/>
      <c r="IR994"/>
      <c r="IS994"/>
      <c r="IT994"/>
      <c r="IU994"/>
      <c r="IV994"/>
    </row>
    <row r="995" spans="1:256" ht="15">
      <c r="A995"/>
      <c r="B995"/>
      <c r="C995"/>
      <c r="D995"/>
      <c r="E995"/>
      <c r="F995"/>
      <c r="G995"/>
      <c r="H995"/>
      <c r="I995"/>
      <c r="J995"/>
      <c r="K995"/>
      <c r="L995"/>
      <c r="M995"/>
      <c r="N995"/>
      <c r="O995"/>
      <c r="P995"/>
      <c r="Q995"/>
      <c r="R995"/>
      <c r="S995"/>
      <c r="T995"/>
      <c r="U995"/>
      <c r="V995"/>
      <c r="W995"/>
      <c r="X995"/>
      <c r="Y995"/>
      <c r="Z995"/>
      <c r="AA995"/>
      <c r="AB995"/>
      <c r="AC995"/>
      <c r="AD995"/>
      <c r="AE995"/>
      <c r="AF995"/>
      <c r="AG995"/>
      <c r="AH995"/>
      <c r="AI995"/>
      <c r="AJ995"/>
      <c r="AK995"/>
      <c r="AL995"/>
      <c r="AM995"/>
      <c r="AN995"/>
      <c r="AO995"/>
      <c r="AP995"/>
      <c r="AQ995"/>
      <c r="AR995"/>
      <c r="AS995"/>
      <c r="AT995"/>
      <c r="AU995"/>
      <c r="AV995"/>
      <c r="AW995"/>
      <c r="AX995"/>
      <c r="AY995"/>
      <c r="AZ995"/>
      <c r="BA995"/>
      <c r="BB995"/>
      <c r="BC995"/>
      <c r="BD995"/>
      <c r="BE995"/>
      <c r="BF995"/>
      <c r="BG995"/>
      <c r="BH995"/>
      <c r="BI995"/>
      <c r="BJ995"/>
      <c r="BK995"/>
      <c r="BL995"/>
      <c r="BM995"/>
      <c r="BN995"/>
      <c r="BO995"/>
      <c r="BP995"/>
      <c r="BQ995"/>
      <c r="BR995"/>
      <c r="BS995"/>
      <c r="BT995"/>
      <c r="BU995"/>
      <c r="BV995"/>
      <c r="BW995"/>
      <c r="BX995"/>
      <c r="BY995"/>
      <c r="BZ995"/>
      <c r="CA995"/>
      <c r="CB995"/>
      <c r="CC995"/>
      <c r="CD995"/>
      <c r="CE995"/>
      <c r="CF995"/>
      <c r="CG995"/>
      <c r="CH995"/>
      <c r="CI995"/>
      <c r="CJ995"/>
      <c r="CK995"/>
      <c r="CL995"/>
      <c r="CM995"/>
      <c r="CN995"/>
      <c r="CO995"/>
      <c r="CP995"/>
      <c r="CQ995"/>
      <c r="CR995"/>
      <c r="CS995"/>
      <c r="CT995"/>
      <c r="CU995"/>
      <c r="CV995"/>
      <c r="CW995"/>
      <c r="CX995"/>
      <c r="CY995"/>
      <c r="CZ995"/>
      <c r="DA995"/>
      <c r="DB995"/>
      <c r="DC995"/>
      <c r="DD995"/>
      <c r="DE995"/>
      <c r="DF995"/>
      <c r="DG995"/>
      <c r="DH995"/>
      <c r="DI995"/>
      <c r="DJ995"/>
      <c r="DK995"/>
      <c r="DL995"/>
      <c r="DM995"/>
      <c r="DN995"/>
      <c r="DO995"/>
      <c r="DP995"/>
      <c r="DQ995"/>
      <c r="DR995"/>
      <c r="DS995"/>
      <c r="DT995"/>
      <c r="DU995"/>
      <c r="DV995"/>
      <c r="DW995"/>
      <c r="DX995"/>
      <c r="DY995"/>
      <c r="DZ995"/>
      <c r="EA995"/>
      <c r="EB995"/>
      <c r="EC995"/>
      <c r="ED995"/>
      <c r="EE995"/>
      <c r="EF995"/>
      <c r="EG995"/>
      <c r="EH995"/>
      <c r="EI995"/>
      <c r="EJ995"/>
      <c r="EK995"/>
      <c r="EL995"/>
      <c r="EM995"/>
      <c r="EN995"/>
      <c r="EO995"/>
      <c r="EP995"/>
      <c r="EQ995"/>
      <c r="ER995"/>
      <c r="ES995"/>
      <c r="ET995"/>
      <c r="EU995"/>
      <c r="EV995"/>
      <c r="EW995"/>
      <c r="EX995"/>
      <c r="EY995"/>
      <c r="EZ995"/>
      <c r="FA995"/>
      <c r="FB995"/>
      <c r="FC995"/>
      <c r="FD995"/>
      <c r="FE995"/>
      <c r="FF995"/>
      <c r="FG995"/>
      <c r="FH995"/>
      <c r="FI995"/>
      <c r="FJ995"/>
      <c r="FK995"/>
      <c r="FL995"/>
      <c r="FM995"/>
      <c r="FN995"/>
      <c r="FO995"/>
      <c r="FP995"/>
      <c r="FQ995"/>
      <c r="FR995"/>
      <c r="FS995"/>
      <c r="FT995"/>
      <c r="FU995"/>
      <c r="FV995"/>
      <c r="FW995"/>
      <c r="FX995"/>
      <c r="FY995"/>
      <c r="FZ995"/>
      <c r="GA995"/>
      <c r="GB995"/>
      <c r="GC995"/>
      <c r="GD995"/>
      <c r="GE995"/>
      <c r="GF995"/>
      <c r="GG995"/>
      <c r="GH995"/>
      <c r="GI995"/>
      <c r="GJ995"/>
      <c r="GK995"/>
      <c r="GL995"/>
      <c r="GM995"/>
      <c r="GN995"/>
      <c r="GO995"/>
      <c r="GP995"/>
      <c r="GQ995"/>
      <c r="GR995"/>
      <c r="GS995"/>
      <c r="GT995"/>
      <c r="GU995"/>
      <c r="GV995"/>
      <c r="GW995"/>
      <c r="GX995"/>
      <c r="GY995"/>
      <c r="GZ995"/>
      <c r="HA995"/>
      <c r="HB995"/>
      <c r="HC995"/>
      <c r="HD995"/>
      <c r="HE995"/>
      <c r="HF995"/>
      <c r="HG995"/>
      <c r="HH995"/>
      <c r="HI995"/>
      <c r="HJ995"/>
      <c r="HK995"/>
      <c r="HL995"/>
      <c r="HM995"/>
      <c r="HN995"/>
      <c r="HO995"/>
      <c r="HP995"/>
      <c r="HQ995"/>
      <c r="HR995"/>
      <c r="HS995"/>
      <c r="HT995"/>
      <c r="HU995"/>
      <c r="HV995"/>
      <c r="HW995"/>
      <c r="HX995"/>
      <c r="HY995"/>
      <c r="HZ995"/>
      <c r="IA995"/>
      <c r="IB995"/>
      <c r="IC995"/>
      <c r="ID995"/>
      <c r="IE995"/>
      <c r="IF995"/>
      <c r="IG995"/>
      <c r="IH995"/>
      <c r="II995"/>
      <c r="IJ995"/>
      <c r="IK995"/>
      <c r="IL995"/>
      <c r="IM995"/>
      <c r="IN995"/>
      <c r="IO995"/>
      <c r="IP995"/>
      <c r="IQ995"/>
      <c r="IR995"/>
      <c r="IS995"/>
      <c r="IT995"/>
      <c r="IU995"/>
      <c r="IV995"/>
    </row>
    <row r="996" spans="1:256" ht="15">
      <c r="A996"/>
      <c r="B996"/>
      <c r="C996"/>
      <c r="D996"/>
      <c r="E996"/>
      <c r="F996"/>
      <c r="G996"/>
      <c r="H996"/>
      <c r="I996"/>
      <c r="J996"/>
      <c r="K996"/>
      <c r="L996"/>
      <c r="M996"/>
      <c r="N996"/>
      <c r="O996"/>
      <c r="P996"/>
      <c r="Q996"/>
      <c r="R996"/>
      <c r="S996"/>
      <c r="T996"/>
      <c r="U996"/>
      <c r="V996"/>
      <c r="W996"/>
      <c r="X996"/>
      <c r="Y996"/>
      <c r="Z996"/>
      <c r="AA996"/>
      <c r="AB996"/>
      <c r="AC996"/>
      <c r="AD996"/>
      <c r="AE996"/>
      <c r="AF996"/>
      <c r="AG996"/>
      <c r="AH996"/>
      <c r="AI996"/>
      <c r="AJ996"/>
      <c r="AK996"/>
      <c r="AL996"/>
      <c r="AM996"/>
      <c r="AN996"/>
      <c r="AO996"/>
      <c r="AP996"/>
      <c r="AQ996"/>
      <c r="AR996"/>
      <c r="AS996"/>
      <c r="AT996"/>
      <c r="AU996"/>
      <c r="AV996"/>
      <c r="AW996"/>
      <c r="AX996"/>
      <c r="AY996"/>
      <c r="AZ996"/>
      <c r="BA996"/>
      <c r="BB996"/>
      <c r="BC996"/>
      <c r="BD996"/>
      <c r="BE996"/>
      <c r="BF996"/>
      <c r="BG996"/>
      <c r="BH996"/>
      <c r="BI996"/>
      <c r="BJ996"/>
      <c r="BK996"/>
      <c r="BL996"/>
      <c r="BM996"/>
      <c r="BN996"/>
      <c r="BO996"/>
      <c r="BP996"/>
      <c r="BQ996"/>
      <c r="BR996"/>
      <c r="BS996"/>
      <c r="BT996"/>
      <c r="BU996"/>
      <c r="BV996"/>
      <c r="BW996"/>
      <c r="BX996"/>
      <c r="BY996"/>
      <c r="BZ996"/>
      <c r="CA996"/>
      <c r="CB996"/>
      <c r="CC996"/>
      <c r="CD996"/>
      <c r="CE996"/>
      <c r="CF996"/>
      <c r="CG996"/>
      <c r="CH996"/>
      <c r="CI996"/>
      <c r="CJ996"/>
      <c r="CK996"/>
      <c r="CL996"/>
      <c r="CM996"/>
      <c r="CN996"/>
      <c r="CO996"/>
      <c r="CP996"/>
      <c r="CQ996"/>
      <c r="CR996"/>
      <c r="CS996"/>
      <c r="CT996"/>
      <c r="CU996"/>
      <c r="CV996"/>
      <c r="CW996"/>
      <c r="CX996"/>
      <c r="CY996"/>
      <c r="CZ996"/>
      <c r="DA996"/>
      <c r="DB996"/>
      <c r="DC996"/>
      <c r="DD996"/>
      <c r="DE996"/>
      <c r="DF996"/>
      <c r="DG996"/>
      <c r="DH996"/>
      <c r="DI996"/>
      <c r="DJ996"/>
      <c r="DK996"/>
      <c r="DL996"/>
      <c r="DM996"/>
      <c r="DN996"/>
      <c r="DO996"/>
      <c r="DP996"/>
      <c r="DQ996"/>
      <c r="DR996"/>
      <c r="DS996"/>
      <c r="DT996"/>
      <c r="DU996"/>
      <c r="DV996"/>
      <c r="DW996"/>
      <c r="DX996"/>
      <c r="DY996"/>
      <c r="DZ996"/>
      <c r="EA996"/>
      <c r="EB996"/>
      <c r="EC996"/>
      <c r="ED996"/>
      <c r="EE996"/>
      <c r="EF996"/>
      <c r="EG996"/>
      <c r="EH996"/>
      <c r="EI996"/>
      <c r="EJ996"/>
      <c r="EK996"/>
      <c r="EL996"/>
      <c r="EM996"/>
      <c r="EN996"/>
      <c r="EO996"/>
      <c r="EP996"/>
      <c r="EQ996"/>
      <c r="ER996"/>
      <c r="ES996"/>
      <c r="ET996"/>
      <c r="EU996"/>
      <c r="EV996"/>
      <c r="EW996"/>
      <c r="EX996"/>
      <c r="EY996"/>
      <c r="EZ996"/>
      <c r="FA996"/>
      <c r="FB996"/>
      <c r="FC996"/>
      <c r="FD996"/>
      <c r="FE996"/>
      <c r="FF996"/>
      <c r="FG996"/>
      <c r="FH996"/>
      <c r="FI996"/>
      <c r="FJ996"/>
      <c r="FK996"/>
      <c r="FL996"/>
      <c r="FM996"/>
      <c r="FN996"/>
      <c r="FO996"/>
      <c r="FP996"/>
      <c r="FQ996"/>
      <c r="FR996"/>
      <c r="FS996"/>
      <c r="FT996"/>
      <c r="FU996"/>
      <c r="FV996"/>
      <c r="FW996"/>
      <c r="FX996"/>
      <c r="FY996"/>
      <c r="FZ996"/>
      <c r="GA996"/>
      <c r="GB996"/>
      <c r="GC996"/>
      <c r="GD996"/>
      <c r="GE996"/>
      <c r="GF996"/>
      <c r="GG996"/>
      <c r="GH996"/>
      <c r="GI996"/>
      <c r="GJ996"/>
      <c r="GK996"/>
      <c r="GL996"/>
      <c r="GM996"/>
      <c r="GN996"/>
      <c r="GO996"/>
      <c r="GP996"/>
      <c r="GQ996"/>
      <c r="GR996"/>
      <c r="GS996"/>
      <c r="GT996"/>
      <c r="GU996"/>
      <c r="GV996"/>
      <c r="GW996"/>
      <c r="GX996"/>
      <c r="GY996"/>
      <c r="GZ996"/>
      <c r="HA996"/>
      <c r="HB996"/>
      <c r="HC996"/>
      <c r="HD996"/>
      <c r="HE996"/>
      <c r="HF996"/>
      <c r="HG996"/>
      <c r="HH996"/>
      <c r="HI996"/>
      <c r="HJ996"/>
      <c r="HK996"/>
      <c r="HL996"/>
      <c r="HM996"/>
      <c r="HN996"/>
      <c r="HO996"/>
      <c r="HP996"/>
      <c r="HQ996"/>
      <c r="HR996"/>
      <c r="HS996"/>
      <c r="HT996"/>
      <c r="HU996"/>
      <c r="HV996"/>
      <c r="HW996"/>
      <c r="HX996"/>
      <c r="HY996"/>
      <c r="HZ996"/>
      <c r="IA996"/>
      <c r="IB996"/>
      <c r="IC996"/>
      <c r="ID996"/>
      <c r="IE996"/>
      <c r="IF996"/>
      <c r="IG996"/>
      <c r="IH996"/>
      <c r="II996"/>
      <c r="IJ996"/>
      <c r="IK996"/>
      <c r="IL996"/>
      <c r="IM996"/>
      <c r="IN996"/>
      <c r="IO996"/>
      <c r="IP996"/>
      <c r="IQ996"/>
      <c r="IR996"/>
      <c r="IS996"/>
      <c r="IT996"/>
      <c r="IU996"/>
      <c r="IV996"/>
    </row>
    <row r="997" spans="1:256" ht="15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  <c r="O997"/>
      <c r="P997"/>
      <c r="Q997"/>
      <c r="R997"/>
      <c r="S997"/>
      <c r="T997"/>
      <c r="U997"/>
      <c r="V997"/>
      <c r="W997"/>
      <c r="X997"/>
      <c r="Y997"/>
      <c r="Z997"/>
      <c r="AA997"/>
      <c r="AB997"/>
      <c r="AC997"/>
      <c r="AD997"/>
      <c r="AE997"/>
      <c r="AF997"/>
      <c r="AG997"/>
      <c r="AH997"/>
      <c r="AI997"/>
      <c r="AJ997"/>
      <c r="AK997"/>
      <c r="AL997"/>
      <c r="AM997"/>
      <c r="AN997"/>
      <c r="AO997"/>
      <c r="AP997"/>
      <c r="AQ997"/>
      <c r="AR997"/>
      <c r="AS997"/>
      <c r="AT997"/>
      <c r="AU997"/>
      <c r="AV997"/>
      <c r="AW997"/>
      <c r="AX997"/>
      <c r="AY997"/>
      <c r="AZ997"/>
      <c r="BA997"/>
      <c r="BB997"/>
      <c r="BC997"/>
      <c r="BD997"/>
      <c r="BE997"/>
      <c r="BF997"/>
      <c r="BG997"/>
      <c r="BH997"/>
      <c r="BI997"/>
      <c r="BJ997"/>
      <c r="BK997"/>
      <c r="BL997"/>
      <c r="BM997"/>
      <c r="BN997"/>
      <c r="BO997"/>
      <c r="BP997"/>
      <c r="BQ997"/>
      <c r="BR997"/>
      <c r="BS997"/>
      <c r="BT997"/>
      <c r="BU997"/>
      <c r="BV997"/>
      <c r="BW997"/>
      <c r="BX997"/>
      <c r="BY997"/>
      <c r="BZ997"/>
      <c r="CA997"/>
      <c r="CB997"/>
      <c r="CC997"/>
      <c r="CD997"/>
      <c r="CE997"/>
      <c r="CF997"/>
      <c r="CG997"/>
      <c r="CH997"/>
      <c r="CI997"/>
      <c r="CJ997"/>
      <c r="CK997"/>
      <c r="CL997"/>
      <c r="CM997"/>
      <c r="CN997"/>
      <c r="CO997"/>
      <c r="CP997"/>
      <c r="CQ997"/>
      <c r="CR997"/>
      <c r="CS997"/>
      <c r="CT997"/>
      <c r="CU997"/>
      <c r="CV997"/>
      <c r="CW997"/>
      <c r="CX997"/>
      <c r="CY997"/>
      <c r="CZ997"/>
      <c r="DA997"/>
      <c r="DB997"/>
      <c r="DC997"/>
      <c r="DD997"/>
      <c r="DE997"/>
      <c r="DF997"/>
      <c r="DG997"/>
      <c r="DH997"/>
      <c r="DI997"/>
      <c r="DJ997"/>
      <c r="DK997"/>
      <c r="DL997"/>
      <c r="DM997"/>
      <c r="DN997"/>
      <c r="DO997"/>
      <c r="DP997"/>
      <c r="DQ997"/>
      <c r="DR997"/>
      <c r="DS997"/>
      <c r="DT997"/>
      <c r="DU997"/>
      <c r="DV997"/>
      <c r="DW997"/>
      <c r="DX997"/>
      <c r="DY997"/>
      <c r="DZ997"/>
      <c r="EA997"/>
      <c r="EB997"/>
      <c r="EC997"/>
      <c r="ED997"/>
      <c r="EE997"/>
      <c r="EF997"/>
      <c r="EG997"/>
      <c r="EH997"/>
      <c r="EI997"/>
      <c r="EJ997"/>
      <c r="EK997"/>
      <c r="EL997"/>
      <c r="EM997"/>
      <c r="EN997"/>
      <c r="EO997"/>
      <c r="EP997"/>
      <c r="EQ997"/>
      <c r="ER997"/>
      <c r="ES997"/>
      <c r="ET997"/>
      <c r="EU997"/>
      <c r="EV997"/>
      <c r="EW997"/>
      <c r="EX997"/>
      <c r="EY997"/>
      <c r="EZ997"/>
      <c r="FA997"/>
      <c r="FB997"/>
      <c r="FC997"/>
      <c r="FD997"/>
      <c r="FE997"/>
      <c r="FF997"/>
      <c r="FG997"/>
      <c r="FH997"/>
      <c r="FI997"/>
      <c r="FJ997"/>
      <c r="FK997"/>
      <c r="FL997"/>
      <c r="FM997"/>
      <c r="FN997"/>
      <c r="FO997"/>
      <c r="FP997"/>
      <c r="FQ997"/>
      <c r="FR997"/>
      <c r="FS997"/>
      <c r="FT997"/>
      <c r="FU997"/>
      <c r="FV997"/>
      <c r="FW997"/>
      <c r="FX997"/>
      <c r="FY997"/>
      <c r="FZ997"/>
      <c r="GA997"/>
      <c r="GB997"/>
      <c r="GC997"/>
      <c r="GD997"/>
      <c r="GE997"/>
      <c r="GF997"/>
      <c r="GG997"/>
      <c r="GH997"/>
      <c r="GI997"/>
      <c r="GJ997"/>
      <c r="GK997"/>
      <c r="GL997"/>
      <c r="GM997"/>
      <c r="GN997"/>
      <c r="GO997"/>
      <c r="GP997"/>
      <c r="GQ997"/>
      <c r="GR997"/>
      <c r="GS997"/>
      <c r="GT997"/>
      <c r="GU997"/>
      <c r="GV997"/>
      <c r="GW997"/>
      <c r="GX997"/>
      <c r="GY997"/>
      <c r="GZ997"/>
      <c r="HA997"/>
      <c r="HB997"/>
      <c r="HC997"/>
      <c r="HD997"/>
      <c r="HE997"/>
      <c r="HF997"/>
      <c r="HG997"/>
      <c r="HH997"/>
      <c r="HI997"/>
      <c r="HJ997"/>
      <c r="HK997"/>
      <c r="HL997"/>
      <c r="HM997"/>
      <c r="HN997"/>
      <c r="HO997"/>
      <c r="HP997"/>
      <c r="HQ997"/>
      <c r="HR997"/>
      <c r="HS997"/>
      <c r="HT997"/>
      <c r="HU997"/>
      <c r="HV997"/>
      <c r="HW997"/>
      <c r="HX997"/>
      <c r="HY997"/>
      <c r="HZ997"/>
      <c r="IA997"/>
      <c r="IB997"/>
      <c r="IC997"/>
      <c r="ID997"/>
      <c r="IE997"/>
      <c r="IF997"/>
      <c r="IG997"/>
      <c r="IH997"/>
      <c r="II997"/>
      <c r="IJ997"/>
      <c r="IK997"/>
      <c r="IL997"/>
      <c r="IM997"/>
      <c r="IN997"/>
      <c r="IO997"/>
      <c r="IP997"/>
      <c r="IQ997"/>
      <c r="IR997"/>
      <c r="IS997"/>
      <c r="IT997"/>
      <c r="IU997"/>
      <c r="IV997"/>
    </row>
    <row r="998" spans="1:256" ht="15">
      <c r="A998"/>
      <c r="B998"/>
      <c r="C998"/>
      <c r="D998"/>
      <c r="E998"/>
      <c r="F998"/>
      <c r="G998"/>
      <c r="H998"/>
      <c r="I998"/>
      <c r="J998"/>
      <c r="K998"/>
      <c r="L998"/>
      <c r="M998"/>
      <c r="N998"/>
      <c r="O998"/>
      <c r="P998"/>
      <c r="Q998"/>
      <c r="R998"/>
      <c r="S998"/>
      <c r="T998"/>
      <c r="U998"/>
      <c r="V998"/>
      <c r="W998"/>
      <c r="X998"/>
      <c r="Y998"/>
      <c r="Z998"/>
      <c r="AA998"/>
      <c r="AB998"/>
      <c r="AC998"/>
      <c r="AD998"/>
      <c r="AE998"/>
      <c r="AF998"/>
      <c r="AG998"/>
      <c r="AH998"/>
      <c r="AI998"/>
      <c r="AJ998"/>
      <c r="AK998"/>
      <c r="AL998"/>
      <c r="AM998"/>
      <c r="AN998"/>
      <c r="AO998"/>
      <c r="AP998"/>
      <c r="AQ998"/>
      <c r="AR998"/>
      <c r="AS998"/>
      <c r="AT998"/>
      <c r="AU998"/>
      <c r="AV998"/>
      <c r="AW998"/>
      <c r="AX998"/>
      <c r="AY998"/>
      <c r="AZ998"/>
      <c r="BA998"/>
      <c r="BB998"/>
      <c r="BC998"/>
      <c r="BD998"/>
      <c r="BE998"/>
      <c r="BF998"/>
      <c r="BG998"/>
      <c r="BH998"/>
      <c r="BI998"/>
      <c r="BJ998"/>
      <c r="BK998"/>
      <c r="BL998"/>
      <c r="BM998"/>
      <c r="BN998"/>
      <c r="BO998"/>
      <c r="BP998"/>
      <c r="BQ998"/>
      <c r="BR998"/>
      <c r="BS998"/>
      <c r="BT998"/>
      <c r="BU998"/>
      <c r="BV998"/>
      <c r="BW998"/>
      <c r="BX998"/>
      <c r="BY998"/>
      <c r="BZ998"/>
      <c r="CA998"/>
      <c r="CB998"/>
      <c r="CC998"/>
      <c r="CD998"/>
      <c r="CE998"/>
      <c r="CF998"/>
      <c r="CG998"/>
      <c r="CH998"/>
      <c r="CI998"/>
      <c r="CJ998"/>
      <c r="CK998"/>
      <c r="CL998"/>
      <c r="CM998"/>
      <c r="CN998"/>
      <c r="CO998"/>
      <c r="CP998"/>
      <c r="CQ998"/>
      <c r="CR998"/>
      <c r="CS998"/>
      <c r="CT998"/>
      <c r="CU998"/>
      <c r="CV998"/>
      <c r="CW998"/>
      <c r="CX998"/>
      <c r="CY998"/>
      <c r="CZ998"/>
      <c r="DA998"/>
      <c r="DB998"/>
      <c r="DC998"/>
      <c r="DD998"/>
      <c r="DE998"/>
      <c r="DF998"/>
      <c r="DG998"/>
      <c r="DH998"/>
      <c r="DI998"/>
      <c r="DJ998"/>
      <c r="DK998"/>
      <c r="DL998"/>
      <c r="DM998"/>
      <c r="DN998"/>
      <c r="DO998"/>
      <c r="DP998"/>
      <c r="DQ998"/>
      <c r="DR998"/>
      <c r="DS998"/>
      <c r="DT998"/>
      <c r="DU998"/>
      <c r="DV998"/>
      <c r="DW998"/>
      <c r="DX998"/>
      <c r="DY998"/>
      <c r="DZ998"/>
      <c r="EA998"/>
      <c r="EB998"/>
      <c r="EC998"/>
      <c r="ED998"/>
      <c r="EE998"/>
      <c r="EF998"/>
      <c r="EG998"/>
      <c r="EH998"/>
      <c r="EI998"/>
      <c r="EJ998"/>
      <c r="EK998"/>
      <c r="EL998"/>
      <c r="EM998"/>
      <c r="EN998"/>
      <c r="EO998"/>
      <c r="EP998"/>
      <c r="EQ998"/>
      <c r="ER998"/>
      <c r="ES998"/>
      <c r="ET998"/>
      <c r="EU998"/>
      <c r="EV998"/>
      <c r="EW998"/>
      <c r="EX998"/>
      <c r="EY998"/>
      <c r="EZ998"/>
      <c r="FA998"/>
      <c r="FB998"/>
      <c r="FC998"/>
      <c r="FD998"/>
      <c r="FE998"/>
      <c r="FF998"/>
      <c r="FG998"/>
      <c r="FH998"/>
      <c r="FI998"/>
      <c r="FJ998"/>
      <c r="FK998"/>
      <c r="FL998"/>
      <c r="FM998"/>
      <c r="FN998"/>
      <c r="FO998"/>
      <c r="FP998"/>
      <c r="FQ998"/>
      <c r="FR998"/>
      <c r="FS998"/>
      <c r="FT998"/>
      <c r="FU998"/>
      <c r="FV998"/>
      <c r="FW998"/>
      <c r="FX998"/>
      <c r="FY998"/>
      <c r="FZ998"/>
      <c r="GA998"/>
      <c r="GB998"/>
      <c r="GC998"/>
      <c r="GD998"/>
      <c r="GE998"/>
      <c r="GF998"/>
      <c r="GG998"/>
      <c r="GH998"/>
      <c r="GI998"/>
      <c r="GJ998"/>
      <c r="GK998"/>
      <c r="GL998"/>
      <c r="GM998"/>
      <c r="GN998"/>
      <c r="GO998"/>
      <c r="GP998"/>
      <c r="GQ998"/>
      <c r="GR998"/>
      <c r="GS998"/>
      <c r="GT998"/>
      <c r="GU998"/>
      <c r="GV998"/>
      <c r="GW998"/>
      <c r="GX998"/>
      <c r="GY998"/>
      <c r="GZ998"/>
      <c r="HA998"/>
      <c r="HB998"/>
      <c r="HC998"/>
      <c r="HD998"/>
      <c r="HE998"/>
      <c r="HF998"/>
      <c r="HG998"/>
      <c r="HH998"/>
      <c r="HI998"/>
      <c r="HJ998"/>
      <c r="HK998"/>
      <c r="HL998"/>
      <c r="HM998"/>
      <c r="HN998"/>
      <c r="HO998"/>
      <c r="HP998"/>
      <c r="HQ998"/>
      <c r="HR998"/>
      <c r="HS998"/>
      <c r="HT998"/>
      <c r="HU998"/>
      <c r="HV998"/>
      <c r="HW998"/>
      <c r="HX998"/>
      <c r="HY998"/>
      <c r="HZ998"/>
      <c r="IA998"/>
      <c r="IB998"/>
      <c r="IC998"/>
      <c r="ID998"/>
      <c r="IE998"/>
      <c r="IF998"/>
      <c r="IG998"/>
      <c r="IH998"/>
      <c r="II998"/>
      <c r="IJ998"/>
      <c r="IK998"/>
      <c r="IL998"/>
      <c r="IM998"/>
      <c r="IN998"/>
      <c r="IO998"/>
      <c r="IP998"/>
      <c r="IQ998"/>
      <c r="IR998"/>
      <c r="IS998"/>
      <c r="IT998"/>
      <c r="IU998"/>
      <c r="IV998"/>
    </row>
    <row r="999" spans="1:256" ht="15">
      <c r="A999"/>
      <c r="B999"/>
      <c r="C999"/>
      <c r="D999"/>
      <c r="E999"/>
      <c r="F999"/>
      <c r="G999"/>
      <c r="H999"/>
      <c r="I999"/>
      <c r="J999"/>
      <c r="K999"/>
      <c r="L999"/>
      <c r="M999"/>
      <c r="N999"/>
      <c r="O999"/>
      <c r="P999"/>
      <c r="Q999"/>
      <c r="R999"/>
      <c r="S999"/>
      <c r="T999"/>
      <c r="U999"/>
      <c r="V999"/>
      <c r="W999"/>
      <c r="X999"/>
      <c r="Y999"/>
      <c r="Z999"/>
      <c r="AA999"/>
      <c r="AB999"/>
      <c r="AC999"/>
      <c r="AD999"/>
      <c r="AE999"/>
      <c r="AF999"/>
      <c r="AG999"/>
      <c r="AH999"/>
      <c r="AI999"/>
      <c r="AJ999"/>
      <c r="AK999"/>
      <c r="AL999"/>
      <c r="AM999"/>
      <c r="AN999"/>
      <c r="AO999"/>
      <c r="AP999"/>
      <c r="AQ999"/>
      <c r="AR999"/>
      <c r="AS999"/>
      <c r="AT999"/>
      <c r="AU999"/>
      <c r="AV999"/>
      <c r="AW999"/>
      <c r="AX999"/>
      <c r="AY999"/>
      <c r="AZ999"/>
      <c r="BA999"/>
      <c r="BB999"/>
      <c r="BC999"/>
      <c r="BD999"/>
      <c r="BE999"/>
      <c r="BF999"/>
      <c r="BG999"/>
      <c r="BH999"/>
      <c r="BI999"/>
      <c r="BJ999"/>
      <c r="BK999"/>
      <c r="BL999"/>
      <c r="BM999"/>
      <c r="BN999"/>
      <c r="BO999"/>
      <c r="BP999"/>
      <c r="BQ999"/>
      <c r="BR999"/>
      <c r="BS999"/>
      <c r="BT999"/>
      <c r="BU999"/>
      <c r="BV999"/>
      <c r="BW999"/>
      <c r="BX999"/>
      <c r="BY999"/>
      <c r="BZ999"/>
      <c r="CA999"/>
      <c r="CB999"/>
      <c r="CC999"/>
      <c r="CD999"/>
      <c r="CE999"/>
      <c r="CF999"/>
      <c r="CG999"/>
      <c r="CH999"/>
      <c r="CI999"/>
      <c r="CJ999"/>
      <c r="CK999"/>
      <c r="CL999"/>
      <c r="CM999"/>
      <c r="CN999"/>
      <c r="CO999"/>
      <c r="CP999"/>
      <c r="CQ999"/>
      <c r="CR999"/>
      <c r="CS999"/>
      <c r="CT999"/>
      <c r="CU999"/>
      <c r="CV999"/>
      <c r="CW999"/>
      <c r="CX999"/>
      <c r="CY999"/>
      <c r="CZ999"/>
      <c r="DA999"/>
      <c r="DB999"/>
      <c r="DC999"/>
      <c r="DD999"/>
      <c r="DE999"/>
      <c r="DF999"/>
      <c r="DG999"/>
      <c r="DH999"/>
      <c r="DI999"/>
      <c r="DJ999"/>
      <c r="DK999"/>
      <c r="DL999"/>
      <c r="DM999"/>
      <c r="DN999"/>
      <c r="DO999"/>
      <c r="DP999"/>
      <c r="DQ999"/>
      <c r="DR999"/>
      <c r="DS999"/>
      <c r="DT999"/>
      <c r="DU999"/>
      <c r="DV999"/>
      <c r="DW999"/>
      <c r="DX999"/>
      <c r="DY999"/>
      <c r="DZ999"/>
      <c r="EA999"/>
      <c r="EB999"/>
      <c r="EC999"/>
      <c r="ED999"/>
      <c r="EE999"/>
      <c r="EF999"/>
      <c r="EG999"/>
      <c r="EH999"/>
      <c r="EI999"/>
      <c r="EJ999"/>
      <c r="EK999"/>
      <c r="EL999"/>
      <c r="EM999"/>
      <c r="EN999"/>
      <c r="EO999"/>
      <c r="EP999"/>
      <c r="EQ999"/>
      <c r="ER999"/>
      <c r="ES999"/>
      <c r="ET999"/>
      <c r="EU999"/>
      <c r="EV999"/>
      <c r="EW999"/>
      <c r="EX999"/>
      <c r="EY999"/>
      <c r="EZ999"/>
      <c r="FA999"/>
      <c r="FB999"/>
      <c r="FC999"/>
      <c r="FD999"/>
      <c r="FE999"/>
      <c r="FF999"/>
      <c r="FG999"/>
      <c r="FH999"/>
      <c r="FI999"/>
      <c r="FJ999"/>
      <c r="FK999"/>
      <c r="FL999"/>
      <c r="FM999"/>
      <c r="FN999"/>
      <c r="FO999"/>
      <c r="FP999"/>
      <c r="FQ999"/>
      <c r="FR999"/>
      <c r="FS999"/>
      <c r="FT999"/>
      <c r="FU999"/>
      <c r="FV999"/>
      <c r="FW999"/>
      <c r="FX999"/>
      <c r="FY999"/>
      <c r="FZ999"/>
      <c r="GA999"/>
      <c r="GB999"/>
      <c r="GC999"/>
      <c r="GD999"/>
      <c r="GE999"/>
      <c r="GF999"/>
      <c r="GG999"/>
      <c r="GH999"/>
      <c r="GI999"/>
      <c r="GJ999"/>
      <c r="GK999"/>
      <c r="GL999"/>
      <c r="GM999"/>
      <c r="GN999"/>
      <c r="GO999"/>
      <c r="GP999"/>
      <c r="GQ999"/>
      <c r="GR999"/>
      <c r="GS999"/>
      <c r="GT999"/>
      <c r="GU999"/>
      <c r="GV999"/>
      <c r="GW999"/>
      <c r="GX999"/>
      <c r="GY999"/>
      <c r="GZ999"/>
      <c r="HA999"/>
      <c r="HB999"/>
      <c r="HC999"/>
      <c r="HD999"/>
      <c r="HE999"/>
      <c r="HF999"/>
      <c r="HG999"/>
      <c r="HH999"/>
      <c r="HI999"/>
      <c r="HJ999"/>
      <c r="HK999"/>
      <c r="HL999"/>
      <c r="HM999"/>
      <c r="HN999"/>
      <c r="HO999"/>
      <c r="HP999"/>
      <c r="HQ999"/>
      <c r="HR999"/>
      <c r="HS999"/>
      <c r="HT999"/>
      <c r="HU999"/>
      <c r="HV999"/>
      <c r="HW999"/>
      <c r="HX999"/>
      <c r="HY999"/>
      <c r="HZ999"/>
      <c r="IA999"/>
      <c r="IB999"/>
      <c r="IC999"/>
      <c r="ID999"/>
      <c r="IE999"/>
      <c r="IF999"/>
      <c r="IG999"/>
      <c r="IH999"/>
      <c r="II999"/>
      <c r="IJ999"/>
      <c r="IK999"/>
      <c r="IL999"/>
      <c r="IM999"/>
      <c r="IN999"/>
      <c r="IO999"/>
      <c r="IP999"/>
      <c r="IQ999"/>
      <c r="IR999"/>
      <c r="IS999"/>
      <c r="IT999"/>
      <c r="IU999"/>
      <c r="IV999"/>
    </row>
    <row r="1000" spans="1:256" ht="15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  <c r="O1000"/>
      <c r="P1000"/>
      <c r="Q1000"/>
      <c r="R1000"/>
      <c r="S1000"/>
      <c r="T1000"/>
      <c r="U1000"/>
      <c r="V1000"/>
      <c r="W1000"/>
      <c r="X1000"/>
      <c r="Y1000"/>
      <c r="Z1000"/>
      <c r="AA1000"/>
      <c r="AB1000"/>
      <c r="AC1000"/>
      <c r="AD1000"/>
      <c r="AE1000"/>
      <c r="AF1000"/>
      <c r="AG1000"/>
      <c r="AH1000"/>
      <c r="AI1000"/>
      <c r="AJ1000"/>
      <c r="AK1000"/>
      <c r="AL1000"/>
      <c r="AM1000"/>
      <c r="AN1000"/>
      <c r="AO1000"/>
      <c r="AP1000"/>
      <c r="AQ1000"/>
      <c r="AR1000"/>
      <c r="AS1000"/>
      <c r="AT1000"/>
      <c r="AU1000"/>
      <c r="AV1000"/>
      <c r="AW1000"/>
      <c r="AX1000"/>
      <c r="AY1000"/>
      <c r="AZ1000"/>
      <c r="BA1000"/>
      <c r="BB1000"/>
      <c r="BC1000"/>
      <c r="BD1000"/>
      <c r="BE1000"/>
      <c r="BF1000"/>
      <c r="BG1000"/>
      <c r="BH1000"/>
      <c r="BI1000"/>
      <c r="BJ1000"/>
      <c r="BK1000"/>
      <c r="BL1000"/>
      <c r="BM1000"/>
      <c r="BN1000"/>
      <c r="BO1000"/>
      <c r="BP1000"/>
      <c r="BQ1000"/>
      <c r="BR1000"/>
      <c r="BS1000"/>
      <c r="BT1000"/>
      <c r="BU1000"/>
      <c r="BV1000"/>
      <c r="BW1000"/>
      <c r="BX1000"/>
      <c r="BY1000"/>
      <c r="BZ1000"/>
      <c r="CA1000"/>
      <c r="CB1000"/>
      <c r="CC1000"/>
      <c r="CD1000"/>
      <c r="CE1000"/>
      <c r="CF1000"/>
      <c r="CG1000"/>
      <c r="CH1000"/>
      <c r="CI1000"/>
      <c r="CJ1000"/>
      <c r="CK1000"/>
      <c r="CL1000"/>
      <c r="CM1000"/>
      <c r="CN1000"/>
      <c r="CO1000"/>
      <c r="CP1000"/>
      <c r="CQ1000"/>
      <c r="CR1000"/>
      <c r="CS1000"/>
      <c r="CT1000"/>
      <c r="CU1000"/>
      <c r="CV1000"/>
      <c r="CW1000"/>
      <c r="CX1000"/>
      <c r="CY1000"/>
      <c r="CZ1000"/>
      <c r="DA1000"/>
      <c r="DB1000"/>
      <c r="DC1000"/>
      <c r="DD1000"/>
      <c r="DE1000"/>
      <c r="DF1000"/>
      <c r="DG1000"/>
      <c r="DH1000"/>
      <c r="DI1000"/>
      <c r="DJ1000"/>
      <c r="DK1000"/>
      <c r="DL1000"/>
      <c r="DM1000"/>
      <c r="DN1000"/>
      <c r="DO1000"/>
      <c r="DP1000"/>
      <c r="DQ1000"/>
      <c r="DR1000"/>
      <c r="DS1000"/>
      <c r="DT1000"/>
      <c r="DU1000"/>
      <c r="DV1000"/>
      <c r="DW1000"/>
      <c r="DX1000"/>
      <c r="DY1000"/>
      <c r="DZ1000"/>
      <c r="EA1000"/>
      <c r="EB1000"/>
      <c r="EC1000"/>
      <c r="ED1000"/>
      <c r="EE1000"/>
      <c r="EF1000"/>
      <c r="EG1000"/>
      <c r="EH1000"/>
      <c r="EI1000"/>
      <c r="EJ1000"/>
      <c r="EK1000"/>
      <c r="EL1000"/>
      <c r="EM1000"/>
      <c r="EN1000"/>
      <c r="EO1000"/>
      <c r="EP1000"/>
      <c r="EQ1000"/>
      <c r="ER1000"/>
      <c r="ES1000"/>
      <c r="ET1000"/>
      <c r="EU1000"/>
      <c r="EV1000"/>
      <c r="EW1000"/>
      <c r="EX1000"/>
      <c r="EY1000"/>
      <c r="EZ1000"/>
      <c r="FA1000"/>
      <c r="FB1000"/>
      <c r="FC1000"/>
      <c r="FD1000"/>
      <c r="FE1000"/>
      <c r="FF1000"/>
      <c r="FG1000"/>
      <c r="FH1000"/>
      <c r="FI1000"/>
      <c r="FJ1000"/>
      <c r="FK1000"/>
      <c r="FL1000"/>
      <c r="FM1000"/>
      <c r="FN1000"/>
      <c r="FO1000"/>
      <c r="FP1000"/>
      <c r="FQ1000"/>
      <c r="FR1000"/>
      <c r="FS1000"/>
      <c r="FT1000"/>
      <c r="FU1000"/>
      <c r="FV1000"/>
      <c r="FW1000"/>
      <c r="FX1000"/>
      <c r="FY1000"/>
      <c r="FZ1000"/>
      <c r="GA1000"/>
      <c r="GB1000"/>
      <c r="GC1000"/>
      <c r="GD1000"/>
      <c r="GE1000"/>
      <c r="GF1000"/>
      <c r="GG1000"/>
      <c r="GH1000"/>
      <c r="GI1000"/>
      <c r="GJ1000"/>
      <c r="GK1000"/>
      <c r="GL1000"/>
      <c r="GM1000"/>
      <c r="GN1000"/>
      <c r="GO1000"/>
      <c r="GP1000"/>
      <c r="GQ1000"/>
      <c r="GR1000"/>
      <c r="GS1000"/>
      <c r="GT1000"/>
      <c r="GU1000"/>
      <c r="GV1000"/>
      <c r="GW1000"/>
      <c r="GX1000"/>
      <c r="GY1000"/>
      <c r="GZ1000"/>
      <c r="HA1000"/>
      <c r="HB1000"/>
      <c r="HC1000"/>
      <c r="HD1000"/>
      <c r="HE1000"/>
      <c r="HF1000"/>
      <c r="HG1000"/>
      <c r="HH1000"/>
      <c r="HI1000"/>
      <c r="HJ1000"/>
      <c r="HK1000"/>
      <c r="HL1000"/>
      <c r="HM1000"/>
      <c r="HN1000"/>
      <c r="HO1000"/>
      <c r="HP1000"/>
      <c r="HQ1000"/>
      <c r="HR1000"/>
      <c r="HS1000"/>
      <c r="HT1000"/>
      <c r="HU1000"/>
      <c r="HV1000"/>
      <c r="HW1000"/>
      <c r="HX1000"/>
      <c r="HY1000"/>
      <c r="HZ1000"/>
      <c r="IA1000"/>
      <c r="IB1000"/>
      <c r="IC1000"/>
      <c r="ID1000"/>
      <c r="IE1000"/>
      <c r="IF1000"/>
      <c r="IG1000"/>
      <c r="IH1000"/>
      <c r="II1000"/>
      <c r="IJ1000"/>
      <c r="IK1000"/>
      <c r="IL1000"/>
      <c r="IM1000"/>
      <c r="IN1000"/>
      <c r="IO1000"/>
      <c r="IP1000"/>
      <c r="IQ1000"/>
      <c r="IR1000"/>
      <c r="IS1000"/>
      <c r="IT1000"/>
      <c r="IU1000"/>
      <c r="IV1000"/>
    </row>
    <row r="1001" spans="1:256" ht="15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  <c r="N1001"/>
      <c r="O1001"/>
      <c r="P1001"/>
      <c r="Q1001"/>
      <c r="R1001"/>
      <c r="S1001"/>
      <c r="T1001"/>
      <c r="U1001"/>
      <c r="V1001"/>
      <c r="W1001"/>
      <c r="X1001"/>
      <c r="Y1001"/>
      <c r="Z1001"/>
      <c r="AA1001"/>
      <c r="AB1001"/>
      <c r="AC1001"/>
      <c r="AD1001"/>
      <c r="AE1001"/>
      <c r="AF1001"/>
      <c r="AG1001"/>
      <c r="AH1001"/>
      <c r="AI1001"/>
      <c r="AJ1001"/>
      <c r="AK1001"/>
      <c r="AL1001"/>
      <c r="AM1001"/>
      <c r="AN1001"/>
      <c r="AO1001"/>
      <c r="AP1001"/>
      <c r="AQ1001"/>
      <c r="AR1001"/>
      <c r="AS1001"/>
      <c r="AT1001"/>
      <c r="AU1001"/>
      <c r="AV1001"/>
      <c r="AW1001"/>
      <c r="AX1001"/>
      <c r="AY1001"/>
      <c r="AZ1001"/>
      <c r="BA1001"/>
      <c r="BB1001"/>
      <c r="BC1001"/>
      <c r="BD1001"/>
      <c r="BE1001"/>
      <c r="BF1001"/>
      <c r="BG1001"/>
      <c r="BH1001"/>
      <c r="BI1001"/>
      <c r="BJ1001"/>
      <c r="BK1001"/>
      <c r="BL1001"/>
      <c r="BM1001"/>
      <c r="BN1001"/>
      <c r="BO1001"/>
      <c r="BP1001"/>
      <c r="BQ1001"/>
      <c r="BR1001"/>
      <c r="BS1001"/>
      <c r="BT1001"/>
      <c r="BU1001"/>
      <c r="BV1001"/>
      <c r="BW1001"/>
      <c r="BX1001"/>
      <c r="BY1001"/>
      <c r="BZ1001"/>
      <c r="CA1001"/>
      <c r="CB1001"/>
      <c r="CC1001"/>
      <c r="CD1001"/>
      <c r="CE1001"/>
      <c r="CF1001"/>
      <c r="CG1001"/>
      <c r="CH1001"/>
      <c r="CI1001"/>
      <c r="CJ1001"/>
      <c r="CK1001"/>
      <c r="CL1001"/>
      <c r="CM1001"/>
      <c r="CN1001"/>
      <c r="CO1001"/>
      <c r="CP1001"/>
      <c r="CQ1001"/>
      <c r="CR1001"/>
      <c r="CS1001"/>
      <c r="CT1001"/>
      <c r="CU1001"/>
      <c r="CV1001"/>
      <c r="CW1001"/>
      <c r="CX1001"/>
      <c r="CY1001"/>
      <c r="CZ1001"/>
      <c r="DA1001"/>
      <c r="DB1001"/>
      <c r="DC1001"/>
      <c r="DD1001"/>
      <c r="DE1001"/>
      <c r="DF1001"/>
      <c r="DG1001"/>
      <c r="DH1001"/>
      <c r="DI1001"/>
      <c r="DJ1001"/>
      <c r="DK1001"/>
      <c r="DL1001"/>
      <c r="DM1001"/>
      <c r="DN1001"/>
      <c r="DO1001"/>
      <c r="DP1001"/>
      <c r="DQ1001"/>
      <c r="DR1001"/>
      <c r="DS1001"/>
      <c r="DT1001"/>
      <c r="DU1001"/>
      <c r="DV1001"/>
      <c r="DW1001"/>
      <c r="DX1001"/>
      <c r="DY1001"/>
      <c r="DZ1001"/>
      <c r="EA1001"/>
      <c r="EB1001"/>
      <c r="EC1001"/>
      <c r="ED1001"/>
      <c r="EE1001"/>
      <c r="EF1001"/>
      <c r="EG1001"/>
      <c r="EH1001"/>
      <c r="EI1001"/>
      <c r="EJ1001"/>
      <c r="EK1001"/>
      <c r="EL1001"/>
      <c r="EM1001"/>
      <c r="EN1001"/>
      <c r="EO1001"/>
      <c r="EP1001"/>
      <c r="EQ1001"/>
      <c r="ER1001"/>
      <c r="ES1001"/>
      <c r="ET1001"/>
      <c r="EU1001"/>
      <c r="EV1001"/>
      <c r="EW1001"/>
      <c r="EX1001"/>
      <c r="EY1001"/>
      <c r="EZ1001"/>
      <c r="FA1001"/>
      <c r="FB1001"/>
      <c r="FC1001"/>
      <c r="FD1001"/>
      <c r="FE1001"/>
      <c r="FF1001"/>
      <c r="FG1001"/>
      <c r="FH1001"/>
      <c r="FI1001"/>
      <c r="FJ1001"/>
      <c r="FK1001"/>
      <c r="FL1001"/>
      <c r="FM1001"/>
      <c r="FN1001"/>
      <c r="FO1001"/>
      <c r="FP1001"/>
      <c r="FQ1001"/>
      <c r="FR1001"/>
      <c r="FS1001"/>
      <c r="FT1001"/>
      <c r="FU1001"/>
      <c r="FV1001"/>
      <c r="FW1001"/>
      <c r="FX1001"/>
      <c r="FY1001"/>
      <c r="FZ1001"/>
      <c r="GA1001"/>
      <c r="GB1001"/>
      <c r="GC1001"/>
      <c r="GD1001"/>
      <c r="GE1001"/>
      <c r="GF1001"/>
      <c r="GG1001"/>
      <c r="GH1001"/>
      <c r="GI1001"/>
      <c r="GJ1001"/>
      <c r="GK1001"/>
      <c r="GL1001"/>
      <c r="GM1001"/>
      <c r="GN1001"/>
      <c r="GO1001"/>
      <c r="GP1001"/>
      <c r="GQ1001"/>
      <c r="GR1001"/>
      <c r="GS1001"/>
      <c r="GT1001"/>
      <c r="GU1001"/>
      <c r="GV1001"/>
      <c r="GW1001"/>
      <c r="GX1001"/>
      <c r="GY1001"/>
      <c r="GZ1001"/>
      <c r="HA1001"/>
      <c r="HB1001"/>
      <c r="HC1001"/>
      <c r="HD1001"/>
      <c r="HE1001"/>
      <c r="HF1001"/>
      <c r="HG1001"/>
      <c r="HH1001"/>
      <c r="HI1001"/>
      <c r="HJ1001"/>
      <c r="HK1001"/>
      <c r="HL1001"/>
      <c r="HM1001"/>
      <c r="HN1001"/>
      <c r="HO1001"/>
      <c r="HP1001"/>
      <c r="HQ1001"/>
      <c r="HR1001"/>
      <c r="HS1001"/>
      <c r="HT1001"/>
      <c r="HU1001"/>
      <c r="HV1001"/>
      <c r="HW1001"/>
      <c r="HX1001"/>
      <c r="HY1001"/>
      <c r="HZ1001"/>
      <c r="IA1001"/>
      <c r="IB1001"/>
      <c r="IC1001"/>
      <c r="ID1001"/>
      <c r="IE1001"/>
      <c r="IF1001"/>
      <c r="IG1001"/>
      <c r="IH1001"/>
      <c r="II1001"/>
      <c r="IJ1001"/>
      <c r="IK1001"/>
      <c r="IL1001"/>
      <c r="IM1001"/>
      <c r="IN1001"/>
      <c r="IO1001"/>
      <c r="IP1001"/>
      <c r="IQ1001"/>
      <c r="IR1001"/>
      <c r="IS1001"/>
      <c r="IT1001"/>
      <c r="IU1001"/>
      <c r="IV1001"/>
    </row>
    <row r="1002" spans="1:256" ht="15">
      <c r="A1002"/>
      <c r="B1002"/>
      <c r="C1002"/>
      <c r="D1002"/>
      <c r="E1002"/>
      <c r="F1002"/>
      <c r="G1002"/>
      <c r="H1002"/>
      <c r="I1002"/>
      <c r="J1002"/>
      <c r="K1002"/>
      <c r="L1002"/>
      <c r="M1002"/>
      <c r="N1002"/>
      <c r="O1002"/>
      <c r="P1002"/>
      <c r="Q1002"/>
      <c r="R1002"/>
      <c r="S1002"/>
      <c r="T1002"/>
      <c r="U1002"/>
      <c r="V1002"/>
      <c r="W1002"/>
      <c r="X1002"/>
      <c r="Y1002"/>
      <c r="Z1002"/>
      <c r="AA1002"/>
      <c r="AB1002"/>
      <c r="AC1002"/>
      <c r="AD1002"/>
      <c r="AE1002"/>
      <c r="AF1002"/>
      <c r="AG1002"/>
      <c r="AH1002"/>
      <c r="AI1002"/>
      <c r="AJ1002"/>
      <c r="AK1002"/>
      <c r="AL1002"/>
      <c r="AM1002"/>
      <c r="AN1002"/>
      <c r="AO1002"/>
      <c r="AP1002"/>
      <c r="AQ1002"/>
      <c r="AR1002"/>
      <c r="AS1002"/>
      <c r="AT1002"/>
      <c r="AU1002"/>
      <c r="AV1002"/>
      <c r="AW1002"/>
      <c r="AX1002"/>
      <c r="AY1002"/>
      <c r="AZ1002"/>
      <c r="BA1002"/>
      <c r="BB1002"/>
      <c r="BC1002"/>
      <c r="BD1002"/>
      <c r="BE1002"/>
      <c r="BF1002"/>
      <c r="BG1002"/>
      <c r="BH1002"/>
      <c r="BI1002"/>
      <c r="BJ1002"/>
      <c r="BK1002"/>
      <c r="BL1002"/>
      <c r="BM1002"/>
      <c r="BN1002"/>
      <c r="BO1002"/>
      <c r="BP1002"/>
      <c r="BQ1002"/>
      <c r="BR1002"/>
      <c r="BS1002"/>
      <c r="BT1002"/>
      <c r="BU1002"/>
      <c r="BV1002"/>
      <c r="BW1002"/>
      <c r="BX1002"/>
      <c r="BY1002"/>
      <c r="BZ1002"/>
      <c r="CA1002"/>
      <c r="CB1002"/>
      <c r="CC1002"/>
      <c r="CD1002"/>
      <c r="CE1002"/>
      <c r="CF1002"/>
      <c r="CG1002"/>
      <c r="CH1002"/>
      <c r="CI1002"/>
      <c r="CJ1002"/>
      <c r="CK1002"/>
      <c r="CL1002"/>
      <c r="CM1002"/>
      <c r="CN1002"/>
      <c r="CO1002"/>
      <c r="CP1002"/>
      <c r="CQ1002"/>
      <c r="CR1002"/>
      <c r="CS1002"/>
      <c r="CT1002"/>
      <c r="CU1002"/>
      <c r="CV1002"/>
      <c r="CW1002"/>
      <c r="CX1002"/>
      <c r="CY1002"/>
      <c r="CZ1002"/>
      <c r="DA1002"/>
      <c r="DB1002"/>
      <c r="DC1002"/>
      <c r="DD1002"/>
      <c r="DE1002"/>
      <c r="DF1002"/>
      <c r="DG1002"/>
      <c r="DH1002"/>
      <c r="DI1002"/>
      <c r="DJ1002"/>
      <c r="DK1002"/>
      <c r="DL1002"/>
      <c r="DM1002"/>
      <c r="DN1002"/>
      <c r="DO1002"/>
      <c r="DP1002"/>
      <c r="DQ1002"/>
      <c r="DR1002"/>
      <c r="DS1002"/>
      <c r="DT1002"/>
      <c r="DU1002"/>
      <c r="DV1002"/>
      <c r="DW1002"/>
      <c r="DX1002"/>
      <c r="DY1002"/>
      <c r="DZ1002"/>
      <c r="EA1002"/>
      <c r="EB1002"/>
      <c r="EC1002"/>
      <c r="ED1002"/>
      <c r="EE1002"/>
      <c r="EF1002"/>
      <c r="EG1002"/>
      <c r="EH1002"/>
      <c r="EI1002"/>
      <c r="EJ1002"/>
      <c r="EK1002"/>
      <c r="EL1002"/>
      <c r="EM1002"/>
      <c r="EN1002"/>
      <c r="EO1002"/>
      <c r="EP1002"/>
      <c r="EQ1002"/>
      <c r="ER1002"/>
      <c r="ES1002"/>
      <c r="ET1002"/>
      <c r="EU1002"/>
      <c r="EV1002"/>
      <c r="EW1002"/>
      <c r="EX1002"/>
      <c r="EY1002"/>
      <c r="EZ1002"/>
      <c r="FA1002"/>
      <c r="FB1002"/>
      <c r="FC1002"/>
      <c r="FD1002"/>
      <c r="FE1002"/>
      <c r="FF1002"/>
      <c r="FG1002"/>
      <c r="FH1002"/>
      <c r="FI1002"/>
      <c r="FJ1002"/>
      <c r="FK1002"/>
      <c r="FL1002"/>
      <c r="FM1002"/>
      <c r="FN1002"/>
      <c r="FO1002"/>
      <c r="FP1002"/>
      <c r="FQ1002"/>
      <c r="FR1002"/>
      <c r="FS1002"/>
      <c r="FT1002"/>
      <c r="FU1002"/>
      <c r="FV1002"/>
      <c r="FW1002"/>
      <c r="FX1002"/>
      <c r="FY1002"/>
      <c r="FZ1002"/>
      <c r="GA1002"/>
      <c r="GB1002"/>
      <c r="GC1002"/>
      <c r="GD1002"/>
      <c r="GE1002"/>
      <c r="GF1002"/>
      <c r="GG1002"/>
      <c r="GH1002"/>
      <c r="GI1002"/>
      <c r="GJ1002"/>
      <c r="GK1002"/>
      <c r="GL1002"/>
      <c r="GM1002"/>
      <c r="GN1002"/>
      <c r="GO1002"/>
      <c r="GP1002"/>
      <c r="GQ1002"/>
      <c r="GR1002"/>
      <c r="GS1002"/>
      <c r="GT1002"/>
      <c r="GU1002"/>
      <c r="GV1002"/>
      <c r="GW1002"/>
      <c r="GX1002"/>
      <c r="GY1002"/>
      <c r="GZ1002"/>
      <c r="HA1002"/>
      <c r="HB1002"/>
      <c r="HC1002"/>
      <c r="HD1002"/>
      <c r="HE1002"/>
      <c r="HF1002"/>
      <c r="HG1002"/>
      <c r="HH1002"/>
      <c r="HI1002"/>
      <c r="HJ1002"/>
      <c r="HK1002"/>
      <c r="HL1002"/>
      <c r="HM1002"/>
      <c r="HN1002"/>
      <c r="HO1002"/>
      <c r="HP1002"/>
      <c r="HQ1002"/>
      <c r="HR1002"/>
      <c r="HS1002"/>
      <c r="HT1002"/>
      <c r="HU1002"/>
      <c r="HV1002"/>
      <c r="HW1002"/>
      <c r="HX1002"/>
      <c r="HY1002"/>
      <c r="HZ1002"/>
      <c r="IA1002"/>
      <c r="IB1002"/>
      <c r="IC1002"/>
      <c r="ID1002"/>
      <c r="IE1002"/>
      <c r="IF1002"/>
      <c r="IG1002"/>
      <c r="IH1002"/>
      <c r="II1002"/>
      <c r="IJ1002"/>
      <c r="IK1002"/>
      <c r="IL1002"/>
      <c r="IM1002"/>
      <c r="IN1002"/>
      <c r="IO1002"/>
      <c r="IP1002"/>
      <c r="IQ1002"/>
      <c r="IR1002"/>
      <c r="IS1002"/>
      <c r="IT1002"/>
      <c r="IU1002"/>
      <c r="IV1002"/>
    </row>
    <row r="1003" spans="1:256" ht="15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  <c r="O1003"/>
      <c r="P1003"/>
      <c r="Q1003"/>
      <c r="R1003"/>
      <c r="S1003"/>
      <c r="T1003"/>
      <c r="U1003"/>
      <c r="V1003"/>
      <c r="W1003"/>
      <c r="X1003"/>
      <c r="Y1003"/>
      <c r="Z1003"/>
      <c r="AA1003"/>
      <c r="AB1003"/>
      <c r="AC1003"/>
      <c r="AD1003"/>
      <c r="AE1003"/>
      <c r="AF1003"/>
      <c r="AG1003"/>
      <c r="AH1003"/>
      <c r="AI1003"/>
      <c r="AJ1003"/>
      <c r="AK1003"/>
      <c r="AL1003"/>
      <c r="AM1003"/>
      <c r="AN1003"/>
      <c r="AO1003"/>
      <c r="AP1003"/>
      <c r="AQ1003"/>
      <c r="AR1003"/>
      <c r="AS1003"/>
      <c r="AT1003"/>
      <c r="AU1003"/>
      <c r="AV1003"/>
      <c r="AW1003"/>
      <c r="AX1003"/>
      <c r="AY1003"/>
      <c r="AZ1003"/>
      <c r="BA1003"/>
      <c r="BB1003"/>
      <c r="BC1003"/>
      <c r="BD1003"/>
      <c r="BE1003"/>
      <c r="BF1003"/>
      <c r="BG1003"/>
      <c r="BH1003"/>
      <c r="BI1003"/>
      <c r="BJ1003"/>
      <c r="BK1003"/>
      <c r="BL1003"/>
      <c r="BM1003"/>
      <c r="BN1003"/>
      <c r="BO1003"/>
      <c r="BP1003"/>
      <c r="BQ1003"/>
      <c r="BR1003"/>
      <c r="BS1003"/>
      <c r="BT1003"/>
      <c r="BU1003"/>
      <c r="BV1003"/>
      <c r="BW1003"/>
      <c r="BX1003"/>
      <c r="BY1003"/>
      <c r="BZ1003"/>
      <c r="CA1003"/>
      <c r="CB1003"/>
      <c r="CC1003"/>
      <c r="CD1003"/>
      <c r="CE1003"/>
      <c r="CF1003"/>
      <c r="CG1003"/>
      <c r="CH1003"/>
      <c r="CI1003"/>
      <c r="CJ1003"/>
      <c r="CK1003"/>
      <c r="CL1003"/>
      <c r="CM1003"/>
      <c r="CN1003"/>
      <c r="CO1003"/>
      <c r="CP1003"/>
      <c r="CQ1003"/>
      <c r="CR1003"/>
      <c r="CS1003"/>
      <c r="CT1003"/>
      <c r="CU1003"/>
      <c r="CV1003"/>
      <c r="CW1003"/>
      <c r="CX1003"/>
      <c r="CY1003"/>
      <c r="CZ1003"/>
      <c r="DA1003"/>
      <c r="DB1003"/>
      <c r="DC1003"/>
      <c r="DD1003"/>
      <c r="DE1003"/>
      <c r="DF1003"/>
      <c r="DG1003"/>
      <c r="DH1003"/>
      <c r="DI1003"/>
      <c r="DJ1003"/>
      <c r="DK1003"/>
      <c r="DL1003"/>
      <c r="DM1003"/>
      <c r="DN1003"/>
      <c r="DO1003"/>
      <c r="DP1003"/>
      <c r="DQ1003"/>
      <c r="DR1003"/>
      <c r="DS1003"/>
      <c r="DT1003"/>
      <c r="DU1003"/>
      <c r="DV1003"/>
      <c r="DW1003"/>
      <c r="DX1003"/>
      <c r="DY1003"/>
      <c r="DZ1003"/>
      <c r="EA1003"/>
      <c r="EB1003"/>
      <c r="EC1003"/>
      <c r="ED1003"/>
      <c r="EE1003"/>
      <c r="EF1003"/>
      <c r="EG1003"/>
      <c r="EH1003"/>
      <c r="EI1003"/>
      <c r="EJ1003"/>
      <c r="EK1003"/>
      <c r="EL1003"/>
      <c r="EM1003"/>
      <c r="EN1003"/>
      <c r="EO1003"/>
      <c r="EP1003"/>
      <c r="EQ1003"/>
      <c r="ER1003"/>
      <c r="ES1003"/>
      <c r="ET1003"/>
      <c r="EU1003"/>
      <c r="EV1003"/>
      <c r="EW1003"/>
      <c r="EX1003"/>
      <c r="EY1003"/>
      <c r="EZ1003"/>
      <c r="FA1003"/>
      <c r="FB1003"/>
      <c r="FC1003"/>
      <c r="FD1003"/>
      <c r="FE1003"/>
      <c r="FF1003"/>
      <c r="FG1003"/>
      <c r="FH1003"/>
      <c r="FI1003"/>
      <c r="FJ1003"/>
      <c r="FK1003"/>
      <c r="FL1003"/>
      <c r="FM1003"/>
      <c r="FN1003"/>
      <c r="FO1003"/>
      <c r="FP1003"/>
      <c r="FQ1003"/>
      <c r="FR1003"/>
      <c r="FS1003"/>
      <c r="FT1003"/>
      <c r="FU1003"/>
      <c r="FV1003"/>
      <c r="FW1003"/>
      <c r="FX1003"/>
      <c r="FY1003"/>
      <c r="FZ1003"/>
      <c r="GA1003"/>
      <c r="GB1003"/>
      <c r="GC1003"/>
      <c r="GD1003"/>
      <c r="GE1003"/>
      <c r="GF1003"/>
      <c r="GG1003"/>
      <c r="GH1003"/>
      <c r="GI1003"/>
      <c r="GJ1003"/>
      <c r="GK1003"/>
      <c r="GL1003"/>
      <c r="GM1003"/>
      <c r="GN1003"/>
      <c r="GO1003"/>
      <c r="GP1003"/>
      <c r="GQ1003"/>
      <c r="GR1003"/>
      <c r="GS1003"/>
      <c r="GT1003"/>
      <c r="GU1003"/>
      <c r="GV1003"/>
      <c r="GW1003"/>
      <c r="GX1003"/>
      <c r="GY1003"/>
      <c r="GZ1003"/>
      <c r="HA1003"/>
      <c r="HB1003"/>
      <c r="HC1003"/>
      <c r="HD1003"/>
      <c r="HE1003"/>
      <c r="HF1003"/>
      <c r="HG1003"/>
      <c r="HH1003"/>
      <c r="HI1003"/>
      <c r="HJ1003"/>
      <c r="HK1003"/>
      <c r="HL1003"/>
      <c r="HM1003"/>
      <c r="HN1003"/>
      <c r="HO1003"/>
      <c r="HP1003"/>
      <c r="HQ1003"/>
      <c r="HR1003"/>
      <c r="HS1003"/>
      <c r="HT1003"/>
      <c r="HU1003"/>
      <c r="HV1003"/>
      <c r="HW1003"/>
      <c r="HX1003"/>
      <c r="HY1003"/>
      <c r="HZ1003"/>
      <c r="IA1003"/>
      <c r="IB1003"/>
      <c r="IC1003"/>
      <c r="ID1003"/>
      <c r="IE1003"/>
      <c r="IF1003"/>
      <c r="IG1003"/>
      <c r="IH1003"/>
      <c r="II1003"/>
      <c r="IJ1003"/>
      <c r="IK1003"/>
      <c r="IL1003"/>
      <c r="IM1003"/>
      <c r="IN1003"/>
      <c r="IO1003"/>
      <c r="IP1003"/>
      <c r="IQ1003"/>
      <c r="IR1003"/>
      <c r="IS1003"/>
      <c r="IT1003"/>
      <c r="IU1003"/>
      <c r="IV1003"/>
    </row>
    <row r="1004" spans="1:256" ht="15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  <c r="N1004"/>
      <c r="O1004"/>
      <c r="P1004"/>
      <c r="Q1004"/>
      <c r="R1004"/>
      <c r="S1004"/>
      <c r="T1004"/>
      <c r="U1004"/>
      <c r="V1004"/>
      <c r="W1004"/>
      <c r="X1004"/>
      <c r="Y1004"/>
      <c r="Z1004"/>
      <c r="AA1004"/>
      <c r="AB1004"/>
      <c r="AC1004"/>
      <c r="AD1004"/>
      <c r="AE1004"/>
      <c r="AF1004"/>
      <c r="AG1004"/>
      <c r="AH1004"/>
      <c r="AI1004"/>
      <c r="AJ1004"/>
      <c r="AK1004"/>
      <c r="AL1004"/>
      <c r="AM1004"/>
      <c r="AN1004"/>
      <c r="AO1004"/>
      <c r="AP1004"/>
      <c r="AQ1004"/>
      <c r="AR1004"/>
      <c r="AS1004"/>
      <c r="AT1004"/>
      <c r="AU1004"/>
      <c r="AV1004"/>
      <c r="AW1004"/>
      <c r="AX1004"/>
      <c r="AY1004"/>
      <c r="AZ1004"/>
      <c r="BA1004"/>
      <c r="BB1004"/>
      <c r="BC1004"/>
      <c r="BD1004"/>
      <c r="BE1004"/>
      <c r="BF1004"/>
      <c r="BG1004"/>
      <c r="BH1004"/>
      <c r="BI1004"/>
      <c r="BJ1004"/>
      <c r="BK1004"/>
      <c r="BL1004"/>
      <c r="BM1004"/>
      <c r="BN1004"/>
      <c r="BO1004"/>
      <c r="BP1004"/>
      <c r="BQ1004"/>
      <c r="BR1004"/>
      <c r="BS1004"/>
      <c r="BT1004"/>
      <c r="BU1004"/>
      <c r="BV1004"/>
      <c r="BW1004"/>
      <c r="BX1004"/>
      <c r="BY1004"/>
      <c r="BZ1004"/>
      <c r="CA1004"/>
      <c r="CB1004"/>
      <c r="CC1004"/>
      <c r="CD1004"/>
      <c r="CE1004"/>
      <c r="CF1004"/>
      <c r="CG1004"/>
      <c r="CH1004"/>
      <c r="CI1004"/>
      <c r="CJ1004"/>
      <c r="CK1004"/>
      <c r="CL1004"/>
      <c r="CM1004"/>
      <c r="CN1004"/>
      <c r="CO1004"/>
      <c r="CP1004"/>
      <c r="CQ1004"/>
      <c r="CR1004"/>
      <c r="CS1004"/>
      <c r="CT1004"/>
      <c r="CU1004"/>
      <c r="CV1004"/>
      <c r="CW1004"/>
      <c r="CX1004"/>
      <c r="CY1004"/>
      <c r="CZ1004"/>
      <c r="DA1004"/>
      <c r="DB1004"/>
      <c r="DC1004"/>
      <c r="DD1004"/>
      <c r="DE1004"/>
      <c r="DF1004"/>
      <c r="DG1004"/>
      <c r="DH1004"/>
      <c r="DI1004"/>
      <c r="DJ1004"/>
      <c r="DK1004"/>
      <c r="DL1004"/>
      <c r="DM1004"/>
      <c r="DN1004"/>
      <c r="DO1004"/>
      <c r="DP1004"/>
      <c r="DQ1004"/>
      <c r="DR1004"/>
      <c r="DS1004"/>
      <c r="DT1004"/>
      <c r="DU1004"/>
      <c r="DV1004"/>
      <c r="DW1004"/>
      <c r="DX1004"/>
      <c r="DY1004"/>
      <c r="DZ1004"/>
      <c r="EA1004"/>
      <c r="EB1004"/>
      <c r="EC1004"/>
      <c r="ED1004"/>
      <c r="EE1004"/>
      <c r="EF1004"/>
      <c r="EG1004"/>
      <c r="EH1004"/>
      <c r="EI1004"/>
      <c r="EJ1004"/>
      <c r="EK1004"/>
      <c r="EL1004"/>
      <c r="EM1004"/>
      <c r="EN1004"/>
      <c r="EO1004"/>
      <c r="EP1004"/>
      <c r="EQ1004"/>
      <c r="ER1004"/>
      <c r="ES1004"/>
      <c r="ET1004"/>
      <c r="EU1004"/>
      <c r="EV1004"/>
      <c r="EW1004"/>
      <c r="EX1004"/>
      <c r="EY1004"/>
      <c r="EZ1004"/>
      <c r="FA1004"/>
      <c r="FB1004"/>
      <c r="FC1004"/>
      <c r="FD1004"/>
      <c r="FE1004"/>
      <c r="FF1004"/>
      <c r="FG1004"/>
      <c r="FH1004"/>
      <c r="FI1004"/>
      <c r="FJ1004"/>
      <c r="FK1004"/>
      <c r="FL1004"/>
      <c r="FM1004"/>
      <c r="FN1004"/>
      <c r="FO1004"/>
      <c r="FP1004"/>
      <c r="FQ1004"/>
      <c r="FR1004"/>
      <c r="FS1004"/>
      <c r="FT1004"/>
      <c r="FU1004"/>
      <c r="FV1004"/>
      <c r="FW1004"/>
      <c r="FX1004"/>
      <c r="FY1004"/>
      <c r="FZ1004"/>
      <c r="GA1004"/>
      <c r="GB1004"/>
      <c r="GC1004"/>
      <c r="GD1004"/>
      <c r="GE1004"/>
      <c r="GF1004"/>
      <c r="GG1004"/>
      <c r="GH1004"/>
      <c r="GI1004"/>
      <c r="GJ1004"/>
      <c r="GK1004"/>
      <c r="GL1004"/>
      <c r="GM1004"/>
      <c r="GN1004"/>
      <c r="GO1004"/>
      <c r="GP1004"/>
      <c r="GQ1004"/>
      <c r="GR1004"/>
      <c r="GS1004"/>
      <c r="GT1004"/>
      <c r="GU1004"/>
      <c r="GV1004"/>
      <c r="GW1004"/>
      <c r="GX1004"/>
      <c r="GY1004"/>
      <c r="GZ1004"/>
      <c r="HA1004"/>
      <c r="HB1004"/>
      <c r="HC1004"/>
      <c r="HD1004"/>
      <c r="HE1004"/>
      <c r="HF1004"/>
      <c r="HG1004"/>
      <c r="HH1004"/>
      <c r="HI1004"/>
      <c r="HJ1004"/>
      <c r="HK1004"/>
      <c r="HL1004"/>
      <c r="HM1004"/>
      <c r="HN1004"/>
      <c r="HO1004"/>
      <c r="HP1004"/>
      <c r="HQ1004"/>
      <c r="HR1004"/>
      <c r="HS1004"/>
      <c r="HT1004"/>
      <c r="HU1004"/>
      <c r="HV1004"/>
      <c r="HW1004"/>
      <c r="HX1004"/>
      <c r="HY1004"/>
      <c r="HZ1004"/>
      <c r="IA1004"/>
      <c r="IB1004"/>
      <c r="IC1004"/>
      <c r="ID1004"/>
      <c r="IE1004"/>
      <c r="IF1004"/>
      <c r="IG1004"/>
      <c r="IH1004"/>
      <c r="II1004"/>
      <c r="IJ1004"/>
      <c r="IK1004"/>
      <c r="IL1004"/>
      <c r="IM1004"/>
      <c r="IN1004"/>
      <c r="IO1004"/>
      <c r="IP1004"/>
      <c r="IQ1004"/>
      <c r="IR1004"/>
      <c r="IS1004"/>
      <c r="IT1004"/>
      <c r="IU1004"/>
      <c r="IV1004"/>
    </row>
    <row r="1005" spans="1:256" ht="15">
      <c r="A1005"/>
      <c r="B1005"/>
      <c r="C1005"/>
      <c r="D1005"/>
      <c r="E1005"/>
      <c r="F1005"/>
      <c r="G1005"/>
      <c r="H1005"/>
      <c r="I1005"/>
      <c r="J1005"/>
      <c r="K1005"/>
      <c r="L1005"/>
      <c r="M1005"/>
      <c r="N1005"/>
      <c r="O1005"/>
      <c r="P1005"/>
      <c r="Q1005"/>
      <c r="R1005"/>
      <c r="S1005"/>
      <c r="T1005"/>
      <c r="U1005"/>
      <c r="V1005"/>
      <c r="W1005"/>
      <c r="X1005"/>
      <c r="Y1005"/>
      <c r="Z1005"/>
      <c r="AA1005"/>
      <c r="AB1005"/>
      <c r="AC1005"/>
      <c r="AD1005"/>
      <c r="AE1005"/>
      <c r="AF1005"/>
      <c r="AG1005"/>
      <c r="AH1005"/>
      <c r="AI1005"/>
      <c r="AJ1005"/>
      <c r="AK1005"/>
      <c r="AL1005"/>
      <c r="AM1005"/>
      <c r="AN1005"/>
      <c r="AO1005"/>
      <c r="AP1005"/>
      <c r="AQ1005"/>
      <c r="AR1005"/>
      <c r="AS1005"/>
      <c r="AT1005"/>
      <c r="AU1005"/>
      <c r="AV1005"/>
      <c r="AW1005"/>
      <c r="AX1005"/>
      <c r="AY1005"/>
      <c r="AZ1005"/>
      <c r="BA1005"/>
      <c r="BB1005"/>
      <c r="BC1005"/>
      <c r="BD1005"/>
      <c r="BE1005"/>
      <c r="BF1005"/>
      <c r="BG1005"/>
      <c r="BH1005"/>
      <c r="BI1005"/>
      <c r="BJ1005"/>
      <c r="BK1005"/>
      <c r="BL1005"/>
      <c r="BM1005"/>
      <c r="BN1005"/>
      <c r="BO1005"/>
      <c r="BP1005"/>
      <c r="BQ1005"/>
      <c r="BR1005"/>
      <c r="BS1005"/>
      <c r="BT1005"/>
      <c r="BU1005"/>
      <c r="BV1005"/>
      <c r="BW1005"/>
      <c r="BX1005"/>
      <c r="BY1005"/>
      <c r="BZ1005"/>
      <c r="CA1005"/>
      <c r="CB1005"/>
      <c r="CC1005"/>
      <c r="CD1005"/>
      <c r="CE1005"/>
      <c r="CF1005"/>
      <c r="CG1005"/>
      <c r="CH1005"/>
      <c r="CI1005"/>
      <c r="CJ1005"/>
      <c r="CK1005"/>
      <c r="CL1005"/>
      <c r="CM1005"/>
      <c r="CN1005"/>
      <c r="CO1005"/>
      <c r="CP1005"/>
      <c r="CQ1005"/>
      <c r="CR1005"/>
      <c r="CS1005"/>
      <c r="CT1005"/>
      <c r="CU1005"/>
      <c r="CV1005"/>
      <c r="CW1005"/>
      <c r="CX1005"/>
      <c r="CY1005"/>
      <c r="CZ1005"/>
      <c r="DA1005"/>
      <c r="DB1005"/>
      <c r="DC1005"/>
      <c r="DD1005"/>
      <c r="DE1005"/>
      <c r="DF1005"/>
      <c r="DG1005"/>
      <c r="DH1005"/>
      <c r="DI1005"/>
      <c r="DJ1005"/>
      <c r="DK1005"/>
      <c r="DL1005"/>
      <c r="DM1005"/>
      <c r="DN1005"/>
      <c r="DO1005"/>
      <c r="DP1005"/>
      <c r="DQ1005"/>
      <c r="DR1005"/>
      <c r="DS1005"/>
      <c r="DT1005"/>
      <c r="DU1005"/>
      <c r="DV1005"/>
      <c r="DW1005"/>
      <c r="DX1005"/>
      <c r="DY1005"/>
      <c r="DZ1005"/>
      <c r="EA1005"/>
      <c r="EB1005"/>
      <c r="EC1005"/>
      <c r="ED1005"/>
      <c r="EE1005"/>
      <c r="EF1005"/>
      <c r="EG1005"/>
      <c r="EH1005"/>
      <c r="EI1005"/>
      <c r="EJ1005"/>
      <c r="EK1005"/>
      <c r="EL1005"/>
      <c r="EM1005"/>
      <c r="EN1005"/>
      <c r="EO1005"/>
      <c r="EP1005"/>
      <c r="EQ1005"/>
      <c r="ER1005"/>
      <c r="ES1005"/>
      <c r="ET1005"/>
      <c r="EU1005"/>
      <c r="EV1005"/>
      <c r="EW1005"/>
      <c r="EX1005"/>
      <c r="EY1005"/>
      <c r="EZ1005"/>
      <c r="FA1005"/>
      <c r="FB1005"/>
      <c r="FC1005"/>
      <c r="FD1005"/>
      <c r="FE1005"/>
      <c r="FF1005"/>
      <c r="FG1005"/>
      <c r="FH1005"/>
      <c r="FI1005"/>
      <c r="FJ1005"/>
      <c r="FK1005"/>
      <c r="FL1005"/>
      <c r="FM1005"/>
      <c r="FN1005"/>
      <c r="FO1005"/>
      <c r="FP1005"/>
      <c r="FQ1005"/>
      <c r="FR1005"/>
      <c r="FS1005"/>
      <c r="FT1005"/>
      <c r="FU1005"/>
      <c r="FV1005"/>
      <c r="FW1005"/>
      <c r="FX1005"/>
      <c r="FY1005"/>
      <c r="FZ1005"/>
      <c r="GA1005"/>
      <c r="GB1005"/>
      <c r="GC1005"/>
      <c r="GD1005"/>
      <c r="GE1005"/>
      <c r="GF1005"/>
      <c r="GG1005"/>
      <c r="GH1005"/>
      <c r="GI1005"/>
      <c r="GJ1005"/>
      <c r="GK1005"/>
      <c r="GL1005"/>
      <c r="GM1005"/>
      <c r="GN1005"/>
      <c r="GO1005"/>
      <c r="GP1005"/>
      <c r="GQ1005"/>
      <c r="GR1005"/>
      <c r="GS1005"/>
      <c r="GT1005"/>
      <c r="GU1005"/>
      <c r="GV1005"/>
      <c r="GW1005"/>
      <c r="GX1005"/>
      <c r="GY1005"/>
      <c r="GZ1005"/>
      <c r="HA1005"/>
      <c r="HB1005"/>
      <c r="HC1005"/>
      <c r="HD1005"/>
      <c r="HE1005"/>
      <c r="HF1005"/>
      <c r="HG1005"/>
      <c r="HH1005"/>
      <c r="HI1005"/>
      <c r="HJ1005"/>
      <c r="HK1005"/>
      <c r="HL1005"/>
      <c r="HM1005"/>
      <c r="HN1005"/>
      <c r="HO1005"/>
      <c r="HP1005"/>
      <c r="HQ1005"/>
      <c r="HR1005"/>
      <c r="HS1005"/>
      <c r="HT1005"/>
      <c r="HU1005"/>
      <c r="HV1005"/>
      <c r="HW1005"/>
      <c r="HX1005"/>
      <c r="HY1005"/>
      <c r="HZ1005"/>
      <c r="IA1005"/>
      <c r="IB1005"/>
      <c r="IC1005"/>
      <c r="ID1005"/>
      <c r="IE1005"/>
      <c r="IF1005"/>
      <c r="IG1005"/>
      <c r="IH1005"/>
      <c r="II1005"/>
      <c r="IJ1005"/>
      <c r="IK1005"/>
      <c r="IL1005"/>
      <c r="IM1005"/>
      <c r="IN1005"/>
      <c r="IO1005"/>
      <c r="IP1005"/>
      <c r="IQ1005"/>
      <c r="IR1005"/>
      <c r="IS1005"/>
      <c r="IT1005"/>
      <c r="IU1005"/>
      <c r="IV1005"/>
    </row>
    <row r="1006" spans="1:256" ht="15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  <c r="O1006"/>
      <c r="P1006"/>
      <c r="Q1006"/>
      <c r="R1006"/>
      <c r="S1006"/>
      <c r="T1006"/>
      <c r="U1006"/>
      <c r="V1006"/>
      <c r="W1006"/>
      <c r="X1006"/>
      <c r="Y1006"/>
      <c r="Z1006"/>
      <c r="AA1006"/>
      <c r="AB1006"/>
      <c r="AC1006"/>
      <c r="AD1006"/>
      <c r="AE1006"/>
      <c r="AF1006"/>
      <c r="AG1006"/>
      <c r="AH1006"/>
      <c r="AI1006"/>
      <c r="AJ1006"/>
      <c r="AK1006"/>
      <c r="AL1006"/>
      <c r="AM1006"/>
      <c r="AN1006"/>
      <c r="AO1006"/>
      <c r="AP1006"/>
      <c r="AQ1006"/>
      <c r="AR1006"/>
      <c r="AS1006"/>
      <c r="AT1006"/>
      <c r="AU1006"/>
      <c r="AV1006"/>
      <c r="AW1006"/>
      <c r="AX1006"/>
      <c r="AY1006"/>
      <c r="AZ1006"/>
      <c r="BA1006"/>
      <c r="BB1006"/>
      <c r="BC1006"/>
      <c r="BD1006"/>
      <c r="BE1006"/>
      <c r="BF1006"/>
      <c r="BG1006"/>
      <c r="BH1006"/>
      <c r="BI1006"/>
      <c r="BJ1006"/>
      <c r="BK1006"/>
      <c r="BL1006"/>
      <c r="BM1006"/>
      <c r="BN1006"/>
      <c r="BO1006"/>
      <c r="BP1006"/>
      <c r="BQ1006"/>
      <c r="BR1006"/>
      <c r="BS1006"/>
      <c r="BT1006"/>
      <c r="BU1006"/>
      <c r="BV1006"/>
      <c r="BW1006"/>
      <c r="BX1006"/>
      <c r="BY1006"/>
      <c r="BZ1006"/>
      <c r="CA1006"/>
      <c r="CB1006"/>
      <c r="CC1006"/>
      <c r="CD1006"/>
      <c r="CE1006"/>
      <c r="CF1006"/>
      <c r="CG1006"/>
      <c r="CH1006"/>
      <c r="CI1006"/>
      <c r="CJ1006"/>
      <c r="CK1006"/>
      <c r="CL1006"/>
      <c r="CM1006"/>
      <c r="CN1006"/>
      <c r="CO1006"/>
      <c r="CP1006"/>
      <c r="CQ1006"/>
      <c r="CR1006"/>
      <c r="CS1006"/>
      <c r="CT1006"/>
      <c r="CU1006"/>
      <c r="CV1006"/>
      <c r="CW1006"/>
      <c r="CX1006"/>
      <c r="CY1006"/>
      <c r="CZ1006"/>
      <c r="DA1006"/>
      <c r="DB1006"/>
      <c r="DC1006"/>
      <c r="DD1006"/>
      <c r="DE1006"/>
      <c r="DF1006"/>
      <c r="DG1006"/>
      <c r="DH1006"/>
      <c r="DI1006"/>
      <c r="DJ1006"/>
      <c r="DK1006"/>
      <c r="DL1006"/>
      <c r="DM1006"/>
      <c r="DN1006"/>
      <c r="DO1006"/>
      <c r="DP1006"/>
      <c r="DQ1006"/>
      <c r="DR1006"/>
      <c r="DS1006"/>
      <c r="DT1006"/>
      <c r="DU1006"/>
      <c r="DV1006"/>
      <c r="DW1006"/>
      <c r="DX1006"/>
      <c r="DY1006"/>
      <c r="DZ1006"/>
      <c r="EA1006"/>
      <c r="EB1006"/>
      <c r="EC1006"/>
      <c r="ED1006"/>
      <c r="EE1006"/>
      <c r="EF1006"/>
      <c r="EG1006"/>
      <c r="EH1006"/>
      <c r="EI1006"/>
      <c r="EJ1006"/>
      <c r="EK1006"/>
      <c r="EL1006"/>
      <c r="EM1006"/>
      <c r="EN1006"/>
      <c r="EO1006"/>
      <c r="EP1006"/>
      <c r="EQ1006"/>
      <c r="ER1006"/>
      <c r="ES1006"/>
      <c r="ET1006"/>
      <c r="EU1006"/>
      <c r="EV1006"/>
      <c r="EW1006"/>
      <c r="EX1006"/>
      <c r="EY1006"/>
      <c r="EZ1006"/>
      <c r="FA1006"/>
      <c r="FB1006"/>
      <c r="FC1006"/>
      <c r="FD1006"/>
      <c r="FE1006"/>
      <c r="FF1006"/>
      <c r="FG1006"/>
      <c r="FH1006"/>
      <c r="FI1006"/>
      <c r="FJ1006"/>
      <c r="FK1006"/>
      <c r="FL1006"/>
      <c r="FM1006"/>
      <c r="FN1006"/>
      <c r="FO1006"/>
      <c r="FP1006"/>
      <c r="FQ1006"/>
      <c r="FR1006"/>
      <c r="FS1006"/>
      <c r="FT1006"/>
      <c r="FU1006"/>
      <c r="FV1006"/>
      <c r="FW1006"/>
      <c r="FX1006"/>
      <c r="FY1006"/>
      <c r="FZ1006"/>
      <c r="GA1006"/>
      <c r="GB1006"/>
      <c r="GC1006"/>
      <c r="GD1006"/>
      <c r="GE1006"/>
      <c r="GF1006"/>
      <c r="GG1006"/>
      <c r="GH1006"/>
      <c r="GI1006"/>
      <c r="GJ1006"/>
      <c r="GK1006"/>
      <c r="GL1006"/>
      <c r="GM1006"/>
      <c r="GN1006"/>
      <c r="GO1006"/>
      <c r="GP1006"/>
      <c r="GQ1006"/>
      <c r="GR1006"/>
      <c r="GS1006"/>
      <c r="GT1006"/>
      <c r="GU1006"/>
      <c r="GV1006"/>
      <c r="GW1006"/>
      <c r="GX1006"/>
      <c r="GY1006"/>
      <c r="GZ1006"/>
      <c r="HA1006"/>
      <c r="HB1006"/>
      <c r="HC1006"/>
      <c r="HD1006"/>
      <c r="HE1006"/>
      <c r="HF1006"/>
      <c r="HG1006"/>
      <c r="HH1006"/>
      <c r="HI1006"/>
      <c r="HJ1006"/>
      <c r="HK1006"/>
      <c r="HL1006"/>
      <c r="HM1006"/>
      <c r="HN1006"/>
      <c r="HO1006"/>
      <c r="HP1006"/>
      <c r="HQ1006"/>
      <c r="HR1006"/>
      <c r="HS1006"/>
      <c r="HT1006"/>
      <c r="HU1006"/>
      <c r="HV1006"/>
      <c r="HW1006"/>
      <c r="HX1006"/>
      <c r="HY1006"/>
      <c r="HZ1006"/>
      <c r="IA1006"/>
      <c r="IB1006"/>
      <c r="IC1006"/>
      <c r="ID1006"/>
      <c r="IE1006"/>
      <c r="IF1006"/>
      <c r="IG1006"/>
      <c r="IH1006"/>
      <c r="II1006"/>
      <c r="IJ1006"/>
      <c r="IK1006"/>
      <c r="IL1006"/>
      <c r="IM1006"/>
      <c r="IN1006"/>
      <c r="IO1006"/>
      <c r="IP1006"/>
      <c r="IQ1006"/>
      <c r="IR1006"/>
      <c r="IS1006"/>
      <c r="IT1006"/>
      <c r="IU1006"/>
      <c r="IV1006"/>
    </row>
    <row r="1007" spans="1:256" ht="15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  <c r="N1007"/>
      <c r="O1007"/>
      <c r="P1007"/>
      <c r="Q1007"/>
      <c r="R1007"/>
      <c r="S1007"/>
      <c r="T1007"/>
      <c r="U1007"/>
      <c r="V1007"/>
      <c r="W1007"/>
      <c r="X1007"/>
      <c r="Y1007"/>
      <c r="Z1007"/>
      <c r="AA1007"/>
      <c r="AB1007"/>
      <c r="AC1007"/>
      <c r="AD1007"/>
      <c r="AE1007"/>
      <c r="AF1007"/>
      <c r="AG1007"/>
      <c r="AH1007"/>
      <c r="AI1007"/>
      <c r="AJ1007"/>
      <c r="AK1007"/>
      <c r="AL1007"/>
      <c r="AM1007"/>
      <c r="AN1007"/>
      <c r="AO1007"/>
      <c r="AP1007"/>
      <c r="AQ1007"/>
      <c r="AR1007"/>
      <c r="AS1007"/>
      <c r="AT1007"/>
      <c r="AU1007"/>
      <c r="AV1007"/>
      <c r="AW1007"/>
      <c r="AX1007"/>
      <c r="AY1007"/>
      <c r="AZ1007"/>
      <c r="BA1007"/>
      <c r="BB1007"/>
      <c r="BC1007"/>
      <c r="BD1007"/>
      <c r="BE1007"/>
      <c r="BF1007"/>
      <c r="BG1007"/>
      <c r="BH1007"/>
      <c r="BI1007"/>
      <c r="BJ1007"/>
      <c r="BK1007"/>
      <c r="BL1007"/>
      <c r="BM1007"/>
      <c r="BN1007"/>
      <c r="BO1007"/>
      <c r="BP1007"/>
      <c r="BQ1007"/>
      <c r="BR1007"/>
      <c r="BS1007"/>
      <c r="BT1007"/>
      <c r="BU1007"/>
      <c r="BV1007"/>
      <c r="BW1007"/>
      <c r="BX1007"/>
      <c r="BY1007"/>
      <c r="BZ1007"/>
      <c r="CA1007"/>
      <c r="CB1007"/>
      <c r="CC1007"/>
      <c r="CD1007"/>
      <c r="CE1007"/>
      <c r="CF1007"/>
      <c r="CG1007"/>
      <c r="CH1007"/>
      <c r="CI1007"/>
      <c r="CJ1007"/>
      <c r="CK1007"/>
      <c r="CL1007"/>
      <c r="CM1007"/>
      <c r="CN1007"/>
      <c r="CO1007"/>
      <c r="CP1007"/>
      <c r="CQ1007"/>
      <c r="CR1007"/>
      <c r="CS1007"/>
      <c r="CT1007"/>
      <c r="CU1007"/>
      <c r="CV1007"/>
      <c r="CW1007"/>
      <c r="CX1007"/>
      <c r="CY1007"/>
      <c r="CZ1007"/>
      <c r="DA1007"/>
      <c r="DB1007"/>
      <c r="DC1007"/>
      <c r="DD1007"/>
      <c r="DE1007"/>
      <c r="DF1007"/>
      <c r="DG1007"/>
      <c r="DH1007"/>
      <c r="DI1007"/>
      <c r="DJ1007"/>
      <c r="DK1007"/>
      <c r="DL1007"/>
      <c r="DM1007"/>
      <c r="DN1007"/>
      <c r="DO1007"/>
      <c r="DP1007"/>
      <c r="DQ1007"/>
      <c r="DR1007"/>
      <c r="DS1007"/>
      <c r="DT1007"/>
      <c r="DU1007"/>
      <c r="DV1007"/>
      <c r="DW1007"/>
      <c r="DX1007"/>
      <c r="DY1007"/>
      <c r="DZ1007"/>
      <c r="EA1007"/>
      <c r="EB1007"/>
      <c r="EC1007"/>
      <c r="ED1007"/>
      <c r="EE1007"/>
      <c r="EF1007"/>
      <c r="EG1007"/>
      <c r="EH1007"/>
      <c r="EI1007"/>
      <c r="EJ1007"/>
      <c r="EK1007"/>
      <c r="EL1007"/>
      <c r="EM1007"/>
      <c r="EN1007"/>
      <c r="EO1007"/>
      <c r="EP1007"/>
      <c r="EQ1007"/>
      <c r="ER1007"/>
      <c r="ES1007"/>
      <c r="ET1007"/>
      <c r="EU1007"/>
      <c r="EV1007"/>
      <c r="EW1007"/>
      <c r="EX1007"/>
      <c r="EY1007"/>
      <c r="EZ1007"/>
      <c r="FA1007"/>
      <c r="FB1007"/>
      <c r="FC1007"/>
      <c r="FD1007"/>
      <c r="FE1007"/>
      <c r="FF1007"/>
      <c r="FG1007"/>
      <c r="FH1007"/>
      <c r="FI1007"/>
      <c r="FJ1007"/>
      <c r="FK1007"/>
      <c r="FL1007"/>
      <c r="FM1007"/>
      <c r="FN1007"/>
      <c r="FO1007"/>
      <c r="FP1007"/>
      <c r="FQ1007"/>
      <c r="FR1007"/>
      <c r="FS1007"/>
      <c r="FT1007"/>
      <c r="FU1007"/>
      <c r="FV1007"/>
      <c r="FW1007"/>
      <c r="FX1007"/>
      <c r="FY1007"/>
      <c r="FZ1007"/>
      <c r="GA1007"/>
      <c r="GB1007"/>
      <c r="GC1007"/>
      <c r="GD1007"/>
      <c r="GE1007"/>
      <c r="GF1007"/>
      <c r="GG1007"/>
      <c r="GH1007"/>
      <c r="GI1007"/>
      <c r="GJ1007"/>
      <c r="GK1007"/>
      <c r="GL1007"/>
      <c r="GM1007"/>
      <c r="GN1007"/>
      <c r="GO1007"/>
      <c r="GP1007"/>
      <c r="GQ1007"/>
      <c r="GR1007"/>
      <c r="GS1007"/>
      <c r="GT1007"/>
      <c r="GU1007"/>
      <c r="GV1007"/>
      <c r="GW1007"/>
      <c r="GX1007"/>
      <c r="GY1007"/>
      <c r="GZ1007"/>
      <c r="HA1007"/>
      <c r="HB1007"/>
      <c r="HC1007"/>
      <c r="HD1007"/>
      <c r="HE1007"/>
      <c r="HF1007"/>
      <c r="HG1007"/>
      <c r="HH1007"/>
      <c r="HI1007"/>
      <c r="HJ1007"/>
      <c r="HK1007"/>
      <c r="HL1007"/>
      <c r="HM1007"/>
      <c r="HN1007"/>
      <c r="HO1007"/>
      <c r="HP1007"/>
      <c r="HQ1007"/>
      <c r="HR1007"/>
      <c r="HS1007"/>
      <c r="HT1007"/>
      <c r="HU1007"/>
      <c r="HV1007"/>
      <c r="HW1007"/>
      <c r="HX1007"/>
      <c r="HY1007"/>
      <c r="HZ1007"/>
      <c r="IA1007"/>
      <c r="IB1007"/>
      <c r="IC1007"/>
      <c r="ID1007"/>
      <c r="IE1007"/>
      <c r="IF1007"/>
      <c r="IG1007"/>
      <c r="IH1007"/>
      <c r="II1007"/>
      <c r="IJ1007"/>
      <c r="IK1007"/>
      <c r="IL1007"/>
      <c r="IM1007"/>
      <c r="IN1007"/>
      <c r="IO1007"/>
      <c r="IP1007"/>
      <c r="IQ1007"/>
      <c r="IR1007"/>
      <c r="IS1007"/>
      <c r="IT1007"/>
      <c r="IU1007"/>
      <c r="IV1007"/>
    </row>
    <row r="1008" spans="1:256" ht="15">
      <c r="A1008"/>
      <c r="B1008"/>
      <c r="C1008"/>
      <c r="D1008"/>
      <c r="E1008"/>
      <c r="F1008"/>
      <c r="G1008"/>
      <c r="H1008"/>
      <c r="I1008"/>
      <c r="J1008"/>
      <c r="K1008"/>
      <c r="L1008"/>
      <c r="M1008"/>
      <c r="N1008"/>
      <c r="O1008"/>
      <c r="P1008"/>
      <c r="Q1008"/>
      <c r="R1008"/>
      <c r="S1008"/>
      <c r="T1008"/>
      <c r="U1008"/>
      <c r="V1008"/>
      <c r="W1008"/>
      <c r="X1008"/>
      <c r="Y1008"/>
      <c r="Z1008"/>
      <c r="AA1008"/>
      <c r="AB1008"/>
      <c r="AC1008"/>
      <c r="AD1008"/>
      <c r="AE1008"/>
      <c r="AF1008"/>
      <c r="AG1008"/>
      <c r="AH1008"/>
      <c r="AI1008"/>
      <c r="AJ1008"/>
      <c r="AK1008"/>
      <c r="AL1008"/>
      <c r="AM1008"/>
      <c r="AN1008"/>
      <c r="AO1008"/>
      <c r="AP1008"/>
      <c r="AQ1008"/>
      <c r="AR1008"/>
      <c r="AS1008"/>
      <c r="AT1008"/>
      <c r="AU1008"/>
      <c r="AV1008"/>
      <c r="AW1008"/>
      <c r="AX1008"/>
      <c r="AY1008"/>
      <c r="AZ1008"/>
      <c r="BA1008"/>
      <c r="BB1008"/>
      <c r="BC1008"/>
      <c r="BD1008"/>
      <c r="BE1008"/>
      <c r="BF1008"/>
      <c r="BG1008"/>
      <c r="BH1008"/>
      <c r="BI1008"/>
      <c r="BJ1008"/>
      <c r="BK1008"/>
      <c r="BL1008"/>
      <c r="BM1008"/>
      <c r="BN1008"/>
      <c r="BO1008"/>
      <c r="BP1008"/>
      <c r="BQ1008"/>
      <c r="BR1008"/>
      <c r="BS1008"/>
      <c r="BT1008"/>
      <c r="BU1008"/>
      <c r="BV1008"/>
      <c r="BW1008"/>
      <c r="BX1008"/>
      <c r="BY1008"/>
      <c r="BZ1008"/>
      <c r="CA1008"/>
      <c r="CB1008"/>
      <c r="CC1008"/>
      <c r="CD1008"/>
      <c r="CE1008"/>
      <c r="CF1008"/>
      <c r="CG1008"/>
      <c r="CH1008"/>
      <c r="CI1008"/>
      <c r="CJ1008"/>
      <c r="CK1008"/>
      <c r="CL1008"/>
      <c r="CM1008"/>
      <c r="CN1008"/>
      <c r="CO1008"/>
      <c r="CP1008"/>
      <c r="CQ1008"/>
      <c r="CR1008"/>
      <c r="CS1008"/>
      <c r="CT1008"/>
      <c r="CU1008"/>
      <c r="CV1008"/>
      <c r="CW1008"/>
      <c r="CX1008"/>
      <c r="CY1008"/>
      <c r="CZ1008"/>
      <c r="DA1008"/>
      <c r="DB1008"/>
      <c r="DC1008"/>
      <c r="DD1008"/>
      <c r="DE1008"/>
      <c r="DF1008"/>
      <c r="DG1008"/>
      <c r="DH1008"/>
      <c r="DI1008"/>
      <c r="DJ1008"/>
      <c r="DK1008"/>
      <c r="DL1008"/>
      <c r="DM1008"/>
      <c r="DN1008"/>
      <c r="DO1008"/>
      <c r="DP1008"/>
      <c r="DQ1008"/>
      <c r="DR1008"/>
      <c r="DS1008"/>
      <c r="DT1008"/>
      <c r="DU1008"/>
      <c r="DV1008"/>
      <c r="DW1008"/>
      <c r="DX1008"/>
      <c r="DY1008"/>
      <c r="DZ1008"/>
      <c r="EA1008"/>
      <c r="EB1008"/>
      <c r="EC1008"/>
      <c r="ED1008"/>
      <c r="EE1008"/>
      <c r="EF1008"/>
      <c r="EG1008"/>
      <c r="EH1008"/>
      <c r="EI1008"/>
      <c r="EJ1008"/>
      <c r="EK1008"/>
      <c r="EL1008"/>
      <c r="EM1008"/>
      <c r="EN1008"/>
      <c r="EO1008"/>
      <c r="EP1008"/>
      <c r="EQ1008"/>
      <c r="ER1008"/>
      <c r="ES1008"/>
      <c r="ET1008"/>
      <c r="EU1008"/>
      <c r="EV1008"/>
      <c r="EW1008"/>
      <c r="EX1008"/>
      <c r="EY1008"/>
      <c r="EZ1008"/>
      <c r="FA1008"/>
      <c r="FB1008"/>
      <c r="FC1008"/>
      <c r="FD1008"/>
      <c r="FE1008"/>
      <c r="FF1008"/>
      <c r="FG1008"/>
      <c r="FH1008"/>
      <c r="FI1008"/>
      <c r="FJ1008"/>
      <c r="FK1008"/>
      <c r="FL1008"/>
      <c r="FM1008"/>
      <c r="FN1008"/>
      <c r="FO1008"/>
      <c r="FP1008"/>
      <c r="FQ1008"/>
      <c r="FR1008"/>
      <c r="FS1008"/>
      <c r="FT1008"/>
      <c r="FU1008"/>
      <c r="FV1008"/>
      <c r="FW1008"/>
      <c r="FX1008"/>
      <c r="FY1008"/>
      <c r="FZ1008"/>
      <c r="GA1008"/>
      <c r="GB1008"/>
      <c r="GC1008"/>
      <c r="GD1008"/>
      <c r="GE1008"/>
      <c r="GF1008"/>
      <c r="GG1008"/>
      <c r="GH1008"/>
      <c r="GI1008"/>
      <c r="GJ1008"/>
      <c r="GK1008"/>
      <c r="GL1008"/>
      <c r="GM1008"/>
      <c r="GN1008"/>
      <c r="GO1008"/>
      <c r="GP1008"/>
      <c r="GQ1008"/>
      <c r="GR1008"/>
      <c r="GS1008"/>
      <c r="GT1008"/>
      <c r="GU1008"/>
      <c r="GV1008"/>
      <c r="GW1008"/>
      <c r="GX1008"/>
      <c r="GY1008"/>
      <c r="GZ1008"/>
      <c r="HA1008"/>
      <c r="HB1008"/>
      <c r="HC1008"/>
      <c r="HD1008"/>
      <c r="HE1008"/>
      <c r="HF1008"/>
      <c r="HG1008"/>
      <c r="HH1008"/>
      <c r="HI1008"/>
      <c r="HJ1008"/>
      <c r="HK1008"/>
      <c r="HL1008"/>
      <c r="HM1008"/>
      <c r="HN1008"/>
      <c r="HO1008"/>
      <c r="HP1008"/>
      <c r="HQ1008"/>
      <c r="HR1008"/>
      <c r="HS1008"/>
      <c r="HT1008"/>
      <c r="HU1008"/>
      <c r="HV1008"/>
      <c r="HW1008"/>
      <c r="HX1008"/>
      <c r="HY1008"/>
      <c r="HZ1008"/>
      <c r="IA1008"/>
      <c r="IB1008"/>
      <c r="IC1008"/>
      <c r="ID1008"/>
      <c r="IE1008"/>
      <c r="IF1008"/>
      <c r="IG1008"/>
      <c r="IH1008"/>
      <c r="II1008"/>
      <c r="IJ1008"/>
      <c r="IK1008"/>
      <c r="IL1008"/>
      <c r="IM1008"/>
      <c r="IN1008"/>
      <c r="IO1008"/>
      <c r="IP1008"/>
      <c r="IQ1008"/>
      <c r="IR1008"/>
      <c r="IS1008"/>
      <c r="IT1008"/>
      <c r="IU1008"/>
      <c r="IV1008"/>
    </row>
    <row r="1009" spans="1:256" ht="15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  <c r="O1009"/>
      <c r="P1009"/>
      <c r="Q1009"/>
      <c r="R1009"/>
      <c r="S1009"/>
      <c r="T1009"/>
      <c r="U1009"/>
      <c r="V1009"/>
      <c r="W1009"/>
      <c r="X1009"/>
      <c r="Y1009"/>
      <c r="Z1009"/>
      <c r="AA1009"/>
      <c r="AB1009"/>
      <c r="AC1009"/>
      <c r="AD1009"/>
      <c r="AE1009"/>
      <c r="AF1009"/>
      <c r="AG1009"/>
      <c r="AH1009"/>
      <c r="AI1009"/>
      <c r="AJ1009"/>
      <c r="AK1009"/>
      <c r="AL1009"/>
      <c r="AM1009"/>
      <c r="AN1009"/>
      <c r="AO1009"/>
      <c r="AP1009"/>
      <c r="AQ1009"/>
      <c r="AR1009"/>
      <c r="AS1009"/>
      <c r="AT1009"/>
      <c r="AU1009"/>
      <c r="AV1009"/>
      <c r="AW1009"/>
      <c r="AX1009"/>
      <c r="AY1009"/>
      <c r="AZ1009"/>
      <c r="BA1009"/>
      <c r="BB1009"/>
      <c r="BC1009"/>
      <c r="BD1009"/>
      <c r="BE1009"/>
      <c r="BF1009"/>
      <c r="BG1009"/>
      <c r="BH1009"/>
      <c r="BI1009"/>
      <c r="BJ1009"/>
      <c r="BK1009"/>
      <c r="BL1009"/>
      <c r="BM1009"/>
      <c r="BN1009"/>
      <c r="BO1009"/>
      <c r="BP1009"/>
      <c r="BQ1009"/>
      <c r="BR1009"/>
      <c r="BS1009"/>
      <c r="BT1009"/>
      <c r="BU1009"/>
      <c r="BV1009"/>
      <c r="BW1009"/>
      <c r="BX1009"/>
      <c r="BY1009"/>
      <c r="BZ1009"/>
      <c r="CA1009"/>
      <c r="CB1009"/>
      <c r="CC1009"/>
      <c r="CD1009"/>
      <c r="CE1009"/>
      <c r="CF1009"/>
      <c r="CG1009"/>
      <c r="CH1009"/>
      <c r="CI1009"/>
      <c r="CJ1009"/>
      <c r="CK1009"/>
      <c r="CL1009"/>
      <c r="CM1009"/>
      <c r="CN1009"/>
      <c r="CO1009"/>
      <c r="CP1009"/>
      <c r="CQ1009"/>
      <c r="CR1009"/>
      <c r="CS1009"/>
      <c r="CT1009"/>
      <c r="CU1009"/>
      <c r="CV1009"/>
      <c r="CW1009"/>
      <c r="CX1009"/>
      <c r="CY1009"/>
      <c r="CZ1009"/>
      <c r="DA1009"/>
      <c r="DB1009"/>
      <c r="DC1009"/>
      <c r="DD1009"/>
      <c r="DE1009"/>
      <c r="DF1009"/>
      <c r="DG1009"/>
      <c r="DH1009"/>
      <c r="DI1009"/>
      <c r="DJ1009"/>
      <c r="DK1009"/>
      <c r="DL1009"/>
      <c r="DM1009"/>
      <c r="DN1009"/>
      <c r="DO1009"/>
      <c r="DP1009"/>
      <c r="DQ1009"/>
      <c r="DR1009"/>
      <c r="DS1009"/>
      <c r="DT1009"/>
      <c r="DU1009"/>
      <c r="DV1009"/>
      <c r="DW1009"/>
      <c r="DX1009"/>
      <c r="DY1009"/>
      <c r="DZ1009"/>
      <c r="EA1009"/>
      <c r="EB1009"/>
      <c r="EC1009"/>
      <c r="ED1009"/>
      <c r="EE1009"/>
      <c r="EF1009"/>
      <c r="EG1009"/>
      <c r="EH1009"/>
      <c r="EI1009"/>
      <c r="EJ1009"/>
      <c r="EK1009"/>
      <c r="EL1009"/>
      <c r="EM1009"/>
      <c r="EN1009"/>
      <c r="EO1009"/>
      <c r="EP1009"/>
      <c r="EQ1009"/>
      <c r="ER1009"/>
      <c r="ES1009"/>
      <c r="ET1009"/>
      <c r="EU1009"/>
      <c r="EV1009"/>
      <c r="EW1009"/>
      <c r="EX1009"/>
      <c r="EY1009"/>
      <c r="EZ1009"/>
      <c r="FA1009"/>
      <c r="FB1009"/>
      <c r="FC1009"/>
      <c r="FD1009"/>
      <c r="FE1009"/>
      <c r="FF1009"/>
      <c r="FG1009"/>
      <c r="FH1009"/>
      <c r="FI1009"/>
      <c r="FJ1009"/>
      <c r="FK1009"/>
      <c r="FL1009"/>
      <c r="FM1009"/>
      <c r="FN1009"/>
      <c r="FO1009"/>
      <c r="FP1009"/>
      <c r="FQ1009"/>
      <c r="FR1009"/>
      <c r="FS1009"/>
      <c r="FT1009"/>
      <c r="FU1009"/>
      <c r="FV1009"/>
      <c r="FW1009"/>
      <c r="FX1009"/>
      <c r="FY1009"/>
      <c r="FZ1009"/>
      <c r="GA1009"/>
      <c r="GB1009"/>
      <c r="GC1009"/>
      <c r="GD1009"/>
      <c r="GE1009"/>
      <c r="GF1009"/>
      <c r="GG1009"/>
      <c r="GH1009"/>
      <c r="GI1009"/>
      <c r="GJ1009"/>
      <c r="GK1009"/>
      <c r="GL1009"/>
      <c r="GM1009"/>
      <c r="GN1009"/>
      <c r="GO1009"/>
      <c r="GP1009"/>
      <c r="GQ1009"/>
      <c r="GR1009"/>
      <c r="GS1009"/>
      <c r="GT1009"/>
      <c r="GU1009"/>
      <c r="GV1009"/>
      <c r="GW1009"/>
      <c r="GX1009"/>
      <c r="GY1009"/>
      <c r="GZ1009"/>
      <c r="HA1009"/>
      <c r="HB1009"/>
      <c r="HC1009"/>
      <c r="HD1009"/>
      <c r="HE1009"/>
      <c r="HF1009"/>
      <c r="HG1009"/>
      <c r="HH1009"/>
      <c r="HI1009"/>
      <c r="HJ1009"/>
      <c r="HK1009"/>
      <c r="HL1009"/>
      <c r="HM1009"/>
      <c r="HN1009"/>
      <c r="HO1009"/>
      <c r="HP1009"/>
      <c r="HQ1009"/>
      <c r="HR1009"/>
      <c r="HS1009"/>
      <c r="HT1009"/>
      <c r="HU1009"/>
      <c r="HV1009"/>
      <c r="HW1009"/>
      <c r="HX1009"/>
      <c r="HY1009"/>
      <c r="HZ1009"/>
      <c r="IA1009"/>
      <c r="IB1009"/>
      <c r="IC1009"/>
      <c r="ID1009"/>
      <c r="IE1009"/>
      <c r="IF1009"/>
      <c r="IG1009"/>
      <c r="IH1009"/>
      <c r="II1009"/>
      <c r="IJ1009"/>
      <c r="IK1009"/>
      <c r="IL1009"/>
      <c r="IM1009"/>
      <c r="IN1009"/>
      <c r="IO1009"/>
      <c r="IP1009"/>
      <c r="IQ1009"/>
      <c r="IR1009"/>
      <c r="IS1009"/>
      <c r="IT1009"/>
      <c r="IU1009"/>
      <c r="IV1009"/>
    </row>
    <row r="1010" spans="1:256" ht="15">
      <c r="A1010"/>
      <c r="B1010"/>
      <c r="C1010"/>
      <c r="D1010"/>
      <c r="E1010"/>
      <c r="F1010"/>
      <c r="G1010"/>
      <c r="H1010"/>
      <c r="I1010"/>
      <c r="J1010"/>
      <c r="K1010"/>
      <c r="L1010"/>
      <c r="M1010"/>
      <c r="N1010"/>
      <c r="O1010"/>
      <c r="P1010"/>
      <c r="Q1010"/>
      <c r="R1010"/>
      <c r="S1010"/>
      <c r="T1010"/>
      <c r="U1010"/>
      <c r="V1010"/>
      <c r="W1010"/>
      <c r="X1010"/>
      <c r="Y1010"/>
      <c r="Z1010"/>
      <c r="AA1010"/>
      <c r="AB1010"/>
      <c r="AC1010"/>
      <c r="AD1010"/>
      <c r="AE1010"/>
      <c r="AF1010"/>
      <c r="AG1010"/>
      <c r="AH1010"/>
      <c r="AI1010"/>
      <c r="AJ1010"/>
      <c r="AK1010"/>
      <c r="AL1010"/>
      <c r="AM1010"/>
      <c r="AN1010"/>
      <c r="AO1010"/>
      <c r="AP1010"/>
      <c r="AQ1010"/>
      <c r="AR1010"/>
      <c r="AS1010"/>
      <c r="AT1010"/>
      <c r="AU1010"/>
      <c r="AV1010"/>
      <c r="AW1010"/>
      <c r="AX1010"/>
      <c r="AY1010"/>
      <c r="AZ1010"/>
      <c r="BA1010"/>
      <c r="BB1010"/>
      <c r="BC1010"/>
      <c r="BD1010"/>
      <c r="BE1010"/>
      <c r="BF1010"/>
      <c r="BG1010"/>
      <c r="BH1010"/>
      <c r="BI1010"/>
      <c r="BJ1010"/>
      <c r="BK1010"/>
      <c r="BL1010"/>
      <c r="BM1010"/>
      <c r="BN1010"/>
      <c r="BO1010"/>
      <c r="BP1010"/>
      <c r="BQ1010"/>
      <c r="BR1010"/>
      <c r="BS1010"/>
      <c r="BT1010"/>
      <c r="BU1010"/>
      <c r="BV1010"/>
      <c r="BW1010"/>
      <c r="BX1010"/>
      <c r="BY1010"/>
      <c r="BZ1010"/>
      <c r="CA1010"/>
      <c r="CB1010"/>
      <c r="CC1010"/>
      <c r="CD1010"/>
      <c r="CE1010"/>
      <c r="CF1010"/>
      <c r="CG1010"/>
      <c r="CH1010"/>
      <c r="CI1010"/>
      <c r="CJ1010"/>
      <c r="CK1010"/>
      <c r="CL1010"/>
      <c r="CM1010"/>
      <c r="CN1010"/>
      <c r="CO1010"/>
      <c r="CP1010"/>
      <c r="CQ1010"/>
      <c r="CR1010"/>
      <c r="CS1010"/>
      <c r="CT1010"/>
      <c r="CU1010"/>
      <c r="CV1010"/>
      <c r="CW1010"/>
      <c r="CX1010"/>
      <c r="CY1010"/>
      <c r="CZ1010"/>
      <c r="DA1010"/>
      <c r="DB1010"/>
      <c r="DC1010"/>
      <c r="DD1010"/>
      <c r="DE1010"/>
      <c r="DF1010"/>
      <c r="DG1010"/>
      <c r="DH1010"/>
      <c r="DI1010"/>
      <c r="DJ1010"/>
      <c r="DK1010"/>
      <c r="DL1010"/>
      <c r="DM1010"/>
      <c r="DN1010"/>
      <c r="DO1010"/>
      <c r="DP1010"/>
      <c r="DQ1010"/>
      <c r="DR1010"/>
      <c r="DS1010"/>
      <c r="DT1010"/>
      <c r="DU1010"/>
      <c r="DV1010"/>
      <c r="DW1010"/>
      <c r="DX1010"/>
      <c r="DY1010"/>
      <c r="DZ1010"/>
      <c r="EA1010"/>
      <c r="EB1010"/>
      <c r="EC1010"/>
      <c r="ED1010"/>
      <c r="EE1010"/>
      <c r="EF1010"/>
      <c r="EG1010"/>
      <c r="EH1010"/>
      <c r="EI1010"/>
      <c r="EJ1010"/>
      <c r="EK1010"/>
      <c r="EL1010"/>
      <c r="EM1010"/>
      <c r="EN1010"/>
      <c r="EO1010"/>
      <c r="EP1010"/>
      <c r="EQ1010"/>
      <c r="ER1010"/>
      <c r="ES1010"/>
      <c r="ET1010"/>
      <c r="EU1010"/>
      <c r="EV1010"/>
      <c r="EW1010"/>
      <c r="EX1010"/>
      <c r="EY1010"/>
      <c r="EZ1010"/>
      <c r="FA1010"/>
      <c r="FB1010"/>
      <c r="FC1010"/>
      <c r="FD1010"/>
      <c r="FE1010"/>
      <c r="FF1010"/>
      <c r="FG1010"/>
      <c r="FH1010"/>
      <c r="FI1010"/>
      <c r="FJ1010"/>
      <c r="FK1010"/>
      <c r="FL1010"/>
      <c r="FM1010"/>
      <c r="FN1010"/>
      <c r="FO1010"/>
      <c r="FP1010"/>
      <c r="FQ1010"/>
      <c r="FR1010"/>
      <c r="FS1010"/>
      <c r="FT1010"/>
      <c r="FU1010"/>
      <c r="FV1010"/>
      <c r="FW1010"/>
      <c r="FX1010"/>
      <c r="FY1010"/>
      <c r="FZ1010"/>
      <c r="GA1010"/>
      <c r="GB1010"/>
      <c r="GC1010"/>
      <c r="GD1010"/>
      <c r="GE1010"/>
      <c r="GF1010"/>
      <c r="GG1010"/>
      <c r="GH1010"/>
      <c r="GI1010"/>
      <c r="GJ1010"/>
      <c r="GK1010"/>
      <c r="GL1010"/>
      <c r="GM1010"/>
      <c r="GN1010"/>
      <c r="GO1010"/>
      <c r="GP1010"/>
      <c r="GQ1010"/>
      <c r="GR1010"/>
      <c r="GS1010"/>
      <c r="GT1010"/>
      <c r="GU1010"/>
      <c r="GV1010"/>
      <c r="GW1010"/>
      <c r="GX1010"/>
      <c r="GY1010"/>
      <c r="GZ1010"/>
      <c r="HA1010"/>
      <c r="HB1010"/>
      <c r="HC1010"/>
      <c r="HD1010"/>
      <c r="HE1010"/>
      <c r="HF1010"/>
      <c r="HG1010"/>
      <c r="HH1010"/>
      <c r="HI1010"/>
      <c r="HJ1010"/>
      <c r="HK1010"/>
      <c r="HL1010"/>
      <c r="HM1010"/>
      <c r="HN1010"/>
      <c r="HO1010"/>
      <c r="HP1010"/>
      <c r="HQ1010"/>
      <c r="HR1010"/>
      <c r="HS1010"/>
      <c r="HT1010"/>
      <c r="HU1010"/>
      <c r="HV1010"/>
      <c r="HW1010"/>
      <c r="HX1010"/>
      <c r="HY1010"/>
      <c r="HZ1010"/>
      <c r="IA1010"/>
      <c r="IB1010"/>
      <c r="IC1010"/>
      <c r="ID1010"/>
      <c r="IE1010"/>
      <c r="IF1010"/>
      <c r="IG1010"/>
      <c r="IH1010"/>
      <c r="II1010"/>
      <c r="IJ1010"/>
      <c r="IK1010"/>
      <c r="IL1010"/>
      <c r="IM1010"/>
      <c r="IN1010"/>
      <c r="IO1010"/>
      <c r="IP1010"/>
      <c r="IQ1010"/>
      <c r="IR1010"/>
      <c r="IS1010"/>
      <c r="IT1010"/>
      <c r="IU1010"/>
      <c r="IV1010"/>
    </row>
    <row r="1011" spans="1:256" ht="15">
      <c r="A1011"/>
      <c r="B1011"/>
      <c r="C1011"/>
      <c r="D1011"/>
      <c r="E1011"/>
      <c r="F1011"/>
      <c r="G1011"/>
      <c r="H1011"/>
      <c r="I1011"/>
      <c r="J1011"/>
      <c r="K1011"/>
      <c r="L1011"/>
      <c r="M1011"/>
      <c r="N1011"/>
      <c r="O1011"/>
      <c r="P1011"/>
      <c r="Q1011"/>
      <c r="R1011"/>
      <c r="S1011"/>
      <c r="T1011"/>
      <c r="U1011"/>
      <c r="V1011"/>
      <c r="W1011"/>
      <c r="X1011"/>
      <c r="Y1011"/>
      <c r="Z1011"/>
      <c r="AA1011"/>
      <c r="AB1011"/>
      <c r="AC1011"/>
      <c r="AD1011"/>
      <c r="AE1011"/>
      <c r="AF1011"/>
      <c r="AG1011"/>
      <c r="AH1011"/>
      <c r="AI1011"/>
      <c r="AJ1011"/>
      <c r="AK1011"/>
      <c r="AL1011"/>
      <c r="AM1011"/>
      <c r="AN1011"/>
      <c r="AO1011"/>
      <c r="AP1011"/>
      <c r="AQ1011"/>
      <c r="AR1011"/>
      <c r="AS1011"/>
      <c r="AT1011"/>
      <c r="AU1011"/>
      <c r="AV1011"/>
      <c r="AW1011"/>
      <c r="AX1011"/>
      <c r="AY1011"/>
      <c r="AZ1011"/>
      <c r="BA1011"/>
      <c r="BB1011"/>
      <c r="BC1011"/>
      <c r="BD1011"/>
      <c r="BE1011"/>
      <c r="BF1011"/>
      <c r="BG1011"/>
      <c r="BH1011"/>
      <c r="BI1011"/>
      <c r="BJ1011"/>
      <c r="BK1011"/>
      <c r="BL1011"/>
      <c r="BM1011"/>
      <c r="BN1011"/>
      <c r="BO1011"/>
      <c r="BP1011"/>
      <c r="BQ1011"/>
      <c r="BR1011"/>
      <c r="BS1011"/>
      <c r="BT1011"/>
      <c r="BU1011"/>
      <c r="BV1011"/>
      <c r="BW1011"/>
      <c r="BX1011"/>
      <c r="BY1011"/>
      <c r="BZ1011"/>
      <c r="CA1011"/>
      <c r="CB1011"/>
      <c r="CC1011"/>
      <c r="CD1011"/>
      <c r="CE1011"/>
      <c r="CF1011"/>
      <c r="CG1011"/>
      <c r="CH1011"/>
      <c r="CI1011"/>
      <c r="CJ1011"/>
      <c r="CK1011"/>
      <c r="CL1011"/>
      <c r="CM1011"/>
      <c r="CN1011"/>
      <c r="CO1011"/>
      <c r="CP1011"/>
      <c r="CQ1011"/>
      <c r="CR1011"/>
      <c r="CS1011"/>
      <c r="CT1011"/>
      <c r="CU1011"/>
      <c r="CV1011"/>
      <c r="CW1011"/>
      <c r="CX1011"/>
      <c r="CY1011"/>
      <c r="CZ1011"/>
      <c r="DA1011"/>
      <c r="DB1011"/>
      <c r="DC1011"/>
      <c r="DD1011"/>
      <c r="DE1011"/>
      <c r="DF1011"/>
      <c r="DG1011"/>
      <c r="DH1011"/>
      <c r="DI1011"/>
      <c r="DJ1011"/>
      <c r="DK1011"/>
      <c r="DL1011"/>
      <c r="DM1011"/>
      <c r="DN1011"/>
      <c r="DO1011"/>
      <c r="DP1011"/>
      <c r="DQ1011"/>
      <c r="DR1011"/>
      <c r="DS1011"/>
      <c r="DT1011"/>
      <c r="DU1011"/>
      <c r="DV1011"/>
      <c r="DW1011"/>
      <c r="DX1011"/>
      <c r="DY1011"/>
      <c r="DZ1011"/>
      <c r="EA1011"/>
      <c r="EB1011"/>
      <c r="EC1011"/>
      <c r="ED1011"/>
      <c r="EE1011"/>
      <c r="EF1011"/>
      <c r="EG1011"/>
      <c r="EH1011"/>
      <c r="EI1011"/>
      <c r="EJ1011"/>
      <c r="EK1011"/>
      <c r="EL1011"/>
      <c r="EM1011"/>
      <c r="EN1011"/>
      <c r="EO1011"/>
      <c r="EP1011"/>
      <c r="EQ1011"/>
      <c r="ER1011"/>
      <c r="ES1011"/>
      <c r="ET1011"/>
      <c r="EU1011"/>
      <c r="EV1011"/>
      <c r="EW1011"/>
      <c r="EX1011"/>
      <c r="EY1011"/>
      <c r="EZ1011"/>
      <c r="FA1011"/>
      <c r="FB1011"/>
      <c r="FC1011"/>
      <c r="FD1011"/>
      <c r="FE1011"/>
      <c r="FF1011"/>
      <c r="FG1011"/>
      <c r="FH1011"/>
      <c r="FI1011"/>
      <c r="FJ1011"/>
      <c r="FK1011"/>
      <c r="FL1011"/>
      <c r="FM1011"/>
      <c r="FN1011"/>
      <c r="FO1011"/>
      <c r="FP1011"/>
      <c r="FQ1011"/>
      <c r="FR1011"/>
      <c r="FS1011"/>
      <c r="FT1011"/>
      <c r="FU1011"/>
      <c r="FV1011"/>
      <c r="FW1011"/>
      <c r="FX1011"/>
      <c r="FY1011"/>
      <c r="FZ1011"/>
      <c r="GA1011"/>
      <c r="GB1011"/>
      <c r="GC1011"/>
      <c r="GD1011"/>
      <c r="GE1011"/>
      <c r="GF1011"/>
      <c r="GG1011"/>
      <c r="GH1011"/>
      <c r="GI1011"/>
      <c r="GJ1011"/>
      <c r="GK1011"/>
      <c r="GL1011"/>
      <c r="GM1011"/>
      <c r="GN1011"/>
      <c r="GO1011"/>
      <c r="GP1011"/>
      <c r="GQ1011"/>
      <c r="GR1011"/>
      <c r="GS1011"/>
      <c r="GT1011"/>
      <c r="GU1011"/>
      <c r="GV1011"/>
      <c r="GW1011"/>
      <c r="GX1011"/>
      <c r="GY1011"/>
      <c r="GZ1011"/>
      <c r="HA1011"/>
      <c r="HB1011"/>
      <c r="HC1011"/>
      <c r="HD1011"/>
      <c r="HE1011"/>
      <c r="HF1011"/>
      <c r="HG1011"/>
      <c r="HH1011"/>
      <c r="HI1011"/>
      <c r="HJ1011"/>
      <c r="HK1011"/>
      <c r="HL1011"/>
      <c r="HM1011"/>
      <c r="HN1011"/>
      <c r="HO1011"/>
      <c r="HP1011"/>
      <c r="HQ1011"/>
      <c r="HR1011"/>
      <c r="HS1011"/>
      <c r="HT1011"/>
      <c r="HU1011"/>
      <c r="HV1011"/>
      <c r="HW1011"/>
      <c r="HX1011"/>
      <c r="HY1011"/>
      <c r="HZ1011"/>
      <c r="IA1011"/>
      <c r="IB1011"/>
      <c r="IC1011"/>
      <c r="ID1011"/>
      <c r="IE1011"/>
      <c r="IF1011"/>
      <c r="IG1011"/>
      <c r="IH1011"/>
      <c r="II1011"/>
      <c r="IJ1011"/>
      <c r="IK1011"/>
      <c r="IL1011"/>
      <c r="IM1011"/>
      <c r="IN1011"/>
      <c r="IO1011"/>
      <c r="IP1011"/>
      <c r="IQ1011"/>
      <c r="IR1011"/>
      <c r="IS1011"/>
      <c r="IT1011"/>
      <c r="IU1011"/>
      <c r="IV1011"/>
    </row>
    <row r="1012" spans="1:256" ht="15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/>
      <c r="O1012"/>
      <c r="P1012"/>
      <c r="Q1012"/>
      <c r="R1012"/>
      <c r="S1012"/>
      <c r="T1012"/>
      <c r="U1012"/>
      <c r="V1012"/>
      <c r="W1012"/>
      <c r="X1012"/>
      <c r="Y1012"/>
      <c r="Z1012"/>
      <c r="AA1012"/>
      <c r="AB1012"/>
      <c r="AC1012"/>
      <c r="AD1012"/>
      <c r="AE1012"/>
      <c r="AF1012"/>
      <c r="AG1012"/>
      <c r="AH1012"/>
      <c r="AI1012"/>
      <c r="AJ1012"/>
      <c r="AK1012"/>
      <c r="AL1012"/>
      <c r="AM1012"/>
      <c r="AN1012"/>
      <c r="AO1012"/>
      <c r="AP1012"/>
      <c r="AQ1012"/>
      <c r="AR1012"/>
      <c r="AS1012"/>
      <c r="AT1012"/>
      <c r="AU1012"/>
      <c r="AV1012"/>
      <c r="AW1012"/>
      <c r="AX1012"/>
      <c r="AY1012"/>
      <c r="AZ1012"/>
      <c r="BA1012"/>
      <c r="BB1012"/>
      <c r="BC1012"/>
      <c r="BD1012"/>
      <c r="BE1012"/>
      <c r="BF1012"/>
      <c r="BG1012"/>
      <c r="BH1012"/>
      <c r="BI1012"/>
      <c r="BJ1012"/>
      <c r="BK1012"/>
      <c r="BL1012"/>
      <c r="BM1012"/>
      <c r="BN1012"/>
      <c r="BO1012"/>
      <c r="BP1012"/>
      <c r="BQ1012"/>
      <c r="BR1012"/>
      <c r="BS1012"/>
      <c r="BT1012"/>
      <c r="BU1012"/>
      <c r="BV1012"/>
      <c r="BW1012"/>
      <c r="BX1012"/>
      <c r="BY1012"/>
      <c r="BZ1012"/>
      <c r="CA1012"/>
      <c r="CB1012"/>
      <c r="CC1012"/>
      <c r="CD1012"/>
      <c r="CE1012"/>
      <c r="CF1012"/>
      <c r="CG1012"/>
      <c r="CH1012"/>
      <c r="CI1012"/>
      <c r="CJ1012"/>
      <c r="CK1012"/>
      <c r="CL1012"/>
      <c r="CM1012"/>
      <c r="CN1012"/>
      <c r="CO1012"/>
      <c r="CP1012"/>
      <c r="CQ1012"/>
      <c r="CR1012"/>
      <c r="CS1012"/>
      <c r="CT1012"/>
      <c r="CU1012"/>
      <c r="CV1012"/>
      <c r="CW1012"/>
      <c r="CX1012"/>
      <c r="CY1012"/>
      <c r="CZ1012"/>
      <c r="DA1012"/>
      <c r="DB1012"/>
      <c r="DC1012"/>
      <c r="DD1012"/>
      <c r="DE1012"/>
      <c r="DF1012"/>
      <c r="DG1012"/>
      <c r="DH1012"/>
      <c r="DI1012"/>
      <c r="DJ1012"/>
      <c r="DK1012"/>
      <c r="DL1012"/>
      <c r="DM1012"/>
      <c r="DN1012"/>
      <c r="DO1012"/>
      <c r="DP1012"/>
      <c r="DQ1012"/>
      <c r="DR1012"/>
      <c r="DS1012"/>
      <c r="DT1012"/>
      <c r="DU1012"/>
      <c r="DV1012"/>
      <c r="DW1012"/>
      <c r="DX1012"/>
      <c r="DY1012"/>
      <c r="DZ1012"/>
      <c r="EA1012"/>
      <c r="EB1012"/>
      <c r="EC1012"/>
      <c r="ED1012"/>
      <c r="EE1012"/>
      <c r="EF1012"/>
      <c r="EG1012"/>
      <c r="EH1012"/>
      <c r="EI1012"/>
      <c r="EJ1012"/>
      <c r="EK1012"/>
      <c r="EL1012"/>
      <c r="EM1012"/>
      <c r="EN1012"/>
      <c r="EO1012"/>
      <c r="EP1012"/>
      <c r="EQ1012"/>
      <c r="ER1012"/>
      <c r="ES1012"/>
      <c r="ET1012"/>
      <c r="EU1012"/>
      <c r="EV1012"/>
      <c r="EW1012"/>
      <c r="EX1012"/>
      <c r="EY1012"/>
      <c r="EZ1012"/>
      <c r="FA1012"/>
      <c r="FB1012"/>
      <c r="FC1012"/>
      <c r="FD1012"/>
      <c r="FE1012"/>
      <c r="FF1012"/>
      <c r="FG1012"/>
      <c r="FH1012"/>
      <c r="FI1012"/>
      <c r="FJ1012"/>
      <c r="FK1012"/>
      <c r="FL1012"/>
      <c r="FM1012"/>
      <c r="FN1012"/>
      <c r="FO1012"/>
      <c r="FP1012"/>
      <c r="FQ1012"/>
      <c r="FR1012"/>
      <c r="FS1012"/>
      <c r="FT1012"/>
      <c r="FU1012"/>
      <c r="FV1012"/>
      <c r="FW1012"/>
      <c r="FX1012"/>
      <c r="FY1012"/>
      <c r="FZ1012"/>
      <c r="GA1012"/>
      <c r="GB1012"/>
      <c r="GC1012"/>
      <c r="GD1012"/>
      <c r="GE1012"/>
      <c r="GF1012"/>
      <c r="GG1012"/>
      <c r="GH1012"/>
      <c r="GI1012"/>
      <c r="GJ1012"/>
      <c r="GK1012"/>
      <c r="GL1012"/>
      <c r="GM1012"/>
      <c r="GN1012"/>
      <c r="GO1012"/>
      <c r="GP1012"/>
      <c r="GQ1012"/>
      <c r="GR1012"/>
      <c r="GS1012"/>
      <c r="GT1012"/>
      <c r="GU1012"/>
      <c r="GV1012"/>
      <c r="GW1012"/>
      <c r="GX1012"/>
      <c r="GY1012"/>
      <c r="GZ1012"/>
      <c r="HA1012"/>
      <c r="HB1012"/>
      <c r="HC1012"/>
      <c r="HD1012"/>
      <c r="HE1012"/>
      <c r="HF1012"/>
      <c r="HG1012"/>
      <c r="HH1012"/>
      <c r="HI1012"/>
      <c r="HJ1012"/>
      <c r="HK1012"/>
      <c r="HL1012"/>
      <c r="HM1012"/>
      <c r="HN1012"/>
      <c r="HO1012"/>
      <c r="HP1012"/>
      <c r="HQ1012"/>
      <c r="HR1012"/>
      <c r="HS1012"/>
      <c r="HT1012"/>
      <c r="HU1012"/>
      <c r="HV1012"/>
      <c r="HW1012"/>
      <c r="HX1012"/>
      <c r="HY1012"/>
      <c r="HZ1012"/>
      <c r="IA1012"/>
      <c r="IB1012"/>
      <c r="IC1012"/>
      <c r="ID1012"/>
      <c r="IE1012"/>
      <c r="IF1012"/>
      <c r="IG1012"/>
      <c r="IH1012"/>
      <c r="II1012"/>
      <c r="IJ1012"/>
      <c r="IK1012"/>
      <c r="IL1012"/>
      <c r="IM1012"/>
      <c r="IN1012"/>
      <c r="IO1012"/>
      <c r="IP1012"/>
      <c r="IQ1012"/>
      <c r="IR1012"/>
      <c r="IS1012"/>
      <c r="IT1012"/>
      <c r="IU1012"/>
      <c r="IV1012"/>
    </row>
    <row r="1013" spans="1:256" ht="15">
      <c r="A1013"/>
      <c r="B1013"/>
      <c r="C1013"/>
      <c r="D1013"/>
      <c r="E1013"/>
      <c r="F1013"/>
      <c r="G1013"/>
      <c r="H1013"/>
      <c r="I1013"/>
      <c r="J1013"/>
      <c r="K1013"/>
      <c r="L1013"/>
      <c r="M1013"/>
      <c r="N1013"/>
      <c r="O1013"/>
      <c r="P1013"/>
      <c r="Q1013"/>
      <c r="R1013"/>
      <c r="S1013"/>
      <c r="T1013"/>
      <c r="U1013"/>
      <c r="V1013"/>
      <c r="W1013"/>
      <c r="X1013"/>
      <c r="Y1013"/>
      <c r="Z1013"/>
      <c r="AA1013"/>
      <c r="AB1013"/>
      <c r="AC1013"/>
      <c r="AD1013"/>
      <c r="AE1013"/>
      <c r="AF1013"/>
      <c r="AG1013"/>
      <c r="AH1013"/>
      <c r="AI1013"/>
      <c r="AJ1013"/>
      <c r="AK1013"/>
      <c r="AL1013"/>
      <c r="AM1013"/>
      <c r="AN1013"/>
      <c r="AO1013"/>
      <c r="AP1013"/>
      <c r="AQ1013"/>
      <c r="AR1013"/>
      <c r="AS1013"/>
      <c r="AT1013"/>
      <c r="AU1013"/>
      <c r="AV1013"/>
      <c r="AW1013"/>
      <c r="AX1013"/>
      <c r="AY1013"/>
      <c r="AZ1013"/>
      <c r="BA1013"/>
      <c r="BB1013"/>
      <c r="BC1013"/>
      <c r="BD1013"/>
      <c r="BE1013"/>
      <c r="BF1013"/>
      <c r="BG1013"/>
      <c r="BH1013"/>
      <c r="BI1013"/>
      <c r="BJ1013"/>
      <c r="BK1013"/>
      <c r="BL1013"/>
      <c r="BM1013"/>
      <c r="BN1013"/>
      <c r="BO1013"/>
      <c r="BP1013"/>
      <c r="BQ1013"/>
      <c r="BR1013"/>
      <c r="BS1013"/>
      <c r="BT1013"/>
      <c r="BU1013"/>
      <c r="BV1013"/>
      <c r="BW1013"/>
      <c r="BX1013"/>
      <c r="BY1013"/>
      <c r="BZ1013"/>
      <c r="CA1013"/>
      <c r="CB1013"/>
      <c r="CC1013"/>
      <c r="CD1013"/>
      <c r="CE1013"/>
      <c r="CF1013"/>
      <c r="CG1013"/>
      <c r="CH1013"/>
      <c r="CI1013"/>
      <c r="CJ1013"/>
      <c r="CK1013"/>
      <c r="CL1013"/>
      <c r="CM1013"/>
      <c r="CN1013"/>
      <c r="CO1013"/>
      <c r="CP1013"/>
      <c r="CQ1013"/>
      <c r="CR1013"/>
      <c r="CS1013"/>
      <c r="CT1013"/>
      <c r="CU1013"/>
      <c r="CV1013"/>
      <c r="CW1013"/>
      <c r="CX1013"/>
      <c r="CY1013"/>
      <c r="CZ1013"/>
      <c r="DA1013"/>
      <c r="DB1013"/>
      <c r="DC1013"/>
      <c r="DD1013"/>
      <c r="DE1013"/>
      <c r="DF1013"/>
      <c r="DG1013"/>
      <c r="DH1013"/>
      <c r="DI1013"/>
      <c r="DJ1013"/>
      <c r="DK1013"/>
      <c r="DL1013"/>
      <c r="DM1013"/>
      <c r="DN1013"/>
      <c r="DO1013"/>
      <c r="DP1013"/>
      <c r="DQ1013"/>
      <c r="DR1013"/>
      <c r="DS1013"/>
      <c r="DT1013"/>
      <c r="DU1013"/>
      <c r="DV1013"/>
      <c r="DW1013"/>
      <c r="DX1013"/>
      <c r="DY1013"/>
      <c r="DZ1013"/>
      <c r="EA1013"/>
      <c r="EB1013"/>
      <c r="EC1013"/>
      <c r="ED1013"/>
      <c r="EE1013"/>
      <c r="EF1013"/>
      <c r="EG1013"/>
      <c r="EH1013"/>
      <c r="EI1013"/>
      <c r="EJ1013"/>
      <c r="EK1013"/>
      <c r="EL1013"/>
      <c r="EM1013"/>
      <c r="EN1013"/>
      <c r="EO1013"/>
      <c r="EP1013"/>
      <c r="EQ1013"/>
      <c r="ER1013"/>
      <c r="ES1013"/>
      <c r="ET1013"/>
      <c r="EU1013"/>
      <c r="EV1013"/>
      <c r="EW1013"/>
      <c r="EX1013"/>
      <c r="EY1013"/>
      <c r="EZ1013"/>
      <c r="FA1013"/>
      <c r="FB1013"/>
      <c r="FC1013"/>
      <c r="FD1013"/>
      <c r="FE1013"/>
      <c r="FF1013"/>
      <c r="FG1013"/>
      <c r="FH1013"/>
      <c r="FI1013"/>
      <c r="FJ1013"/>
      <c r="FK1013"/>
      <c r="FL1013"/>
      <c r="FM1013"/>
      <c r="FN1013"/>
      <c r="FO1013"/>
      <c r="FP1013"/>
      <c r="FQ1013"/>
      <c r="FR1013"/>
      <c r="FS1013"/>
      <c r="FT1013"/>
      <c r="FU1013"/>
      <c r="FV1013"/>
      <c r="FW1013"/>
      <c r="FX1013"/>
      <c r="FY1013"/>
      <c r="FZ1013"/>
      <c r="GA1013"/>
      <c r="GB1013"/>
      <c r="GC1013"/>
      <c r="GD1013"/>
      <c r="GE1013"/>
      <c r="GF1013"/>
      <c r="GG1013"/>
      <c r="GH1013"/>
      <c r="GI1013"/>
      <c r="GJ1013"/>
      <c r="GK1013"/>
      <c r="GL1013"/>
      <c r="GM1013"/>
      <c r="GN1013"/>
      <c r="GO1013"/>
      <c r="GP1013"/>
      <c r="GQ1013"/>
      <c r="GR1013"/>
      <c r="GS1013"/>
      <c r="GT1013"/>
      <c r="GU1013"/>
      <c r="GV1013"/>
      <c r="GW1013"/>
      <c r="GX1013"/>
      <c r="GY1013"/>
      <c r="GZ1013"/>
      <c r="HA1013"/>
      <c r="HB1013"/>
      <c r="HC1013"/>
      <c r="HD1013"/>
      <c r="HE1013"/>
      <c r="HF1013"/>
      <c r="HG1013"/>
      <c r="HH1013"/>
      <c r="HI1013"/>
      <c r="HJ1013"/>
      <c r="HK1013"/>
      <c r="HL1013"/>
      <c r="HM1013"/>
      <c r="HN1013"/>
      <c r="HO1013"/>
      <c r="HP1013"/>
      <c r="HQ1013"/>
      <c r="HR1013"/>
      <c r="HS1013"/>
      <c r="HT1013"/>
      <c r="HU1013"/>
      <c r="HV1013"/>
      <c r="HW1013"/>
      <c r="HX1013"/>
      <c r="HY1013"/>
      <c r="HZ1013"/>
      <c r="IA1013"/>
      <c r="IB1013"/>
      <c r="IC1013"/>
      <c r="ID1013"/>
      <c r="IE1013"/>
      <c r="IF1013"/>
      <c r="IG1013"/>
      <c r="IH1013"/>
      <c r="II1013"/>
      <c r="IJ1013"/>
      <c r="IK1013"/>
      <c r="IL1013"/>
      <c r="IM1013"/>
      <c r="IN1013"/>
      <c r="IO1013"/>
      <c r="IP1013"/>
      <c r="IQ1013"/>
      <c r="IR1013"/>
      <c r="IS1013"/>
      <c r="IT1013"/>
      <c r="IU1013"/>
      <c r="IV1013"/>
    </row>
    <row r="1014" spans="1:256" ht="15">
      <c r="A1014"/>
      <c r="B1014"/>
      <c r="C1014"/>
      <c r="D1014"/>
      <c r="E1014"/>
      <c r="F1014"/>
      <c r="G1014"/>
      <c r="H1014"/>
      <c r="I1014"/>
      <c r="J1014"/>
      <c r="K1014"/>
      <c r="L1014"/>
      <c r="M1014"/>
      <c r="N1014"/>
      <c r="O1014"/>
      <c r="P1014"/>
      <c r="Q1014"/>
      <c r="R1014"/>
      <c r="S1014"/>
      <c r="T1014"/>
      <c r="U1014"/>
      <c r="V1014"/>
      <c r="W1014"/>
      <c r="X1014"/>
      <c r="Y1014"/>
      <c r="Z1014"/>
      <c r="AA1014"/>
      <c r="AB1014"/>
      <c r="AC1014"/>
      <c r="AD1014"/>
      <c r="AE1014"/>
      <c r="AF1014"/>
      <c r="AG1014"/>
      <c r="AH1014"/>
      <c r="AI1014"/>
      <c r="AJ1014"/>
      <c r="AK1014"/>
      <c r="AL1014"/>
      <c r="AM1014"/>
      <c r="AN1014"/>
      <c r="AO1014"/>
      <c r="AP1014"/>
      <c r="AQ1014"/>
      <c r="AR1014"/>
      <c r="AS1014"/>
      <c r="AT1014"/>
      <c r="AU1014"/>
      <c r="AV1014"/>
      <c r="AW1014"/>
      <c r="AX1014"/>
      <c r="AY1014"/>
      <c r="AZ1014"/>
      <c r="BA1014"/>
      <c r="BB1014"/>
      <c r="BC1014"/>
      <c r="BD1014"/>
      <c r="BE1014"/>
      <c r="BF1014"/>
      <c r="BG1014"/>
      <c r="BH1014"/>
      <c r="BI1014"/>
      <c r="BJ1014"/>
      <c r="BK1014"/>
      <c r="BL1014"/>
      <c r="BM1014"/>
      <c r="BN1014"/>
      <c r="BO1014"/>
      <c r="BP1014"/>
      <c r="BQ1014"/>
      <c r="BR1014"/>
      <c r="BS1014"/>
      <c r="BT1014"/>
      <c r="BU1014"/>
      <c r="BV1014"/>
      <c r="BW1014"/>
      <c r="BX1014"/>
      <c r="BY1014"/>
      <c r="BZ1014"/>
      <c r="CA1014"/>
      <c r="CB1014"/>
      <c r="CC1014"/>
      <c r="CD1014"/>
      <c r="CE1014"/>
      <c r="CF1014"/>
      <c r="CG1014"/>
      <c r="CH1014"/>
      <c r="CI1014"/>
      <c r="CJ1014"/>
      <c r="CK1014"/>
      <c r="CL1014"/>
      <c r="CM1014"/>
      <c r="CN1014"/>
      <c r="CO1014"/>
      <c r="CP1014"/>
      <c r="CQ1014"/>
      <c r="CR1014"/>
      <c r="CS1014"/>
      <c r="CT1014"/>
      <c r="CU1014"/>
      <c r="CV1014"/>
      <c r="CW1014"/>
      <c r="CX1014"/>
      <c r="CY1014"/>
      <c r="CZ1014"/>
      <c r="DA1014"/>
      <c r="DB1014"/>
      <c r="DC1014"/>
      <c r="DD1014"/>
      <c r="DE1014"/>
      <c r="DF1014"/>
      <c r="DG1014"/>
      <c r="DH1014"/>
      <c r="DI1014"/>
      <c r="DJ1014"/>
      <c r="DK1014"/>
      <c r="DL1014"/>
      <c r="DM1014"/>
      <c r="DN1014"/>
      <c r="DO1014"/>
      <c r="DP1014"/>
      <c r="DQ1014"/>
      <c r="DR1014"/>
      <c r="DS1014"/>
      <c r="DT1014"/>
      <c r="DU1014"/>
      <c r="DV1014"/>
      <c r="DW1014"/>
      <c r="DX1014"/>
      <c r="DY1014"/>
      <c r="DZ1014"/>
      <c r="EA1014"/>
      <c r="EB1014"/>
      <c r="EC1014"/>
      <c r="ED1014"/>
      <c r="EE1014"/>
      <c r="EF1014"/>
      <c r="EG1014"/>
      <c r="EH1014"/>
      <c r="EI1014"/>
      <c r="EJ1014"/>
      <c r="EK1014"/>
      <c r="EL1014"/>
      <c r="EM1014"/>
      <c r="EN1014"/>
      <c r="EO1014"/>
      <c r="EP1014"/>
      <c r="EQ1014"/>
      <c r="ER1014"/>
      <c r="ES1014"/>
      <c r="ET1014"/>
      <c r="EU1014"/>
      <c r="EV1014"/>
      <c r="EW1014"/>
      <c r="EX1014"/>
      <c r="EY1014"/>
      <c r="EZ1014"/>
      <c r="FA1014"/>
      <c r="FB1014"/>
      <c r="FC1014"/>
      <c r="FD1014"/>
      <c r="FE1014"/>
      <c r="FF1014"/>
      <c r="FG1014"/>
      <c r="FH1014"/>
      <c r="FI1014"/>
      <c r="FJ1014"/>
      <c r="FK1014"/>
      <c r="FL1014"/>
      <c r="FM1014"/>
      <c r="FN1014"/>
      <c r="FO1014"/>
      <c r="FP1014"/>
      <c r="FQ1014"/>
      <c r="FR1014"/>
      <c r="FS1014"/>
      <c r="FT1014"/>
      <c r="FU1014"/>
      <c r="FV1014"/>
      <c r="FW1014"/>
      <c r="FX1014"/>
      <c r="FY1014"/>
      <c r="FZ1014"/>
      <c r="GA1014"/>
      <c r="GB1014"/>
      <c r="GC1014"/>
      <c r="GD1014"/>
      <c r="GE1014"/>
      <c r="GF1014"/>
      <c r="GG1014"/>
      <c r="GH1014"/>
      <c r="GI1014"/>
      <c r="GJ1014"/>
      <c r="GK1014"/>
      <c r="GL1014"/>
      <c r="GM1014"/>
      <c r="GN1014"/>
      <c r="GO1014"/>
      <c r="GP1014"/>
      <c r="GQ1014"/>
      <c r="GR1014"/>
      <c r="GS1014"/>
      <c r="GT1014"/>
      <c r="GU1014"/>
      <c r="GV1014"/>
      <c r="GW1014"/>
      <c r="GX1014"/>
      <c r="GY1014"/>
      <c r="GZ1014"/>
      <c r="HA1014"/>
      <c r="HB1014"/>
      <c r="HC1014"/>
      <c r="HD1014"/>
      <c r="HE1014"/>
      <c r="HF1014"/>
      <c r="HG1014"/>
      <c r="HH1014"/>
      <c r="HI1014"/>
      <c r="HJ1014"/>
      <c r="HK1014"/>
      <c r="HL1014"/>
      <c r="HM1014"/>
      <c r="HN1014"/>
      <c r="HO1014"/>
      <c r="HP1014"/>
      <c r="HQ1014"/>
      <c r="HR1014"/>
      <c r="HS1014"/>
      <c r="HT1014"/>
      <c r="HU1014"/>
      <c r="HV1014"/>
      <c r="HW1014"/>
      <c r="HX1014"/>
      <c r="HY1014"/>
      <c r="HZ1014"/>
      <c r="IA1014"/>
      <c r="IB1014"/>
      <c r="IC1014"/>
      <c r="ID1014"/>
      <c r="IE1014"/>
      <c r="IF1014"/>
      <c r="IG1014"/>
      <c r="IH1014"/>
      <c r="II1014"/>
      <c r="IJ1014"/>
      <c r="IK1014"/>
      <c r="IL1014"/>
      <c r="IM1014"/>
      <c r="IN1014"/>
      <c r="IO1014"/>
      <c r="IP1014"/>
      <c r="IQ1014"/>
      <c r="IR1014"/>
      <c r="IS1014"/>
      <c r="IT1014"/>
      <c r="IU1014"/>
      <c r="IV1014"/>
    </row>
    <row r="1015" spans="1:256" ht="15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  <c r="O1015"/>
      <c r="P1015"/>
      <c r="Q1015"/>
      <c r="R1015"/>
      <c r="S1015"/>
      <c r="T1015"/>
      <c r="U1015"/>
      <c r="V1015"/>
      <c r="W1015"/>
      <c r="X1015"/>
      <c r="Y1015"/>
      <c r="Z1015"/>
      <c r="AA1015"/>
      <c r="AB1015"/>
      <c r="AC1015"/>
      <c r="AD1015"/>
      <c r="AE1015"/>
      <c r="AF1015"/>
      <c r="AG1015"/>
      <c r="AH1015"/>
      <c r="AI1015"/>
      <c r="AJ1015"/>
      <c r="AK1015"/>
      <c r="AL1015"/>
      <c r="AM1015"/>
      <c r="AN1015"/>
      <c r="AO1015"/>
      <c r="AP1015"/>
      <c r="AQ1015"/>
      <c r="AR1015"/>
      <c r="AS1015"/>
      <c r="AT1015"/>
      <c r="AU1015"/>
      <c r="AV1015"/>
      <c r="AW1015"/>
      <c r="AX1015"/>
      <c r="AY1015"/>
      <c r="AZ1015"/>
      <c r="BA1015"/>
      <c r="BB1015"/>
      <c r="BC1015"/>
      <c r="BD1015"/>
      <c r="BE1015"/>
      <c r="BF1015"/>
      <c r="BG1015"/>
      <c r="BH1015"/>
      <c r="BI1015"/>
      <c r="BJ1015"/>
      <c r="BK1015"/>
      <c r="BL1015"/>
      <c r="BM1015"/>
      <c r="BN1015"/>
      <c r="BO1015"/>
      <c r="BP1015"/>
      <c r="BQ1015"/>
      <c r="BR1015"/>
      <c r="BS1015"/>
      <c r="BT1015"/>
      <c r="BU1015"/>
      <c r="BV1015"/>
      <c r="BW1015"/>
      <c r="BX1015"/>
      <c r="BY1015"/>
      <c r="BZ1015"/>
      <c r="CA1015"/>
      <c r="CB1015"/>
      <c r="CC1015"/>
      <c r="CD1015"/>
      <c r="CE1015"/>
      <c r="CF1015"/>
      <c r="CG1015"/>
      <c r="CH1015"/>
      <c r="CI1015"/>
      <c r="CJ1015"/>
      <c r="CK1015"/>
      <c r="CL1015"/>
      <c r="CM1015"/>
      <c r="CN1015"/>
      <c r="CO1015"/>
      <c r="CP1015"/>
      <c r="CQ1015"/>
      <c r="CR1015"/>
      <c r="CS1015"/>
      <c r="CT1015"/>
      <c r="CU1015"/>
      <c r="CV1015"/>
      <c r="CW1015"/>
      <c r="CX1015"/>
      <c r="CY1015"/>
      <c r="CZ1015"/>
      <c r="DA1015"/>
      <c r="DB1015"/>
      <c r="DC1015"/>
      <c r="DD1015"/>
      <c r="DE1015"/>
      <c r="DF1015"/>
      <c r="DG1015"/>
      <c r="DH1015"/>
      <c r="DI1015"/>
      <c r="DJ1015"/>
      <c r="DK1015"/>
      <c r="DL1015"/>
      <c r="DM1015"/>
      <c r="DN1015"/>
      <c r="DO1015"/>
      <c r="DP1015"/>
      <c r="DQ1015"/>
      <c r="DR1015"/>
      <c r="DS1015"/>
      <c r="DT1015"/>
      <c r="DU1015"/>
      <c r="DV1015"/>
      <c r="DW1015"/>
      <c r="DX1015"/>
      <c r="DY1015"/>
      <c r="DZ1015"/>
      <c r="EA1015"/>
      <c r="EB1015"/>
      <c r="EC1015"/>
      <c r="ED1015"/>
      <c r="EE1015"/>
      <c r="EF1015"/>
      <c r="EG1015"/>
      <c r="EH1015"/>
      <c r="EI1015"/>
      <c r="EJ1015"/>
      <c r="EK1015"/>
      <c r="EL1015"/>
      <c r="EM1015"/>
      <c r="EN1015"/>
      <c r="EO1015"/>
      <c r="EP1015"/>
      <c r="EQ1015"/>
      <c r="ER1015"/>
      <c r="ES1015"/>
      <c r="ET1015"/>
      <c r="EU1015"/>
      <c r="EV1015"/>
      <c r="EW1015"/>
      <c r="EX1015"/>
      <c r="EY1015"/>
      <c r="EZ1015"/>
      <c r="FA1015"/>
      <c r="FB1015"/>
      <c r="FC1015"/>
      <c r="FD1015"/>
      <c r="FE1015"/>
      <c r="FF1015"/>
      <c r="FG1015"/>
      <c r="FH1015"/>
      <c r="FI1015"/>
      <c r="FJ1015"/>
      <c r="FK1015"/>
      <c r="FL1015"/>
      <c r="FM1015"/>
      <c r="FN1015"/>
      <c r="FO1015"/>
      <c r="FP1015"/>
      <c r="FQ1015"/>
      <c r="FR1015"/>
      <c r="FS1015"/>
      <c r="FT1015"/>
      <c r="FU1015"/>
      <c r="FV1015"/>
      <c r="FW1015"/>
      <c r="FX1015"/>
      <c r="FY1015"/>
      <c r="FZ1015"/>
      <c r="GA1015"/>
      <c r="GB1015"/>
      <c r="GC1015"/>
      <c r="GD1015"/>
      <c r="GE1015"/>
      <c r="GF1015"/>
      <c r="GG1015"/>
      <c r="GH1015"/>
      <c r="GI1015"/>
      <c r="GJ1015"/>
      <c r="GK1015"/>
      <c r="GL1015"/>
      <c r="GM1015"/>
      <c r="GN1015"/>
      <c r="GO1015"/>
      <c r="GP1015"/>
      <c r="GQ1015"/>
      <c r="GR1015"/>
      <c r="GS1015"/>
      <c r="GT1015"/>
      <c r="GU1015"/>
      <c r="GV1015"/>
      <c r="GW1015"/>
      <c r="GX1015"/>
      <c r="GY1015"/>
      <c r="GZ1015"/>
      <c r="HA1015"/>
      <c r="HB1015"/>
      <c r="HC1015"/>
      <c r="HD1015"/>
      <c r="HE1015"/>
      <c r="HF1015"/>
      <c r="HG1015"/>
      <c r="HH1015"/>
      <c r="HI1015"/>
      <c r="HJ1015"/>
      <c r="HK1015"/>
      <c r="HL1015"/>
      <c r="HM1015"/>
      <c r="HN1015"/>
      <c r="HO1015"/>
      <c r="HP1015"/>
      <c r="HQ1015"/>
      <c r="HR1015"/>
      <c r="HS1015"/>
      <c r="HT1015"/>
      <c r="HU1015"/>
      <c r="HV1015"/>
      <c r="HW1015"/>
      <c r="HX1015"/>
      <c r="HY1015"/>
      <c r="HZ1015"/>
      <c r="IA1015"/>
      <c r="IB1015"/>
      <c r="IC1015"/>
      <c r="ID1015"/>
      <c r="IE1015"/>
      <c r="IF1015"/>
      <c r="IG1015"/>
      <c r="IH1015"/>
      <c r="II1015"/>
      <c r="IJ1015"/>
      <c r="IK1015"/>
      <c r="IL1015"/>
      <c r="IM1015"/>
      <c r="IN1015"/>
      <c r="IO1015"/>
      <c r="IP1015"/>
      <c r="IQ1015"/>
      <c r="IR1015"/>
      <c r="IS1015"/>
      <c r="IT1015"/>
      <c r="IU1015"/>
      <c r="IV1015"/>
    </row>
    <row r="1016" spans="1:256" ht="15">
      <c r="A1016"/>
      <c r="B1016"/>
      <c r="C1016"/>
      <c r="D1016"/>
      <c r="E1016"/>
      <c r="F1016"/>
      <c r="G1016"/>
      <c r="H1016"/>
      <c r="I1016"/>
      <c r="J1016"/>
      <c r="K1016"/>
      <c r="L1016"/>
      <c r="M1016"/>
      <c r="N1016"/>
      <c r="O1016"/>
      <c r="P1016"/>
      <c r="Q1016"/>
      <c r="R1016"/>
      <c r="S1016"/>
      <c r="T1016"/>
      <c r="U1016"/>
      <c r="V1016"/>
      <c r="W1016"/>
      <c r="X1016"/>
      <c r="Y1016"/>
      <c r="Z1016"/>
      <c r="AA1016"/>
      <c r="AB1016"/>
      <c r="AC1016"/>
      <c r="AD1016"/>
      <c r="AE1016"/>
      <c r="AF1016"/>
      <c r="AG1016"/>
      <c r="AH1016"/>
      <c r="AI1016"/>
      <c r="AJ1016"/>
      <c r="AK1016"/>
      <c r="AL1016"/>
      <c r="AM1016"/>
      <c r="AN1016"/>
      <c r="AO1016"/>
      <c r="AP1016"/>
      <c r="AQ1016"/>
      <c r="AR1016"/>
      <c r="AS1016"/>
      <c r="AT1016"/>
      <c r="AU1016"/>
      <c r="AV1016"/>
      <c r="AW1016"/>
      <c r="AX1016"/>
      <c r="AY1016"/>
      <c r="AZ1016"/>
      <c r="BA1016"/>
      <c r="BB1016"/>
      <c r="BC1016"/>
      <c r="BD1016"/>
      <c r="BE1016"/>
      <c r="BF1016"/>
      <c r="BG1016"/>
      <c r="BH1016"/>
      <c r="BI1016"/>
      <c r="BJ1016"/>
      <c r="BK1016"/>
      <c r="BL1016"/>
      <c r="BM1016"/>
      <c r="BN1016"/>
      <c r="BO1016"/>
      <c r="BP1016"/>
      <c r="BQ1016"/>
      <c r="BR1016"/>
      <c r="BS1016"/>
      <c r="BT1016"/>
      <c r="BU1016"/>
      <c r="BV1016"/>
      <c r="BW1016"/>
      <c r="BX1016"/>
      <c r="BY1016"/>
      <c r="BZ1016"/>
      <c r="CA1016"/>
      <c r="CB1016"/>
      <c r="CC1016"/>
      <c r="CD1016"/>
      <c r="CE1016"/>
      <c r="CF1016"/>
      <c r="CG1016"/>
      <c r="CH1016"/>
      <c r="CI1016"/>
      <c r="CJ1016"/>
      <c r="CK1016"/>
      <c r="CL1016"/>
      <c r="CM1016"/>
      <c r="CN1016"/>
      <c r="CO1016"/>
      <c r="CP1016"/>
      <c r="CQ1016"/>
      <c r="CR1016"/>
      <c r="CS1016"/>
      <c r="CT1016"/>
      <c r="CU1016"/>
      <c r="CV1016"/>
      <c r="CW1016"/>
      <c r="CX1016"/>
      <c r="CY1016"/>
      <c r="CZ1016"/>
      <c r="DA1016"/>
      <c r="DB1016"/>
      <c r="DC1016"/>
      <c r="DD1016"/>
      <c r="DE1016"/>
      <c r="DF1016"/>
      <c r="DG1016"/>
      <c r="DH1016"/>
      <c r="DI1016"/>
      <c r="DJ1016"/>
      <c r="DK1016"/>
      <c r="DL1016"/>
      <c r="DM1016"/>
      <c r="DN1016"/>
      <c r="DO1016"/>
      <c r="DP1016"/>
      <c r="DQ1016"/>
      <c r="DR1016"/>
      <c r="DS1016"/>
      <c r="DT1016"/>
      <c r="DU1016"/>
      <c r="DV1016"/>
      <c r="DW1016"/>
      <c r="DX1016"/>
      <c r="DY1016"/>
      <c r="DZ1016"/>
      <c r="EA1016"/>
      <c r="EB1016"/>
      <c r="EC1016"/>
      <c r="ED1016"/>
      <c r="EE1016"/>
      <c r="EF1016"/>
      <c r="EG1016"/>
      <c r="EH1016"/>
      <c r="EI1016"/>
      <c r="EJ1016"/>
      <c r="EK1016"/>
      <c r="EL1016"/>
      <c r="EM1016"/>
      <c r="EN1016"/>
      <c r="EO1016"/>
      <c r="EP1016"/>
      <c r="EQ1016"/>
      <c r="ER1016"/>
      <c r="ES1016"/>
      <c r="ET1016"/>
      <c r="EU1016"/>
      <c r="EV1016"/>
      <c r="EW1016"/>
      <c r="EX1016"/>
      <c r="EY1016"/>
      <c r="EZ1016"/>
      <c r="FA1016"/>
      <c r="FB1016"/>
      <c r="FC1016"/>
      <c r="FD1016"/>
      <c r="FE1016"/>
      <c r="FF1016"/>
      <c r="FG1016"/>
      <c r="FH1016"/>
      <c r="FI1016"/>
      <c r="FJ1016"/>
      <c r="FK1016"/>
      <c r="FL1016"/>
      <c r="FM1016"/>
      <c r="FN1016"/>
      <c r="FO1016"/>
      <c r="FP1016"/>
      <c r="FQ1016"/>
      <c r="FR1016"/>
      <c r="FS1016"/>
      <c r="FT1016"/>
      <c r="FU1016"/>
      <c r="FV1016"/>
      <c r="FW1016"/>
      <c r="FX1016"/>
      <c r="FY1016"/>
      <c r="FZ1016"/>
      <c r="GA1016"/>
      <c r="GB1016"/>
      <c r="GC1016"/>
      <c r="GD1016"/>
      <c r="GE1016"/>
      <c r="GF1016"/>
      <c r="GG1016"/>
      <c r="GH1016"/>
      <c r="GI1016"/>
      <c r="GJ1016"/>
      <c r="GK1016"/>
      <c r="GL1016"/>
      <c r="GM1016"/>
      <c r="GN1016"/>
      <c r="GO1016"/>
      <c r="GP1016"/>
      <c r="GQ1016"/>
      <c r="GR1016"/>
      <c r="GS1016"/>
      <c r="GT1016"/>
      <c r="GU1016"/>
      <c r="GV1016"/>
      <c r="GW1016"/>
      <c r="GX1016"/>
      <c r="GY1016"/>
      <c r="GZ1016"/>
      <c r="HA1016"/>
      <c r="HB1016"/>
      <c r="HC1016"/>
      <c r="HD1016"/>
      <c r="HE1016"/>
      <c r="HF1016"/>
      <c r="HG1016"/>
      <c r="HH1016"/>
      <c r="HI1016"/>
      <c r="HJ1016"/>
      <c r="HK1016"/>
      <c r="HL1016"/>
      <c r="HM1016"/>
      <c r="HN1016"/>
      <c r="HO1016"/>
      <c r="HP1016"/>
      <c r="HQ1016"/>
      <c r="HR1016"/>
      <c r="HS1016"/>
      <c r="HT1016"/>
      <c r="HU1016"/>
      <c r="HV1016"/>
      <c r="HW1016"/>
      <c r="HX1016"/>
      <c r="HY1016"/>
      <c r="HZ1016"/>
      <c r="IA1016"/>
      <c r="IB1016"/>
      <c r="IC1016"/>
      <c r="ID1016"/>
      <c r="IE1016"/>
      <c r="IF1016"/>
      <c r="IG1016"/>
      <c r="IH1016"/>
      <c r="II1016"/>
      <c r="IJ1016"/>
      <c r="IK1016"/>
      <c r="IL1016"/>
      <c r="IM1016"/>
      <c r="IN1016"/>
      <c r="IO1016"/>
      <c r="IP1016"/>
      <c r="IQ1016"/>
      <c r="IR1016"/>
      <c r="IS1016"/>
      <c r="IT1016"/>
      <c r="IU1016"/>
      <c r="IV1016"/>
    </row>
    <row r="1017" spans="1:256" ht="15">
      <c r="A1017"/>
      <c r="B1017"/>
      <c r="C1017"/>
      <c r="D1017"/>
      <c r="E1017"/>
      <c r="F1017"/>
      <c r="G1017"/>
      <c r="H1017"/>
      <c r="I1017"/>
      <c r="J1017"/>
      <c r="K1017"/>
      <c r="L1017"/>
      <c r="M1017"/>
      <c r="N1017"/>
      <c r="O1017"/>
      <c r="P1017"/>
      <c r="Q1017"/>
      <c r="R1017"/>
      <c r="S1017"/>
      <c r="T1017"/>
      <c r="U1017"/>
      <c r="V1017"/>
      <c r="W1017"/>
      <c r="X1017"/>
      <c r="Y1017"/>
      <c r="Z1017"/>
      <c r="AA1017"/>
      <c r="AB1017"/>
      <c r="AC1017"/>
      <c r="AD1017"/>
      <c r="AE1017"/>
      <c r="AF1017"/>
      <c r="AG1017"/>
      <c r="AH1017"/>
      <c r="AI1017"/>
      <c r="AJ1017"/>
      <c r="AK1017"/>
      <c r="AL1017"/>
      <c r="AM1017"/>
      <c r="AN1017"/>
      <c r="AO1017"/>
      <c r="AP1017"/>
      <c r="AQ1017"/>
      <c r="AR1017"/>
      <c r="AS1017"/>
      <c r="AT1017"/>
      <c r="AU1017"/>
      <c r="AV1017"/>
      <c r="AW1017"/>
      <c r="AX1017"/>
      <c r="AY1017"/>
      <c r="AZ1017"/>
      <c r="BA1017"/>
      <c r="BB1017"/>
      <c r="BC1017"/>
      <c r="BD1017"/>
      <c r="BE1017"/>
      <c r="BF1017"/>
      <c r="BG1017"/>
      <c r="BH1017"/>
      <c r="BI1017"/>
      <c r="BJ1017"/>
      <c r="BK1017"/>
      <c r="BL1017"/>
      <c r="BM1017"/>
      <c r="BN1017"/>
      <c r="BO1017"/>
      <c r="BP1017"/>
      <c r="BQ1017"/>
      <c r="BR1017"/>
      <c r="BS1017"/>
      <c r="BT1017"/>
      <c r="BU1017"/>
      <c r="BV1017"/>
      <c r="BW1017"/>
      <c r="BX1017"/>
      <c r="BY1017"/>
      <c r="BZ1017"/>
      <c r="CA1017"/>
      <c r="CB1017"/>
      <c r="CC1017"/>
      <c r="CD1017"/>
      <c r="CE1017"/>
      <c r="CF1017"/>
      <c r="CG1017"/>
      <c r="CH1017"/>
      <c r="CI1017"/>
      <c r="CJ1017"/>
      <c r="CK1017"/>
      <c r="CL1017"/>
      <c r="CM1017"/>
      <c r="CN1017"/>
      <c r="CO1017"/>
      <c r="CP1017"/>
      <c r="CQ1017"/>
      <c r="CR1017"/>
      <c r="CS1017"/>
      <c r="CT1017"/>
      <c r="CU1017"/>
      <c r="CV1017"/>
      <c r="CW1017"/>
      <c r="CX1017"/>
      <c r="CY1017"/>
      <c r="CZ1017"/>
      <c r="DA1017"/>
      <c r="DB1017"/>
      <c r="DC1017"/>
      <c r="DD1017"/>
      <c r="DE1017"/>
      <c r="DF1017"/>
      <c r="DG1017"/>
      <c r="DH1017"/>
      <c r="DI1017"/>
      <c r="DJ1017"/>
      <c r="DK1017"/>
      <c r="DL1017"/>
      <c r="DM1017"/>
      <c r="DN1017"/>
      <c r="DO1017"/>
      <c r="DP1017"/>
      <c r="DQ1017"/>
      <c r="DR1017"/>
      <c r="DS1017"/>
      <c r="DT1017"/>
      <c r="DU1017"/>
      <c r="DV1017"/>
      <c r="DW1017"/>
      <c r="DX1017"/>
      <c r="DY1017"/>
      <c r="DZ1017"/>
      <c r="EA1017"/>
      <c r="EB1017"/>
      <c r="EC1017"/>
      <c r="ED1017"/>
      <c r="EE1017"/>
      <c r="EF1017"/>
      <c r="EG1017"/>
      <c r="EH1017"/>
      <c r="EI1017"/>
      <c r="EJ1017"/>
      <c r="EK1017"/>
      <c r="EL1017"/>
      <c r="EM1017"/>
      <c r="EN1017"/>
      <c r="EO1017"/>
      <c r="EP1017"/>
      <c r="EQ1017"/>
      <c r="ER1017"/>
      <c r="ES1017"/>
      <c r="ET1017"/>
      <c r="EU1017"/>
      <c r="EV1017"/>
      <c r="EW1017"/>
      <c r="EX1017"/>
      <c r="EY1017"/>
      <c r="EZ1017"/>
      <c r="FA1017"/>
      <c r="FB1017"/>
      <c r="FC1017"/>
      <c r="FD1017"/>
      <c r="FE1017"/>
      <c r="FF1017"/>
      <c r="FG1017"/>
      <c r="FH1017"/>
      <c r="FI1017"/>
      <c r="FJ1017"/>
      <c r="FK1017"/>
      <c r="FL1017"/>
      <c r="FM1017"/>
      <c r="FN1017"/>
      <c r="FO1017"/>
      <c r="FP1017"/>
      <c r="FQ1017"/>
      <c r="FR1017"/>
      <c r="FS1017"/>
      <c r="FT1017"/>
      <c r="FU1017"/>
      <c r="FV1017"/>
      <c r="FW1017"/>
      <c r="FX1017"/>
      <c r="FY1017"/>
      <c r="FZ1017"/>
      <c r="GA1017"/>
      <c r="GB1017"/>
      <c r="GC1017"/>
      <c r="GD1017"/>
      <c r="GE1017"/>
      <c r="GF1017"/>
      <c r="GG1017"/>
      <c r="GH1017"/>
      <c r="GI1017"/>
      <c r="GJ1017"/>
      <c r="GK1017"/>
      <c r="GL1017"/>
      <c r="GM1017"/>
      <c r="GN1017"/>
      <c r="GO1017"/>
      <c r="GP1017"/>
      <c r="GQ1017"/>
      <c r="GR1017"/>
      <c r="GS1017"/>
      <c r="GT1017"/>
      <c r="GU1017"/>
      <c r="GV1017"/>
      <c r="GW1017"/>
      <c r="GX1017"/>
      <c r="GY1017"/>
      <c r="GZ1017"/>
      <c r="HA1017"/>
      <c r="HB1017"/>
      <c r="HC1017"/>
      <c r="HD1017"/>
      <c r="HE1017"/>
      <c r="HF1017"/>
      <c r="HG1017"/>
      <c r="HH1017"/>
      <c r="HI1017"/>
      <c r="HJ1017"/>
      <c r="HK1017"/>
      <c r="HL1017"/>
      <c r="HM1017"/>
      <c r="HN1017"/>
      <c r="HO1017"/>
      <c r="HP1017"/>
      <c r="HQ1017"/>
      <c r="HR1017"/>
      <c r="HS1017"/>
      <c r="HT1017"/>
      <c r="HU1017"/>
      <c r="HV1017"/>
      <c r="HW1017"/>
      <c r="HX1017"/>
      <c r="HY1017"/>
      <c r="HZ1017"/>
      <c r="IA1017"/>
      <c r="IB1017"/>
      <c r="IC1017"/>
      <c r="ID1017"/>
      <c r="IE1017"/>
      <c r="IF1017"/>
      <c r="IG1017"/>
      <c r="IH1017"/>
      <c r="II1017"/>
      <c r="IJ1017"/>
      <c r="IK1017"/>
      <c r="IL1017"/>
      <c r="IM1017"/>
      <c r="IN1017"/>
      <c r="IO1017"/>
      <c r="IP1017"/>
      <c r="IQ1017"/>
      <c r="IR1017"/>
      <c r="IS1017"/>
      <c r="IT1017"/>
      <c r="IU1017"/>
      <c r="IV1017"/>
    </row>
    <row r="1018" spans="1:256" ht="15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/>
      <c r="O1018"/>
      <c r="P1018"/>
      <c r="Q1018"/>
      <c r="R1018"/>
      <c r="S1018"/>
      <c r="T1018"/>
      <c r="U1018"/>
      <c r="V1018"/>
      <c r="W1018"/>
      <c r="X1018"/>
      <c r="Y1018"/>
      <c r="Z1018"/>
      <c r="AA1018"/>
      <c r="AB1018"/>
      <c r="AC1018"/>
      <c r="AD1018"/>
      <c r="AE1018"/>
      <c r="AF1018"/>
      <c r="AG1018"/>
      <c r="AH1018"/>
      <c r="AI1018"/>
      <c r="AJ1018"/>
      <c r="AK1018"/>
      <c r="AL1018"/>
      <c r="AM1018"/>
      <c r="AN1018"/>
      <c r="AO1018"/>
      <c r="AP1018"/>
      <c r="AQ1018"/>
      <c r="AR1018"/>
      <c r="AS1018"/>
      <c r="AT1018"/>
      <c r="AU1018"/>
      <c r="AV1018"/>
      <c r="AW1018"/>
      <c r="AX1018"/>
      <c r="AY1018"/>
      <c r="AZ1018"/>
      <c r="BA1018"/>
      <c r="BB1018"/>
      <c r="BC1018"/>
      <c r="BD1018"/>
      <c r="BE1018"/>
      <c r="BF1018"/>
      <c r="BG1018"/>
      <c r="BH1018"/>
      <c r="BI1018"/>
      <c r="BJ1018"/>
      <c r="BK1018"/>
      <c r="BL1018"/>
      <c r="BM1018"/>
      <c r="BN1018"/>
      <c r="BO1018"/>
      <c r="BP1018"/>
      <c r="BQ1018"/>
      <c r="BR1018"/>
      <c r="BS1018"/>
      <c r="BT1018"/>
      <c r="BU1018"/>
      <c r="BV1018"/>
      <c r="BW1018"/>
      <c r="BX1018"/>
      <c r="BY1018"/>
      <c r="BZ1018"/>
      <c r="CA1018"/>
      <c r="CB1018"/>
      <c r="CC1018"/>
      <c r="CD1018"/>
      <c r="CE1018"/>
      <c r="CF1018"/>
      <c r="CG1018"/>
      <c r="CH1018"/>
      <c r="CI1018"/>
      <c r="CJ1018"/>
      <c r="CK1018"/>
      <c r="CL1018"/>
      <c r="CM1018"/>
      <c r="CN1018"/>
      <c r="CO1018"/>
      <c r="CP1018"/>
      <c r="CQ1018"/>
      <c r="CR1018"/>
      <c r="CS1018"/>
      <c r="CT1018"/>
      <c r="CU1018"/>
      <c r="CV1018"/>
      <c r="CW1018"/>
      <c r="CX1018"/>
      <c r="CY1018"/>
      <c r="CZ1018"/>
      <c r="DA1018"/>
      <c r="DB1018"/>
      <c r="DC1018"/>
      <c r="DD1018"/>
      <c r="DE1018"/>
      <c r="DF1018"/>
      <c r="DG1018"/>
      <c r="DH1018"/>
      <c r="DI1018"/>
      <c r="DJ1018"/>
      <c r="DK1018"/>
      <c r="DL1018"/>
      <c r="DM1018"/>
      <c r="DN1018"/>
      <c r="DO1018"/>
      <c r="DP1018"/>
      <c r="DQ1018"/>
      <c r="DR1018"/>
      <c r="DS1018"/>
      <c r="DT1018"/>
      <c r="DU1018"/>
      <c r="DV1018"/>
      <c r="DW1018"/>
      <c r="DX1018"/>
      <c r="DY1018"/>
      <c r="DZ1018"/>
      <c r="EA1018"/>
      <c r="EB1018"/>
      <c r="EC1018"/>
      <c r="ED1018"/>
      <c r="EE1018"/>
      <c r="EF1018"/>
      <c r="EG1018"/>
      <c r="EH1018"/>
      <c r="EI1018"/>
      <c r="EJ1018"/>
      <c r="EK1018"/>
      <c r="EL1018"/>
      <c r="EM1018"/>
      <c r="EN1018"/>
      <c r="EO1018"/>
      <c r="EP1018"/>
      <c r="EQ1018"/>
      <c r="ER1018"/>
      <c r="ES1018"/>
      <c r="ET1018"/>
      <c r="EU1018"/>
      <c r="EV1018"/>
      <c r="EW1018"/>
      <c r="EX1018"/>
      <c r="EY1018"/>
      <c r="EZ1018"/>
      <c r="FA1018"/>
      <c r="FB1018"/>
      <c r="FC1018"/>
      <c r="FD1018"/>
      <c r="FE1018"/>
      <c r="FF1018"/>
      <c r="FG1018"/>
      <c r="FH1018"/>
      <c r="FI1018"/>
      <c r="FJ1018"/>
      <c r="FK1018"/>
      <c r="FL1018"/>
      <c r="FM1018"/>
      <c r="FN1018"/>
      <c r="FO1018"/>
      <c r="FP1018"/>
      <c r="FQ1018"/>
      <c r="FR1018"/>
      <c r="FS1018"/>
      <c r="FT1018"/>
      <c r="FU1018"/>
      <c r="FV1018"/>
      <c r="FW1018"/>
      <c r="FX1018"/>
      <c r="FY1018"/>
      <c r="FZ1018"/>
      <c r="GA1018"/>
      <c r="GB1018"/>
      <c r="GC1018"/>
      <c r="GD1018"/>
      <c r="GE1018"/>
      <c r="GF1018"/>
      <c r="GG1018"/>
      <c r="GH1018"/>
      <c r="GI1018"/>
      <c r="GJ1018"/>
      <c r="GK1018"/>
      <c r="GL1018"/>
      <c r="GM1018"/>
      <c r="GN1018"/>
      <c r="GO1018"/>
      <c r="GP1018"/>
      <c r="GQ1018"/>
      <c r="GR1018"/>
      <c r="GS1018"/>
      <c r="GT1018"/>
      <c r="GU1018"/>
      <c r="GV1018"/>
      <c r="GW1018"/>
      <c r="GX1018"/>
      <c r="GY1018"/>
      <c r="GZ1018"/>
      <c r="HA1018"/>
      <c r="HB1018"/>
      <c r="HC1018"/>
      <c r="HD1018"/>
      <c r="HE1018"/>
      <c r="HF1018"/>
      <c r="HG1018"/>
      <c r="HH1018"/>
      <c r="HI1018"/>
      <c r="HJ1018"/>
      <c r="HK1018"/>
      <c r="HL1018"/>
      <c r="HM1018"/>
      <c r="HN1018"/>
      <c r="HO1018"/>
      <c r="HP1018"/>
      <c r="HQ1018"/>
      <c r="HR1018"/>
      <c r="HS1018"/>
      <c r="HT1018"/>
      <c r="HU1018"/>
      <c r="HV1018"/>
      <c r="HW1018"/>
      <c r="HX1018"/>
      <c r="HY1018"/>
      <c r="HZ1018"/>
      <c r="IA1018"/>
      <c r="IB1018"/>
      <c r="IC1018"/>
      <c r="ID1018"/>
      <c r="IE1018"/>
      <c r="IF1018"/>
      <c r="IG1018"/>
      <c r="IH1018"/>
      <c r="II1018"/>
      <c r="IJ1018"/>
      <c r="IK1018"/>
      <c r="IL1018"/>
      <c r="IM1018"/>
      <c r="IN1018"/>
      <c r="IO1018"/>
      <c r="IP1018"/>
      <c r="IQ1018"/>
      <c r="IR1018"/>
      <c r="IS1018"/>
      <c r="IT1018"/>
      <c r="IU1018"/>
      <c r="IV1018"/>
    </row>
    <row r="1019" spans="1:256" ht="15">
      <c r="A1019"/>
      <c r="B1019"/>
      <c r="C1019"/>
      <c r="D1019"/>
      <c r="E1019"/>
      <c r="F1019"/>
      <c r="G1019"/>
      <c r="H1019"/>
      <c r="I1019"/>
      <c r="J1019"/>
      <c r="K1019"/>
      <c r="L1019"/>
      <c r="M1019"/>
      <c r="N1019"/>
      <c r="O1019"/>
      <c r="P1019"/>
      <c r="Q1019"/>
      <c r="R1019"/>
      <c r="S1019"/>
      <c r="T1019"/>
      <c r="U1019"/>
      <c r="V1019"/>
      <c r="W1019"/>
      <c r="X1019"/>
      <c r="Y1019"/>
      <c r="Z1019"/>
      <c r="AA1019"/>
      <c r="AB1019"/>
      <c r="AC1019"/>
      <c r="AD1019"/>
      <c r="AE1019"/>
      <c r="AF1019"/>
      <c r="AG1019"/>
      <c r="AH1019"/>
      <c r="AI1019"/>
      <c r="AJ1019"/>
      <c r="AK1019"/>
      <c r="AL1019"/>
      <c r="AM1019"/>
      <c r="AN1019"/>
      <c r="AO1019"/>
      <c r="AP1019"/>
      <c r="AQ1019"/>
      <c r="AR1019"/>
      <c r="AS1019"/>
      <c r="AT1019"/>
      <c r="AU1019"/>
      <c r="AV1019"/>
      <c r="AW1019"/>
      <c r="AX1019"/>
      <c r="AY1019"/>
      <c r="AZ1019"/>
      <c r="BA1019"/>
      <c r="BB1019"/>
      <c r="BC1019"/>
      <c r="BD1019"/>
      <c r="BE1019"/>
      <c r="BF1019"/>
      <c r="BG1019"/>
      <c r="BH1019"/>
      <c r="BI1019"/>
      <c r="BJ1019"/>
      <c r="BK1019"/>
      <c r="BL1019"/>
      <c r="BM1019"/>
      <c r="BN1019"/>
      <c r="BO1019"/>
      <c r="BP1019"/>
      <c r="BQ1019"/>
      <c r="BR1019"/>
      <c r="BS1019"/>
      <c r="BT1019"/>
      <c r="BU1019"/>
      <c r="BV1019"/>
      <c r="BW1019"/>
      <c r="BX1019"/>
      <c r="BY1019"/>
      <c r="BZ1019"/>
      <c r="CA1019"/>
      <c r="CB1019"/>
      <c r="CC1019"/>
      <c r="CD1019"/>
      <c r="CE1019"/>
      <c r="CF1019"/>
      <c r="CG1019"/>
      <c r="CH1019"/>
      <c r="CI1019"/>
      <c r="CJ1019"/>
      <c r="CK1019"/>
      <c r="CL1019"/>
      <c r="CM1019"/>
      <c r="CN1019"/>
      <c r="CO1019"/>
      <c r="CP1019"/>
      <c r="CQ1019"/>
      <c r="CR1019"/>
      <c r="CS1019"/>
      <c r="CT1019"/>
      <c r="CU1019"/>
      <c r="CV1019"/>
      <c r="CW1019"/>
      <c r="CX1019"/>
      <c r="CY1019"/>
      <c r="CZ1019"/>
      <c r="DA1019"/>
      <c r="DB1019"/>
      <c r="DC1019"/>
      <c r="DD1019"/>
      <c r="DE1019"/>
      <c r="DF1019"/>
      <c r="DG1019"/>
      <c r="DH1019"/>
      <c r="DI1019"/>
      <c r="DJ1019"/>
      <c r="DK1019"/>
      <c r="DL1019"/>
      <c r="DM1019"/>
      <c r="DN1019"/>
      <c r="DO1019"/>
      <c r="DP1019"/>
      <c r="DQ1019"/>
      <c r="DR1019"/>
      <c r="DS1019"/>
      <c r="DT1019"/>
      <c r="DU1019"/>
      <c r="DV1019"/>
      <c r="DW1019"/>
      <c r="DX1019"/>
      <c r="DY1019"/>
      <c r="DZ1019"/>
      <c r="EA1019"/>
      <c r="EB1019"/>
      <c r="EC1019"/>
      <c r="ED1019"/>
      <c r="EE1019"/>
      <c r="EF1019"/>
      <c r="EG1019"/>
      <c r="EH1019"/>
      <c r="EI1019"/>
      <c r="EJ1019"/>
      <c r="EK1019"/>
      <c r="EL1019"/>
      <c r="EM1019"/>
      <c r="EN1019"/>
      <c r="EO1019"/>
      <c r="EP1019"/>
      <c r="EQ1019"/>
      <c r="ER1019"/>
      <c r="ES1019"/>
      <c r="ET1019"/>
      <c r="EU1019"/>
      <c r="EV1019"/>
      <c r="EW1019"/>
      <c r="EX1019"/>
      <c r="EY1019"/>
      <c r="EZ1019"/>
      <c r="FA1019"/>
      <c r="FB1019"/>
      <c r="FC1019"/>
      <c r="FD1019"/>
      <c r="FE1019"/>
      <c r="FF1019"/>
      <c r="FG1019"/>
      <c r="FH1019"/>
      <c r="FI1019"/>
      <c r="FJ1019"/>
      <c r="FK1019"/>
      <c r="FL1019"/>
      <c r="FM1019"/>
      <c r="FN1019"/>
      <c r="FO1019"/>
      <c r="FP1019"/>
      <c r="FQ1019"/>
      <c r="FR1019"/>
      <c r="FS1019"/>
      <c r="FT1019"/>
      <c r="FU1019"/>
      <c r="FV1019"/>
      <c r="FW1019"/>
      <c r="FX1019"/>
      <c r="FY1019"/>
      <c r="FZ1019"/>
      <c r="GA1019"/>
      <c r="GB1019"/>
      <c r="GC1019"/>
      <c r="GD1019"/>
      <c r="GE1019"/>
      <c r="GF1019"/>
      <c r="GG1019"/>
      <c r="GH1019"/>
      <c r="GI1019"/>
      <c r="GJ1019"/>
      <c r="GK1019"/>
      <c r="GL1019"/>
      <c r="GM1019"/>
      <c r="GN1019"/>
      <c r="GO1019"/>
      <c r="GP1019"/>
      <c r="GQ1019"/>
      <c r="GR1019"/>
      <c r="GS1019"/>
      <c r="GT1019"/>
      <c r="GU1019"/>
      <c r="GV1019"/>
      <c r="GW1019"/>
      <c r="GX1019"/>
      <c r="GY1019"/>
      <c r="GZ1019"/>
      <c r="HA1019"/>
      <c r="HB1019"/>
      <c r="HC1019"/>
      <c r="HD1019"/>
      <c r="HE1019"/>
      <c r="HF1019"/>
      <c r="HG1019"/>
      <c r="HH1019"/>
      <c r="HI1019"/>
      <c r="HJ1019"/>
      <c r="HK1019"/>
      <c r="HL1019"/>
      <c r="HM1019"/>
      <c r="HN1019"/>
      <c r="HO1019"/>
      <c r="HP1019"/>
      <c r="HQ1019"/>
      <c r="HR1019"/>
      <c r="HS1019"/>
      <c r="HT1019"/>
      <c r="HU1019"/>
      <c r="HV1019"/>
      <c r="HW1019"/>
      <c r="HX1019"/>
      <c r="HY1019"/>
      <c r="HZ1019"/>
      <c r="IA1019"/>
      <c r="IB1019"/>
      <c r="IC1019"/>
      <c r="ID1019"/>
      <c r="IE1019"/>
      <c r="IF1019"/>
      <c r="IG1019"/>
      <c r="IH1019"/>
      <c r="II1019"/>
      <c r="IJ1019"/>
      <c r="IK1019"/>
      <c r="IL1019"/>
      <c r="IM1019"/>
      <c r="IN1019"/>
      <c r="IO1019"/>
      <c r="IP1019"/>
      <c r="IQ1019"/>
      <c r="IR1019"/>
      <c r="IS1019"/>
      <c r="IT1019"/>
      <c r="IU1019"/>
      <c r="IV1019"/>
    </row>
    <row r="1020" spans="1:256" ht="15">
      <c r="A1020"/>
      <c r="B1020"/>
      <c r="C1020"/>
      <c r="D1020"/>
      <c r="E1020"/>
      <c r="F1020"/>
      <c r="G1020"/>
      <c r="H1020"/>
      <c r="I1020"/>
      <c r="J1020"/>
      <c r="K1020"/>
      <c r="L1020"/>
      <c r="M1020"/>
      <c r="N1020"/>
      <c r="O1020"/>
      <c r="P1020"/>
      <c r="Q1020"/>
      <c r="R1020"/>
      <c r="S1020"/>
      <c r="T1020"/>
      <c r="U1020"/>
      <c r="V1020"/>
      <c r="W1020"/>
      <c r="X1020"/>
      <c r="Y1020"/>
      <c r="Z1020"/>
      <c r="AA1020"/>
      <c r="AB1020"/>
      <c r="AC1020"/>
      <c r="AD1020"/>
      <c r="AE1020"/>
      <c r="AF1020"/>
      <c r="AG1020"/>
      <c r="AH1020"/>
      <c r="AI1020"/>
      <c r="AJ1020"/>
      <c r="AK1020"/>
      <c r="AL1020"/>
      <c r="AM1020"/>
      <c r="AN1020"/>
      <c r="AO1020"/>
      <c r="AP1020"/>
      <c r="AQ1020"/>
      <c r="AR1020"/>
      <c r="AS1020"/>
      <c r="AT1020"/>
      <c r="AU1020"/>
      <c r="AV1020"/>
      <c r="AW1020"/>
      <c r="AX1020"/>
      <c r="AY1020"/>
      <c r="AZ1020"/>
      <c r="BA1020"/>
      <c r="BB1020"/>
      <c r="BC1020"/>
      <c r="BD1020"/>
      <c r="BE1020"/>
      <c r="BF1020"/>
      <c r="BG1020"/>
      <c r="BH1020"/>
      <c r="BI1020"/>
      <c r="BJ1020"/>
      <c r="BK1020"/>
      <c r="BL1020"/>
      <c r="BM1020"/>
      <c r="BN1020"/>
      <c r="BO1020"/>
      <c r="BP1020"/>
      <c r="BQ1020"/>
      <c r="BR1020"/>
      <c r="BS1020"/>
      <c r="BT1020"/>
      <c r="BU1020"/>
      <c r="BV1020"/>
      <c r="BW1020"/>
      <c r="BX1020"/>
      <c r="BY1020"/>
      <c r="BZ1020"/>
      <c r="CA1020"/>
      <c r="CB1020"/>
      <c r="CC1020"/>
      <c r="CD1020"/>
      <c r="CE1020"/>
      <c r="CF1020"/>
      <c r="CG1020"/>
      <c r="CH1020"/>
      <c r="CI1020"/>
      <c r="CJ1020"/>
      <c r="CK1020"/>
      <c r="CL1020"/>
      <c r="CM1020"/>
      <c r="CN1020"/>
      <c r="CO1020"/>
      <c r="CP1020"/>
      <c r="CQ1020"/>
      <c r="CR1020"/>
      <c r="CS1020"/>
      <c r="CT1020"/>
      <c r="CU1020"/>
      <c r="CV1020"/>
      <c r="CW1020"/>
      <c r="CX1020"/>
      <c r="CY1020"/>
      <c r="CZ1020"/>
      <c r="DA1020"/>
      <c r="DB1020"/>
      <c r="DC1020"/>
      <c r="DD1020"/>
      <c r="DE1020"/>
      <c r="DF1020"/>
      <c r="DG1020"/>
      <c r="DH1020"/>
      <c r="DI1020"/>
      <c r="DJ1020"/>
      <c r="DK1020"/>
      <c r="DL1020"/>
      <c r="DM1020"/>
      <c r="DN1020"/>
      <c r="DO1020"/>
      <c r="DP1020"/>
      <c r="DQ1020"/>
      <c r="DR1020"/>
      <c r="DS1020"/>
      <c r="DT1020"/>
      <c r="DU1020"/>
      <c r="DV1020"/>
      <c r="DW1020"/>
      <c r="DX1020"/>
      <c r="DY1020"/>
      <c r="DZ1020"/>
      <c r="EA1020"/>
      <c r="EB1020"/>
      <c r="EC1020"/>
      <c r="ED1020"/>
      <c r="EE1020"/>
      <c r="EF1020"/>
      <c r="EG1020"/>
      <c r="EH1020"/>
      <c r="EI1020"/>
      <c r="EJ1020"/>
      <c r="EK1020"/>
      <c r="EL1020"/>
      <c r="EM1020"/>
      <c r="EN1020"/>
      <c r="EO1020"/>
      <c r="EP1020"/>
      <c r="EQ1020"/>
      <c r="ER1020"/>
      <c r="ES1020"/>
      <c r="ET1020"/>
      <c r="EU1020"/>
      <c r="EV1020"/>
      <c r="EW1020"/>
      <c r="EX1020"/>
      <c r="EY1020"/>
      <c r="EZ1020"/>
      <c r="FA1020"/>
      <c r="FB1020"/>
      <c r="FC1020"/>
      <c r="FD1020"/>
      <c r="FE1020"/>
      <c r="FF1020"/>
      <c r="FG1020"/>
      <c r="FH1020"/>
      <c r="FI1020"/>
      <c r="FJ1020"/>
      <c r="FK1020"/>
      <c r="FL1020"/>
      <c r="FM1020"/>
      <c r="FN1020"/>
      <c r="FO1020"/>
      <c r="FP1020"/>
      <c r="FQ1020"/>
      <c r="FR1020"/>
      <c r="FS1020"/>
      <c r="FT1020"/>
      <c r="FU1020"/>
      <c r="FV1020"/>
      <c r="FW1020"/>
      <c r="FX1020"/>
      <c r="FY1020"/>
      <c r="FZ1020"/>
      <c r="GA1020"/>
      <c r="GB1020"/>
      <c r="GC1020"/>
      <c r="GD1020"/>
      <c r="GE1020"/>
      <c r="GF1020"/>
      <c r="GG1020"/>
      <c r="GH1020"/>
      <c r="GI1020"/>
      <c r="GJ1020"/>
      <c r="GK1020"/>
      <c r="GL1020"/>
      <c r="GM1020"/>
      <c r="GN1020"/>
      <c r="GO1020"/>
      <c r="GP1020"/>
      <c r="GQ1020"/>
      <c r="GR1020"/>
      <c r="GS1020"/>
      <c r="GT1020"/>
      <c r="GU1020"/>
      <c r="GV1020"/>
      <c r="GW1020"/>
      <c r="GX1020"/>
      <c r="GY1020"/>
      <c r="GZ1020"/>
      <c r="HA1020"/>
      <c r="HB1020"/>
      <c r="HC1020"/>
      <c r="HD1020"/>
      <c r="HE1020"/>
      <c r="HF1020"/>
      <c r="HG1020"/>
      <c r="HH1020"/>
      <c r="HI1020"/>
      <c r="HJ1020"/>
      <c r="HK1020"/>
      <c r="HL1020"/>
      <c r="HM1020"/>
      <c r="HN1020"/>
      <c r="HO1020"/>
      <c r="HP1020"/>
      <c r="HQ1020"/>
      <c r="HR1020"/>
      <c r="HS1020"/>
      <c r="HT1020"/>
      <c r="HU1020"/>
      <c r="HV1020"/>
      <c r="HW1020"/>
      <c r="HX1020"/>
      <c r="HY1020"/>
      <c r="HZ1020"/>
      <c r="IA1020"/>
      <c r="IB1020"/>
      <c r="IC1020"/>
      <c r="ID1020"/>
      <c r="IE1020"/>
      <c r="IF1020"/>
      <c r="IG1020"/>
      <c r="IH1020"/>
      <c r="II1020"/>
      <c r="IJ1020"/>
      <c r="IK1020"/>
      <c r="IL1020"/>
      <c r="IM1020"/>
      <c r="IN1020"/>
      <c r="IO1020"/>
      <c r="IP1020"/>
      <c r="IQ1020"/>
      <c r="IR1020"/>
      <c r="IS1020"/>
      <c r="IT1020"/>
      <c r="IU1020"/>
      <c r="IV1020"/>
    </row>
    <row r="1021" spans="1:256" ht="15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  <c r="O1021"/>
      <c r="P1021"/>
      <c r="Q1021"/>
      <c r="R1021"/>
      <c r="S1021"/>
      <c r="T1021"/>
      <c r="U1021"/>
      <c r="V1021"/>
      <c r="W1021"/>
      <c r="X1021"/>
      <c r="Y1021"/>
      <c r="Z1021"/>
      <c r="AA1021"/>
      <c r="AB1021"/>
      <c r="AC1021"/>
      <c r="AD1021"/>
      <c r="AE1021"/>
      <c r="AF1021"/>
      <c r="AG1021"/>
      <c r="AH1021"/>
      <c r="AI1021"/>
      <c r="AJ1021"/>
      <c r="AK1021"/>
      <c r="AL1021"/>
      <c r="AM1021"/>
      <c r="AN1021"/>
      <c r="AO1021"/>
      <c r="AP1021"/>
      <c r="AQ1021"/>
      <c r="AR1021"/>
      <c r="AS1021"/>
      <c r="AT1021"/>
      <c r="AU1021"/>
      <c r="AV1021"/>
      <c r="AW1021"/>
      <c r="AX1021"/>
      <c r="AY1021"/>
      <c r="AZ1021"/>
      <c r="BA1021"/>
      <c r="BB1021"/>
      <c r="BC1021"/>
      <c r="BD1021"/>
      <c r="BE1021"/>
      <c r="BF1021"/>
      <c r="BG1021"/>
      <c r="BH1021"/>
      <c r="BI1021"/>
      <c r="BJ1021"/>
      <c r="BK1021"/>
      <c r="BL1021"/>
      <c r="BM1021"/>
      <c r="BN1021"/>
      <c r="BO1021"/>
      <c r="BP1021"/>
      <c r="BQ1021"/>
      <c r="BR1021"/>
      <c r="BS1021"/>
      <c r="BT1021"/>
      <c r="BU1021"/>
      <c r="BV1021"/>
      <c r="BW1021"/>
      <c r="BX1021"/>
      <c r="BY1021"/>
      <c r="BZ1021"/>
      <c r="CA1021"/>
      <c r="CB1021"/>
      <c r="CC1021"/>
      <c r="CD1021"/>
      <c r="CE1021"/>
      <c r="CF1021"/>
      <c r="CG1021"/>
      <c r="CH1021"/>
      <c r="CI1021"/>
      <c r="CJ1021"/>
      <c r="CK1021"/>
      <c r="CL1021"/>
      <c r="CM1021"/>
      <c r="CN1021"/>
      <c r="CO1021"/>
      <c r="CP1021"/>
      <c r="CQ1021"/>
      <c r="CR1021"/>
      <c r="CS1021"/>
      <c r="CT1021"/>
      <c r="CU1021"/>
      <c r="CV1021"/>
      <c r="CW1021"/>
      <c r="CX1021"/>
      <c r="CY1021"/>
      <c r="CZ1021"/>
      <c r="DA1021"/>
      <c r="DB1021"/>
      <c r="DC1021"/>
      <c r="DD1021"/>
      <c r="DE1021"/>
      <c r="DF1021"/>
      <c r="DG1021"/>
      <c r="DH1021"/>
      <c r="DI1021"/>
      <c r="DJ1021"/>
      <c r="DK1021"/>
      <c r="DL1021"/>
      <c r="DM1021"/>
      <c r="DN1021"/>
      <c r="DO1021"/>
      <c r="DP1021"/>
      <c r="DQ1021"/>
      <c r="DR1021"/>
      <c r="DS1021"/>
      <c r="DT1021"/>
      <c r="DU1021"/>
      <c r="DV1021"/>
      <c r="DW1021"/>
      <c r="DX1021"/>
      <c r="DY1021"/>
      <c r="DZ1021"/>
      <c r="EA1021"/>
      <c r="EB1021"/>
      <c r="EC1021"/>
      <c r="ED1021"/>
      <c r="EE1021"/>
      <c r="EF1021"/>
      <c r="EG1021"/>
      <c r="EH1021"/>
      <c r="EI1021"/>
      <c r="EJ1021"/>
      <c r="EK1021"/>
      <c r="EL1021"/>
      <c r="EM1021"/>
      <c r="EN1021"/>
      <c r="EO1021"/>
      <c r="EP1021"/>
      <c r="EQ1021"/>
      <c r="ER1021"/>
      <c r="ES1021"/>
      <c r="ET1021"/>
      <c r="EU1021"/>
      <c r="EV1021"/>
      <c r="EW1021"/>
      <c r="EX1021"/>
      <c r="EY1021"/>
      <c r="EZ1021"/>
      <c r="FA1021"/>
      <c r="FB1021"/>
      <c r="FC1021"/>
      <c r="FD1021"/>
      <c r="FE1021"/>
      <c r="FF1021"/>
      <c r="FG1021"/>
      <c r="FH1021"/>
      <c r="FI1021"/>
      <c r="FJ1021"/>
      <c r="FK1021"/>
      <c r="FL1021"/>
      <c r="FM1021"/>
      <c r="FN1021"/>
      <c r="FO1021"/>
      <c r="FP1021"/>
      <c r="FQ1021"/>
      <c r="FR1021"/>
      <c r="FS1021"/>
      <c r="FT1021"/>
      <c r="FU1021"/>
      <c r="FV1021"/>
      <c r="FW1021"/>
      <c r="FX1021"/>
      <c r="FY1021"/>
      <c r="FZ1021"/>
      <c r="GA1021"/>
      <c r="GB1021"/>
      <c r="GC1021"/>
      <c r="GD1021"/>
      <c r="GE1021"/>
      <c r="GF1021"/>
      <c r="GG1021"/>
      <c r="GH1021"/>
      <c r="GI1021"/>
      <c r="GJ1021"/>
      <c r="GK1021"/>
      <c r="GL1021"/>
      <c r="GM1021"/>
      <c r="GN1021"/>
      <c r="GO1021"/>
      <c r="GP1021"/>
      <c r="GQ1021"/>
      <c r="GR1021"/>
      <c r="GS1021"/>
      <c r="GT1021"/>
      <c r="GU1021"/>
      <c r="GV1021"/>
      <c r="GW1021"/>
      <c r="GX1021"/>
      <c r="GY1021"/>
      <c r="GZ1021"/>
      <c r="HA1021"/>
      <c r="HB1021"/>
      <c r="HC1021"/>
      <c r="HD1021"/>
      <c r="HE1021"/>
      <c r="HF1021"/>
      <c r="HG1021"/>
      <c r="HH1021"/>
      <c r="HI1021"/>
      <c r="HJ1021"/>
      <c r="HK1021"/>
      <c r="HL1021"/>
      <c r="HM1021"/>
      <c r="HN1021"/>
      <c r="HO1021"/>
      <c r="HP1021"/>
      <c r="HQ1021"/>
      <c r="HR1021"/>
      <c r="HS1021"/>
      <c r="HT1021"/>
      <c r="HU1021"/>
      <c r="HV1021"/>
      <c r="HW1021"/>
      <c r="HX1021"/>
      <c r="HY1021"/>
      <c r="HZ1021"/>
      <c r="IA1021"/>
      <c r="IB1021"/>
      <c r="IC1021"/>
      <c r="ID1021"/>
      <c r="IE1021"/>
      <c r="IF1021"/>
      <c r="IG1021"/>
      <c r="IH1021"/>
      <c r="II1021"/>
      <c r="IJ1021"/>
      <c r="IK1021"/>
      <c r="IL1021"/>
      <c r="IM1021"/>
      <c r="IN1021"/>
      <c r="IO1021"/>
      <c r="IP1021"/>
      <c r="IQ1021"/>
      <c r="IR1021"/>
      <c r="IS1021"/>
      <c r="IT1021"/>
      <c r="IU1021"/>
      <c r="IV1021"/>
    </row>
    <row r="1022" spans="1:256" ht="15">
      <c r="A1022"/>
      <c r="B1022"/>
      <c r="C1022"/>
      <c r="D1022"/>
      <c r="E1022"/>
      <c r="F1022"/>
      <c r="G1022"/>
      <c r="H1022"/>
      <c r="I1022"/>
      <c r="J1022"/>
      <c r="K1022"/>
      <c r="L1022"/>
      <c r="M1022"/>
      <c r="N1022"/>
      <c r="O1022"/>
      <c r="P1022"/>
      <c r="Q1022"/>
      <c r="R1022"/>
      <c r="S1022"/>
      <c r="T1022"/>
      <c r="U1022"/>
      <c r="V1022"/>
      <c r="W1022"/>
      <c r="X1022"/>
      <c r="Y1022"/>
      <c r="Z1022"/>
      <c r="AA1022"/>
      <c r="AB1022"/>
      <c r="AC1022"/>
      <c r="AD1022"/>
      <c r="AE1022"/>
      <c r="AF1022"/>
      <c r="AG1022"/>
      <c r="AH1022"/>
      <c r="AI1022"/>
      <c r="AJ1022"/>
      <c r="AK1022"/>
      <c r="AL1022"/>
      <c r="AM1022"/>
      <c r="AN1022"/>
      <c r="AO1022"/>
      <c r="AP1022"/>
      <c r="AQ1022"/>
      <c r="AR1022"/>
      <c r="AS1022"/>
      <c r="AT1022"/>
      <c r="AU1022"/>
      <c r="AV1022"/>
      <c r="AW1022"/>
      <c r="AX1022"/>
      <c r="AY1022"/>
      <c r="AZ1022"/>
      <c r="BA1022"/>
      <c r="BB1022"/>
      <c r="BC1022"/>
      <c r="BD1022"/>
      <c r="BE1022"/>
      <c r="BF1022"/>
      <c r="BG1022"/>
      <c r="BH1022"/>
      <c r="BI1022"/>
      <c r="BJ1022"/>
      <c r="BK1022"/>
      <c r="BL1022"/>
      <c r="BM1022"/>
      <c r="BN1022"/>
      <c r="BO1022"/>
      <c r="BP1022"/>
      <c r="BQ1022"/>
      <c r="BR1022"/>
      <c r="BS1022"/>
      <c r="BT1022"/>
      <c r="BU1022"/>
      <c r="BV1022"/>
      <c r="BW1022"/>
      <c r="BX1022"/>
      <c r="BY1022"/>
      <c r="BZ1022"/>
      <c r="CA1022"/>
      <c r="CB1022"/>
      <c r="CC1022"/>
      <c r="CD1022"/>
      <c r="CE1022"/>
      <c r="CF1022"/>
      <c r="CG1022"/>
      <c r="CH1022"/>
      <c r="CI1022"/>
      <c r="CJ1022"/>
      <c r="CK1022"/>
      <c r="CL1022"/>
      <c r="CM1022"/>
      <c r="CN1022"/>
      <c r="CO1022"/>
      <c r="CP1022"/>
      <c r="CQ1022"/>
      <c r="CR1022"/>
      <c r="CS1022"/>
      <c r="CT1022"/>
      <c r="CU1022"/>
      <c r="CV1022"/>
      <c r="CW1022"/>
      <c r="CX1022"/>
      <c r="CY1022"/>
      <c r="CZ1022"/>
      <c r="DA1022"/>
      <c r="DB1022"/>
      <c r="DC1022"/>
      <c r="DD1022"/>
      <c r="DE1022"/>
      <c r="DF1022"/>
      <c r="DG1022"/>
      <c r="DH1022"/>
      <c r="DI1022"/>
      <c r="DJ1022"/>
      <c r="DK1022"/>
      <c r="DL1022"/>
      <c r="DM1022"/>
      <c r="DN1022"/>
      <c r="DO1022"/>
      <c r="DP1022"/>
      <c r="DQ1022"/>
      <c r="DR1022"/>
      <c r="DS1022"/>
      <c r="DT1022"/>
      <c r="DU1022"/>
      <c r="DV1022"/>
      <c r="DW1022"/>
      <c r="DX1022"/>
      <c r="DY1022"/>
      <c r="DZ1022"/>
      <c r="EA1022"/>
      <c r="EB1022"/>
      <c r="EC1022"/>
      <c r="ED1022"/>
      <c r="EE1022"/>
      <c r="EF1022"/>
      <c r="EG1022"/>
      <c r="EH1022"/>
      <c r="EI1022"/>
      <c r="EJ1022"/>
      <c r="EK1022"/>
      <c r="EL1022"/>
      <c r="EM1022"/>
      <c r="EN1022"/>
      <c r="EO1022"/>
      <c r="EP1022"/>
      <c r="EQ1022"/>
      <c r="ER1022"/>
      <c r="ES1022"/>
      <c r="ET1022"/>
      <c r="EU1022"/>
      <c r="EV1022"/>
      <c r="EW1022"/>
      <c r="EX1022"/>
      <c r="EY1022"/>
      <c r="EZ1022"/>
      <c r="FA1022"/>
      <c r="FB1022"/>
      <c r="FC1022"/>
      <c r="FD1022"/>
      <c r="FE1022"/>
      <c r="FF1022"/>
      <c r="FG1022"/>
      <c r="FH1022"/>
      <c r="FI1022"/>
      <c r="FJ1022"/>
      <c r="FK1022"/>
      <c r="FL1022"/>
      <c r="FM1022"/>
      <c r="FN1022"/>
      <c r="FO1022"/>
      <c r="FP1022"/>
      <c r="FQ1022"/>
      <c r="FR1022"/>
      <c r="FS1022"/>
      <c r="FT1022"/>
      <c r="FU1022"/>
      <c r="FV1022"/>
      <c r="FW1022"/>
      <c r="FX1022"/>
      <c r="FY1022"/>
      <c r="FZ1022"/>
      <c r="GA1022"/>
      <c r="GB1022"/>
      <c r="GC1022"/>
      <c r="GD1022"/>
      <c r="GE1022"/>
      <c r="GF1022"/>
      <c r="GG1022"/>
      <c r="GH1022"/>
      <c r="GI1022"/>
      <c r="GJ1022"/>
      <c r="GK1022"/>
      <c r="GL1022"/>
      <c r="GM1022"/>
      <c r="GN1022"/>
      <c r="GO1022"/>
      <c r="GP1022"/>
      <c r="GQ1022"/>
      <c r="GR1022"/>
      <c r="GS1022"/>
      <c r="GT1022"/>
      <c r="GU1022"/>
      <c r="GV1022"/>
      <c r="GW1022"/>
      <c r="GX1022"/>
      <c r="GY1022"/>
      <c r="GZ1022"/>
      <c r="HA1022"/>
      <c r="HB1022"/>
      <c r="HC1022"/>
      <c r="HD1022"/>
      <c r="HE1022"/>
      <c r="HF1022"/>
      <c r="HG1022"/>
      <c r="HH1022"/>
      <c r="HI1022"/>
      <c r="HJ1022"/>
      <c r="HK1022"/>
      <c r="HL1022"/>
      <c r="HM1022"/>
      <c r="HN1022"/>
      <c r="HO1022"/>
      <c r="HP1022"/>
      <c r="HQ1022"/>
      <c r="HR1022"/>
      <c r="HS1022"/>
      <c r="HT1022"/>
      <c r="HU1022"/>
      <c r="HV1022"/>
      <c r="HW1022"/>
      <c r="HX1022"/>
      <c r="HY1022"/>
      <c r="HZ1022"/>
      <c r="IA1022"/>
      <c r="IB1022"/>
      <c r="IC1022"/>
      <c r="ID1022"/>
      <c r="IE1022"/>
      <c r="IF1022"/>
      <c r="IG1022"/>
      <c r="IH1022"/>
      <c r="II1022"/>
      <c r="IJ1022"/>
      <c r="IK1022"/>
      <c r="IL1022"/>
      <c r="IM1022"/>
      <c r="IN1022"/>
      <c r="IO1022"/>
      <c r="IP1022"/>
      <c r="IQ1022"/>
      <c r="IR1022"/>
      <c r="IS1022"/>
      <c r="IT1022"/>
      <c r="IU1022"/>
      <c r="IV1022"/>
    </row>
    <row r="1023" spans="1:256" ht="15">
      <c r="A1023"/>
      <c r="B1023"/>
      <c r="C1023"/>
      <c r="D1023"/>
      <c r="E1023"/>
      <c r="F1023"/>
      <c r="G1023"/>
      <c r="H1023"/>
      <c r="I1023"/>
      <c r="J1023"/>
      <c r="K1023"/>
      <c r="L1023"/>
      <c r="M1023"/>
      <c r="N1023"/>
      <c r="O1023"/>
      <c r="P1023"/>
      <c r="Q1023"/>
      <c r="R1023"/>
      <c r="S1023"/>
      <c r="T1023"/>
      <c r="U1023"/>
      <c r="V1023"/>
      <c r="W1023"/>
      <c r="X1023"/>
      <c r="Y1023"/>
      <c r="Z1023"/>
      <c r="AA1023"/>
      <c r="AB1023"/>
      <c r="AC1023"/>
      <c r="AD1023"/>
      <c r="AE1023"/>
      <c r="AF1023"/>
      <c r="AG1023"/>
      <c r="AH1023"/>
      <c r="AI1023"/>
      <c r="AJ1023"/>
      <c r="AK1023"/>
      <c r="AL1023"/>
      <c r="AM1023"/>
      <c r="AN1023"/>
      <c r="AO1023"/>
      <c r="AP1023"/>
      <c r="AQ1023"/>
      <c r="AR1023"/>
      <c r="AS1023"/>
      <c r="AT1023"/>
      <c r="AU1023"/>
      <c r="AV1023"/>
      <c r="AW1023"/>
      <c r="AX1023"/>
      <c r="AY1023"/>
      <c r="AZ1023"/>
      <c r="BA1023"/>
      <c r="BB1023"/>
      <c r="BC1023"/>
      <c r="BD1023"/>
      <c r="BE1023"/>
      <c r="BF1023"/>
      <c r="BG1023"/>
      <c r="BH1023"/>
      <c r="BI1023"/>
      <c r="BJ1023"/>
      <c r="BK1023"/>
      <c r="BL1023"/>
      <c r="BM1023"/>
      <c r="BN1023"/>
      <c r="BO1023"/>
      <c r="BP1023"/>
      <c r="BQ1023"/>
      <c r="BR1023"/>
      <c r="BS1023"/>
      <c r="BT1023"/>
      <c r="BU1023"/>
      <c r="BV1023"/>
      <c r="BW1023"/>
      <c r="BX1023"/>
      <c r="BY1023"/>
      <c r="BZ1023"/>
      <c r="CA1023"/>
      <c r="CB1023"/>
      <c r="CC1023"/>
      <c r="CD1023"/>
      <c r="CE1023"/>
      <c r="CF1023"/>
      <c r="CG1023"/>
      <c r="CH1023"/>
      <c r="CI1023"/>
      <c r="CJ1023"/>
      <c r="CK1023"/>
      <c r="CL1023"/>
      <c r="CM1023"/>
      <c r="CN1023"/>
      <c r="CO1023"/>
      <c r="CP1023"/>
      <c r="CQ1023"/>
      <c r="CR1023"/>
      <c r="CS1023"/>
      <c r="CT1023"/>
      <c r="CU1023"/>
      <c r="CV1023"/>
      <c r="CW1023"/>
      <c r="CX1023"/>
      <c r="CY1023"/>
      <c r="CZ1023"/>
      <c r="DA1023"/>
      <c r="DB1023"/>
      <c r="DC1023"/>
      <c r="DD1023"/>
      <c r="DE1023"/>
      <c r="DF1023"/>
      <c r="DG1023"/>
      <c r="DH1023"/>
      <c r="DI1023"/>
      <c r="DJ1023"/>
      <c r="DK1023"/>
      <c r="DL1023"/>
      <c r="DM1023"/>
      <c r="DN1023"/>
      <c r="DO1023"/>
      <c r="DP1023"/>
      <c r="DQ1023"/>
      <c r="DR1023"/>
      <c r="DS1023"/>
      <c r="DT1023"/>
      <c r="DU1023"/>
      <c r="DV1023"/>
      <c r="DW1023"/>
      <c r="DX1023"/>
      <c r="DY1023"/>
      <c r="DZ1023"/>
      <c r="EA1023"/>
      <c r="EB1023"/>
      <c r="EC1023"/>
      <c r="ED1023"/>
      <c r="EE1023"/>
      <c r="EF1023"/>
      <c r="EG1023"/>
      <c r="EH1023"/>
      <c r="EI1023"/>
      <c r="EJ1023"/>
      <c r="EK1023"/>
      <c r="EL1023"/>
      <c r="EM1023"/>
      <c r="EN1023"/>
      <c r="EO1023"/>
      <c r="EP1023"/>
      <c r="EQ1023"/>
      <c r="ER1023"/>
      <c r="ES1023"/>
      <c r="ET1023"/>
      <c r="EU1023"/>
      <c r="EV1023"/>
      <c r="EW1023"/>
      <c r="EX1023"/>
      <c r="EY1023"/>
      <c r="EZ1023"/>
      <c r="FA1023"/>
      <c r="FB1023"/>
      <c r="FC1023"/>
      <c r="FD1023"/>
      <c r="FE1023"/>
      <c r="FF1023"/>
      <c r="FG1023"/>
      <c r="FH1023"/>
      <c r="FI1023"/>
      <c r="FJ1023"/>
      <c r="FK1023"/>
      <c r="FL1023"/>
      <c r="FM1023"/>
      <c r="FN1023"/>
      <c r="FO1023"/>
      <c r="FP1023"/>
      <c r="FQ1023"/>
      <c r="FR1023"/>
      <c r="FS1023"/>
      <c r="FT1023"/>
      <c r="FU1023"/>
      <c r="FV1023"/>
      <c r="FW1023"/>
      <c r="FX1023"/>
      <c r="FY1023"/>
      <c r="FZ1023"/>
      <c r="GA1023"/>
      <c r="GB1023"/>
      <c r="GC1023"/>
      <c r="GD1023"/>
      <c r="GE1023"/>
      <c r="GF1023"/>
      <c r="GG1023"/>
      <c r="GH1023"/>
      <c r="GI1023"/>
      <c r="GJ1023"/>
      <c r="GK1023"/>
      <c r="GL1023"/>
      <c r="GM1023"/>
      <c r="GN1023"/>
      <c r="GO1023"/>
      <c r="GP1023"/>
      <c r="GQ1023"/>
      <c r="GR1023"/>
      <c r="GS1023"/>
      <c r="GT1023"/>
      <c r="GU1023"/>
      <c r="GV1023"/>
      <c r="GW1023"/>
      <c r="GX1023"/>
      <c r="GY1023"/>
      <c r="GZ1023"/>
      <c r="HA1023"/>
      <c r="HB1023"/>
      <c r="HC1023"/>
      <c r="HD1023"/>
      <c r="HE1023"/>
      <c r="HF1023"/>
      <c r="HG1023"/>
      <c r="HH1023"/>
      <c r="HI1023"/>
      <c r="HJ1023"/>
      <c r="HK1023"/>
      <c r="HL1023"/>
      <c r="HM1023"/>
      <c r="HN1023"/>
      <c r="HO1023"/>
      <c r="HP1023"/>
      <c r="HQ1023"/>
      <c r="HR1023"/>
      <c r="HS1023"/>
      <c r="HT1023"/>
      <c r="HU1023"/>
      <c r="HV1023"/>
      <c r="HW1023"/>
      <c r="HX1023"/>
      <c r="HY1023"/>
      <c r="HZ1023"/>
      <c r="IA1023"/>
      <c r="IB1023"/>
      <c r="IC1023"/>
      <c r="ID1023"/>
      <c r="IE1023"/>
      <c r="IF1023"/>
      <c r="IG1023"/>
      <c r="IH1023"/>
      <c r="II1023"/>
      <c r="IJ1023"/>
      <c r="IK1023"/>
      <c r="IL1023"/>
      <c r="IM1023"/>
      <c r="IN1023"/>
      <c r="IO1023"/>
      <c r="IP1023"/>
      <c r="IQ1023"/>
      <c r="IR1023"/>
      <c r="IS1023"/>
      <c r="IT1023"/>
      <c r="IU1023"/>
      <c r="IV1023"/>
    </row>
    <row r="1024" spans="1:256" ht="15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  <c r="O1024"/>
      <c r="P1024"/>
      <c r="Q1024"/>
      <c r="R1024"/>
      <c r="S1024"/>
      <c r="T1024"/>
      <c r="U1024"/>
      <c r="V1024"/>
      <c r="W1024"/>
      <c r="X1024"/>
      <c r="Y1024"/>
      <c r="Z1024"/>
      <c r="AA1024"/>
      <c r="AB1024"/>
      <c r="AC1024"/>
      <c r="AD1024"/>
      <c r="AE1024"/>
      <c r="AF1024"/>
      <c r="AG1024"/>
      <c r="AH1024"/>
      <c r="AI1024"/>
      <c r="AJ1024"/>
      <c r="AK1024"/>
      <c r="AL1024"/>
      <c r="AM1024"/>
      <c r="AN1024"/>
      <c r="AO1024"/>
      <c r="AP1024"/>
      <c r="AQ1024"/>
      <c r="AR1024"/>
      <c r="AS1024"/>
      <c r="AT1024"/>
      <c r="AU1024"/>
      <c r="AV1024"/>
      <c r="AW1024"/>
      <c r="AX1024"/>
      <c r="AY1024"/>
      <c r="AZ1024"/>
      <c r="BA1024"/>
      <c r="BB1024"/>
      <c r="BC1024"/>
      <c r="BD1024"/>
      <c r="BE1024"/>
      <c r="BF1024"/>
      <c r="BG1024"/>
      <c r="BH1024"/>
      <c r="BI1024"/>
      <c r="BJ1024"/>
      <c r="BK1024"/>
      <c r="BL1024"/>
      <c r="BM1024"/>
      <c r="BN1024"/>
      <c r="BO1024"/>
      <c r="BP1024"/>
      <c r="BQ1024"/>
      <c r="BR1024"/>
      <c r="BS1024"/>
      <c r="BT1024"/>
      <c r="BU1024"/>
      <c r="BV1024"/>
      <c r="BW1024"/>
      <c r="BX1024"/>
      <c r="BY1024"/>
      <c r="BZ1024"/>
      <c r="CA1024"/>
      <c r="CB1024"/>
      <c r="CC1024"/>
      <c r="CD1024"/>
      <c r="CE1024"/>
      <c r="CF1024"/>
      <c r="CG1024"/>
      <c r="CH1024"/>
      <c r="CI1024"/>
      <c r="CJ1024"/>
      <c r="CK1024"/>
      <c r="CL1024"/>
      <c r="CM1024"/>
      <c r="CN1024"/>
      <c r="CO1024"/>
      <c r="CP1024"/>
      <c r="CQ1024"/>
      <c r="CR1024"/>
      <c r="CS1024"/>
      <c r="CT1024"/>
      <c r="CU1024"/>
      <c r="CV1024"/>
      <c r="CW1024"/>
      <c r="CX1024"/>
      <c r="CY1024"/>
      <c r="CZ1024"/>
      <c r="DA1024"/>
      <c r="DB1024"/>
      <c r="DC1024"/>
      <c r="DD1024"/>
      <c r="DE1024"/>
      <c r="DF1024"/>
      <c r="DG1024"/>
      <c r="DH1024"/>
      <c r="DI1024"/>
      <c r="DJ1024"/>
      <c r="DK1024"/>
      <c r="DL1024"/>
      <c r="DM1024"/>
      <c r="DN1024"/>
      <c r="DO1024"/>
      <c r="DP1024"/>
      <c r="DQ1024"/>
      <c r="DR1024"/>
      <c r="DS1024"/>
      <c r="DT1024"/>
      <c r="DU1024"/>
      <c r="DV1024"/>
      <c r="DW1024"/>
      <c r="DX1024"/>
      <c r="DY1024"/>
      <c r="DZ1024"/>
      <c r="EA1024"/>
      <c r="EB1024"/>
      <c r="EC1024"/>
      <c r="ED1024"/>
      <c r="EE1024"/>
      <c r="EF1024"/>
      <c r="EG1024"/>
      <c r="EH1024"/>
      <c r="EI1024"/>
      <c r="EJ1024"/>
      <c r="EK1024"/>
      <c r="EL1024"/>
      <c r="EM1024"/>
      <c r="EN1024"/>
      <c r="EO1024"/>
      <c r="EP1024"/>
      <c r="EQ1024"/>
      <c r="ER1024"/>
      <c r="ES1024"/>
      <c r="ET1024"/>
      <c r="EU1024"/>
      <c r="EV1024"/>
      <c r="EW1024"/>
      <c r="EX1024"/>
      <c r="EY1024"/>
      <c r="EZ1024"/>
      <c r="FA1024"/>
      <c r="FB1024"/>
      <c r="FC1024"/>
      <c r="FD1024"/>
      <c r="FE1024"/>
      <c r="FF1024"/>
      <c r="FG1024"/>
      <c r="FH1024"/>
      <c r="FI1024"/>
      <c r="FJ1024"/>
      <c r="FK1024"/>
      <c r="FL1024"/>
      <c r="FM1024"/>
      <c r="FN1024"/>
      <c r="FO1024"/>
      <c r="FP1024"/>
      <c r="FQ1024"/>
      <c r="FR1024"/>
      <c r="FS1024"/>
      <c r="FT1024"/>
      <c r="FU1024"/>
      <c r="FV1024"/>
      <c r="FW1024"/>
      <c r="FX1024"/>
      <c r="FY1024"/>
      <c r="FZ1024"/>
      <c r="GA1024"/>
      <c r="GB1024"/>
      <c r="GC1024"/>
      <c r="GD1024"/>
      <c r="GE1024"/>
      <c r="GF1024"/>
      <c r="GG1024"/>
      <c r="GH1024"/>
      <c r="GI1024"/>
      <c r="GJ1024"/>
      <c r="GK1024"/>
      <c r="GL1024"/>
      <c r="GM1024"/>
      <c r="GN1024"/>
      <c r="GO1024"/>
      <c r="GP1024"/>
      <c r="GQ1024"/>
      <c r="GR1024"/>
      <c r="GS1024"/>
      <c r="GT1024"/>
      <c r="GU1024"/>
      <c r="GV1024"/>
      <c r="GW1024"/>
      <c r="GX1024"/>
      <c r="GY1024"/>
      <c r="GZ1024"/>
      <c r="HA1024"/>
      <c r="HB1024"/>
      <c r="HC1024"/>
      <c r="HD1024"/>
      <c r="HE1024"/>
      <c r="HF1024"/>
      <c r="HG1024"/>
      <c r="HH1024"/>
      <c r="HI1024"/>
      <c r="HJ1024"/>
      <c r="HK1024"/>
      <c r="HL1024"/>
      <c r="HM1024"/>
      <c r="HN1024"/>
      <c r="HO1024"/>
      <c r="HP1024"/>
      <c r="HQ1024"/>
      <c r="HR1024"/>
      <c r="HS1024"/>
      <c r="HT1024"/>
      <c r="HU1024"/>
      <c r="HV1024"/>
      <c r="HW1024"/>
      <c r="HX1024"/>
      <c r="HY1024"/>
      <c r="HZ1024"/>
      <c r="IA1024"/>
      <c r="IB1024"/>
      <c r="IC1024"/>
      <c r="ID1024"/>
      <c r="IE1024"/>
      <c r="IF1024"/>
      <c r="IG1024"/>
      <c r="IH1024"/>
      <c r="II1024"/>
      <c r="IJ1024"/>
      <c r="IK1024"/>
      <c r="IL1024"/>
      <c r="IM1024"/>
      <c r="IN1024"/>
      <c r="IO1024"/>
      <c r="IP1024"/>
      <c r="IQ1024"/>
      <c r="IR1024"/>
      <c r="IS1024"/>
      <c r="IT1024"/>
      <c r="IU1024"/>
      <c r="IV1024"/>
    </row>
    <row r="1025" spans="1:256" ht="15">
      <c r="A1025"/>
      <c r="B1025"/>
      <c r="C1025"/>
      <c r="D1025"/>
      <c r="E1025"/>
      <c r="F1025"/>
      <c r="G1025"/>
      <c r="H1025"/>
      <c r="I1025"/>
      <c r="J1025"/>
      <c r="K1025"/>
      <c r="L1025"/>
      <c r="M1025"/>
      <c r="N1025"/>
      <c r="O1025"/>
      <c r="P1025"/>
      <c r="Q1025"/>
      <c r="R1025"/>
      <c r="S1025"/>
      <c r="T1025"/>
      <c r="U1025"/>
      <c r="V1025"/>
      <c r="W1025"/>
      <c r="X1025"/>
      <c r="Y1025"/>
      <c r="Z1025"/>
      <c r="AA1025"/>
      <c r="AB1025"/>
      <c r="AC1025"/>
      <c r="AD1025"/>
      <c r="AE1025"/>
      <c r="AF1025"/>
      <c r="AG1025"/>
      <c r="AH1025"/>
      <c r="AI1025"/>
      <c r="AJ1025"/>
      <c r="AK1025"/>
      <c r="AL1025"/>
      <c r="AM1025"/>
      <c r="AN1025"/>
      <c r="AO1025"/>
      <c r="AP1025"/>
      <c r="AQ1025"/>
      <c r="AR1025"/>
      <c r="AS1025"/>
      <c r="AT1025"/>
      <c r="AU1025"/>
      <c r="AV1025"/>
      <c r="AW1025"/>
      <c r="AX1025"/>
      <c r="AY1025"/>
      <c r="AZ1025"/>
      <c r="BA1025"/>
      <c r="BB1025"/>
      <c r="BC1025"/>
      <c r="BD1025"/>
      <c r="BE1025"/>
      <c r="BF1025"/>
      <c r="BG1025"/>
      <c r="BH1025"/>
      <c r="BI1025"/>
      <c r="BJ1025"/>
      <c r="BK1025"/>
      <c r="BL1025"/>
      <c r="BM1025"/>
      <c r="BN1025"/>
      <c r="BO1025"/>
      <c r="BP1025"/>
      <c r="BQ1025"/>
      <c r="BR1025"/>
      <c r="BS1025"/>
      <c r="BT1025"/>
      <c r="BU1025"/>
      <c r="BV1025"/>
      <c r="BW1025"/>
      <c r="BX1025"/>
      <c r="BY1025"/>
      <c r="BZ1025"/>
      <c r="CA1025"/>
      <c r="CB1025"/>
      <c r="CC1025"/>
      <c r="CD1025"/>
      <c r="CE1025"/>
      <c r="CF1025"/>
      <c r="CG1025"/>
      <c r="CH1025"/>
      <c r="CI1025"/>
      <c r="CJ1025"/>
      <c r="CK1025"/>
      <c r="CL1025"/>
      <c r="CM1025"/>
      <c r="CN1025"/>
      <c r="CO1025"/>
      <c r="CP1025"/>
      <c r="CQ1025"/>
      <c r="CR1025"/>
      <c r="CS1025"/>
      <c r="CT1025"/>
      <c r="CU1025"/>
      <c r="CV1025"/>
      <c r="CW1025"/>
      <c r="CX1025"/>
      <c r="CY1025"/>
      <c r="CZ1025"/>
      <c r="DA1025"/>
      <c r="DB1025"/>
      <c r="DC1025"/>
      <c r="DD1025"/>
      <c r="DE1025"/>
      <c r="DF1025"/>
      <c r="DG1025"/>
      <c r="DH1025"/>
      <c r="DI1025"/>
      <c r="DJ1025"/>
      <c r="DK1025"/>
      <c r="DL1025"/>
      <c r="DM1025"/>
      <c r="DN1025"/>
      <c r="DO1025"/>
      <c r="DP1025"/>
      <c r="DQ1025"/>
      <c r="DR1025"/>
      <c r="DS1025"/>
      <c r="DT1025"/>
      <c r="DU1025"/>
      <c r="DV1025"/>
      <c r="DW1025"/>
      <c r="DX1025"/>
      <c r="DY1025"/>
      <c r="DZ1025"/>
      <c r="EA1025"/>
      <c r="EB1025"/>
      <c r="EC1025"/>
      <c r="ED1025"/>
      <c r="EE1025"/>
      <c r="EF1025"/>
      <c r="EG1025"/>
      <c r="EH1025"/>
      <c r="EI1025"/>
      <c r="EJ1025"/>
      <c r="EK1025"/>
      <c r="EL1025"/>
      <c r="EM1025"/>
      <c r="EN1025"/>
      <c r="EO1025"/>
      <c r="EP1025"/>
      <c r="EQ1025"/>
      <c r="ER1025"/>
      <c r="ES1025"/>
      <c r="ET1025"/>
      <c r="EU1025"/>
      <c r="EV1025"/>
      <c r="EW1025"/>
      <c r="EX1025"/>
      <c r="EY1025"/>
      <c r="EZ1025"/>
      <c r="FA1025"/>
      <c r="FB1025"/>
      <c r="FC1025"/>
      <c r="FD1025"/>
      <c r="FE1025"/>
      <c r="FF1025"/>
      <c r="FG1025"/>
      <c r="FH1025"/>
      <c r="FI1025"/>
      <c r="FJ1025"/>
      <c r="FK1025"/>
      <c r="FL1025"/>
      <c r="FM1025"/>
      <c r="FN1025"/>
      <c r="FO1025"/>
      <c r="FP1025"/>
      <c r="FQ1025"/>
      <c r="FR1025"/>
      <c r="FS1025"/>
      <c r="FT1025"/>
      <c r="FU1025"/>
      <c r="FV1025"/>
      <c r="FW1025"/>
      <c r="FX1025"/>
      <c r="FY1025"/>
      <c r="FZ1025"/>
      <c r="GA1025"/>
      <c r="GB1025"/>
      <c r="GC1025"/>
      <c r="GD1025"/>
      <c r="GE1025"/>
      <c r="GF1025"/>
      <c r="GG1025"/>
      <c r="GH1025"/>
      <c r="GI1025"/>
      <c r="GJ1025"/>
      <c r="GK1025"/>
      <c r="GL1025"/>
      <c r="GM1025"/>
      <c r="GN1025"/>
      <c r="GO1025"/>
      <c r="GP1025"/>
      <c r="GQ1025"/>
      <c r="GR1025"/>
      <c r="GS1025"/>
      <c r="GT1025"/>
      <c r="GU1025"/>
      <c r="GV1025"/>
      <c r="GW1025"/>
      <c r="GX1025"/>
      <c r="GY1025"/>
      <c r="GZ1025"/>
      <c r="HA1025"/>
      <c r="HB1025"/>
      <c r="HC1025"/>
      <c r="HD1025"/>
      <c r="HE1025"/>
      <c r="HF1025"/>
      <c r="HG1025"/>
      <c r="HH1025"/>
      <c r="HI1025"/>
      <c r="HJ1025"/>
      <c r="HK1025"/>
      <c r="HL1025"/>
      <c r="HM1025"/>
      <c r="HN1025"/>
      <c r="HO1025"/>
      <c r="HP1025"/>
      <c r="HQ1025"/>
      <c r="HR1025"/>
      <c r="HS1025"/>
      <c r="HT1025"/>
      <c r="HU1025"/>
      <c r="HV1025"/>
      <c r="HW1025"/>
      <c r="HX1025"/>
      <c r="HY1025"/>
      <c r="HZ1025"/>
      <c r="IA1025"/>
      <c r="IB1025"/>
      <c r="IC1025"/>
      <c r="ID1025"/>
      <c r="IE1025"/>
      <c r="IF1025"/>
      <c r="IG1025"/>
      <c r="IH1025"/>
      <c r="II1025"/>
      <c r="IJ1025"/>
      <c r="IK1025"/>
      <c r="IL1025"/>
      <c r="IM1025"/>
      <c r="IN1025"/>
      <c r="IO1025"/>
      <c r="IP1025"/>
      <c r="IQ1025"/>
      <c r="IR1025"/>
      <c r="IS1025"/>
      <c r="IT1025"/>
      <c r="IU1025"/>
      <c r="IV1025"/>
    </row>
    <row r="1026" spans="1:256" ht="15">
      <c r="A1026"/>
      <c r="B1026"/>
      <c r="C1026"/>
      <c r="D1026"/>
      <c r="E1026"/>
      <c r="F1026"/>
      <c r="G1026"/>
      <c r="H1026"/>
      <c r="I1026"/>
      <c r="J1026"/>
      <c r="K1026"/>
      <c r="L1026"/>
      <c r="M1026"/>
      <c r="N1026"/>
      <c r="O1026"/>
      <c r="P1026"/>
      <c r="Q1026"/>
      <c r="R1026"/>
      <c r="S1026"/>
      <c r="T1026"/>
      <c r="U1026"/>
      <c r="V1026"/>
      <c r="W1026"/>
      <c r="X1026"/>
      <c r="Y1026"/>
      <c r="Z1026"/>
      <c r="AA1026"/>
      <c r="AB1026"/>
      <c r="AC1026"/>
      <c r="AD1026"/>
      <c r="AE1026"/>
      <c r="AF1026"/>
      <c r="AG1026"/>
      <c r="AH1026"/>
      <c r="AI1026"/>
      <c r="AJ1026"/>
      <c r="AK1026"/>
      <c r="AL1026"/>
      <c r="AM1026"/>
      <c r="AN1026"/>
      <c r="AO1026"/>
      <c r="AP1026"/>
      <c r="AQ1026"/>
      <c r="AR1026"/>
      <c r="AS1026"/>
      <c r="AT1026"/>
      <c r="AU1026"/>
      <c r="AV1026"/>
      <c r="AW1026"/>
      <c r="AX1026"/>
      <c r="AY1026"/>
      <c r="AZ1026"/>
      <c r="BA1026"/>
      <c r="BB1026"/>
      <c r="BC1026"/>
      <c r="BD1026"/>
      <c r="BE1026"/>
      <c r="BF1026"/>
      <c r="BG1026"/>
      <c r="BH1026"/>
      <c r="BI1026"/>
      <c r="BJ1026"/>
      <c r="BK1026"/>
      <c r="BL1026"/>
      <c r="BM1026"/>
      <c r="BN1026"/>
      <c r="BO1026"/>
      <c r="BP1026"/>
      <c r="BQ1026"/>
      <c r="BR1026"/>
      <c r="BS1026"/>
      <c r="BT1026"/>
      <c r="BU1026"/>
      <c r="BV1026"/>
      <c r="BW1026"/>
      <c r="BX1026"/>
      <c r="BY1026"/>
      <c r="BZ1026"/>
      <c r="CA1026"/>
      <c r="CB1026"/>
      <c r="CC1026"/>
      <c r="CD1026"/>
      <c r="CE1026"/>
      <c r="CF1026"/>
      <c r="CG1026"/>
      <c r="CH1026"/>
      <c r="CI1026"/>
      <c r="CJ1026"/>
      <c r="CK1026"/>
      <c r="CL1026"/>
      <c r="CM1026"/>
      <c r="CN1026"/>
      <c r="CO1026"/>
      <c r="CP1026"/>
      <c r="CQ1026"/>
      <c r="CR1026"/>
      <c r="CS1026"/>
      <c r="CT1026"/>
      <c r="CU1026"/>
      <c r="CV1026"/>
      <c r="CW1026"/>
      <c r="CX1026"/>
      <c r="CY1026"/>
      <c r="CZ1026"/>
      <c r="DA1026"/>
      <c r="DB1026"/>
      <c r="DC1026"/>
      <c r="DD1026"/>
      <c r="DE1026"/>
      <c r="DF1026"/>
      <c r="DG1026"/>
      <c r="DH1026"/>
      <c r="DI1026"/>
      <c r="DJ1026"/>
      <c r="DK1026"/>
      <c r="DL1026"/>
      <c r="DM1026"/>
      <c r="DN1026"/>
      <c r="DO1026"/>
      <c r="DP1026"/>
      <c r="DQ1026"/>
      <c r="DR1026"/>
      <c r="DS1026"/>
      <c r="DT1026"/>
      <c r="DU1026"/>
      <c r="DV1026"/>
      <c r="DW1026"/>
      <c r="DX1026"/>
      <c r="DY1026"/>
      <c r="DZ1026"/>
      <c r="EA1026"/>
      <c r="EB1026"/>
      <c r="EC1026"/>
      <c r="ED1026"/>
      <c r="EE1026"/>
      <c r="EF1026"/>
      <c r="EG1026"/>
      <c r="EH1026"/>
      <c r="EI1026"/>
      <c r="EJ1026"/>
      <c r="EK1026"/>
      <c r="EL1026"/>
      <c r="EM1026"/>
      <c r="EN1026"/>
      <c r="EO1026"/>
      <c r="EP1026"/>
      <c r="EQ1026"/>
      <c r="ER1026"/>
      <c r="ES1026"/>
      <c r="ET1026"/>
      <c r="EU1026"/>
      <c r="EV1026"/>
      <c r="EW1026"/>
      <c r="EX1026"/>
      <c r="EY1026"/>
      <c r="EZ1026"/>
      <c r="FA1026"/>
      <c r="FB1026"/>
      <c r="FC1026"/>
      <c r="FD1026"/>
      <c r="FE1026"/>
      <c r="FF1026"/>
      <c r="FG1026"/>
      <c r="FH1026"/>
      <c r="FI1026"/>
      <c r="FJ1026"/>
      <c r="FK1026"/>
      <c r="FL1026"/>
      <c r="FM1026"/>
      <c r="FN1026"/>
      <c r="FO1026"/>
      <c r="FP1026"/>
      <c r="FQ1026"/>
      <c r="FR1026"/>
      <c r="FS1026"/>
      <c r="FT1026"/>
      <c r="FU1026"/>
      <c r="FV1026"/>
      <c r="FW1026"/>
      <c r="FX1026"/>
      <c r="FY1026"/>
      <c r="FZ1026"/>
      <c r="GA1026"/>
      <c r="GB1026"/>
      <c r="GC1026"/>
      <c r="GD1026"/>
      <c r="GE1026"/>
      <c r="GF1026"/>
      <c r="GG1026"/>
      <c r="GH1026"/>
      <c r="GI1026"/>
      <c r="GJ1026"/>
      <c r="GK1026"/>
      <c r="GL1026"/>
      <c r="GM1026"/>
      <c r="GN1026"/>
      <c r="GO1026"/>
      <c r="GP1026"/>
      <c r="GQ1026"/>
      <c r="GR1026"/>
      <c r="GS1026"/>
      <c r="GT1026"/>
      <c r="GU1026"/>
      <c r="GV1026"/>
      <c r="GW1026"/>
      <c r="GX1026"/>
      <c r="GY1026"/>
      <c r="GZ1026"/>
      <c r="HA1026"/>
      <c r="HB1026"/>
      <c r="HC1026"/>
      <c r="HD1026"/>
      <c r="HE1026"/>
      <c r="HF1026"/>
      <c r="HG1026"/>
      <c r="HH1026"/>
      <c r="HI1026"/>
      <c r="HJ1026"/>
      <c r="HK1026"/>
      <c r="HL1026"/>
      <c r="HM1026"/>
      <c r="HN1026"/>
      <c r="HO1026"/>
      <c r="HP1026"/>
      <c r="HQ1026"/>
      <c r="HR1026"/>
      <c r="HS1026"/>
      <c r="HT1026"/>
      <c r="HU1026"/>
      <c r="HV1026"/>
      <c r="HW1026"/>
      <c r="HX1026"/>
      <c r="HY1026"/>
      <c r="HZ1026"/>
      <c r="IA1026"/>
      <c r="IB1026"/>
      <c r="IC1026"/>
      <c r="ID1026"/>
      <c r="IE1026"/>
      <c r="IF1026"/>
      <c r="IG1026"/>
      <c r="IH1026"/>
      <c r="II1026"/>
      <c r="IJ1026"/>
      <c r="IK1026"/>
      <c r="IL1026"/>
      <c r="IM1026"/>
      <c r="IN1026"/>
      <c r="IO1026"/>
      <c r="IP1026"/>
      <c r="IQ1026"/>
      <c r="IR1026"/>
      <c r="IS1026"/>
      <c r="IT1026"/>
      <c r="IU1026"/>
      <c r="IV1026"/>
    </row>
    <row r="1027" spans="1:256" ht="15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  <c r="O1027"/>
      <c r="P1027"/>
      <c r="Q1027"/>
      <c r="R1027"/>
      <c r="S1027"/>
      <c r="T1027"/>
      <c r="U1027"/>
      <c r="V1027"/>
      <c r="W1027"/>
      <c r="X1027"/>
      <c r="Y1027"/>
      <c r="Z1027"/>
      <c r="AA1027"/>
      <c r="AB1027"/>
      <c r="AC1027"/>
      <c r="AD1027"/>
      <c r="AE1027"/>
      <c r="AF1027"/>
      <c r="AG1027"/>
      <c r="AH1027"/>
      <c r="AI1027"/>
      <c r="AJ1027"/>
      <c r="AK1027"/>
      <c r="AL1027"/>
      <c r="AM1027"/>
      <c r="AN1027"/>
      <c r="AO1027"/>
      <c r="AP1027"/>
      <c r="AQ1027"/>
      <c r="AR1027"/>
      <c r="AS1027"/>
      <c r="AT1027"/>
      <c r="AU1027"/>
      <c r="AV1027"/>
      <c r="AW1027"/>
      <c r="AX1027"/>
      <c r="AY1027"/>
      <c r="AZ1027"/>
      <c r="BA1027"/>
      <c r="BB1027"/>
      <c r="BC1027"/>
      <c r="BD1027"/>
      <c r="BE1027"/>
      <c r="BF1027"/>
      <c r="BG1027"/>
      <c r="BH1027"/>
      <c r="BI1027"/>
      <c r="BJ1027"/>
      <c r="BK1027"/>
      <c r="BL1027"/>
      <c r="BM1027"/>
      <c r="BN1027"/>
      <c r="BO1027"/>
      <c r="BP1027"/>
      <c r="BQ1027"/>
      <c r="BR1027"/>
      <c r="BS1027"/>
      <c r="BT1027"/>
      <c r="BU1027"/>
      <c r="BV1027"/>
      <c r="BW1027"/>
      <c r="BX1027"/>
      <c r="BY1027"/>
      <c r="BZ1027"/>
      <c r="CA1027"/>
      <c r="CB1027"/>
      <c r="CC1027"/>
      <c r="CD1027"/>
      <c r="CE1027"/>
      <c r="CF1027"/>
      <c r="CG1027"/>
      <c r="CH1027"/>
      <c r="CI1027"/>
      <c r="CJ1027"/>
      <c r="CK1027"/>
      <c r="CL1027"/>
      <c r="CM1027"/>
      <c r="CN1027"/>
      <c r="CO1027"/>
      <c r="CP1027"/>
      <c r="CQ1027"/>
      <c r="CR1027"/>
      <c r="CS1027"/>
      <c r="CT1027"/>
      <c r="CU1027"/>
      <c r="CV1027"/>
      <c r="CW1027"/>
      <c r="CX1027"/>
      <c r="CY1027"/>
      <c r="CZ1027"/>
      <c r="DA1027"/>
      <c r="DB1027"/>
      <c r="DC1027"/>
      <c r="DD1027"/>
      <c r="DE1027"/>
      <c r="DF1027"/>
      <c r="DG1027"/>
      <c r="DH1027"/>
      <c r="DI1027"/>
      <c r="DJ1027"/>
      <c r="DK1027"/>
      <c r="DL1027"/>
      <c r="DM1027"/>
      <c r="DN1027"/>
      <c r="DO1027"/>
      <c r="DP1027"/>
      <c r="DQ1027"/>
      <c r="DR1027"/>
      <c r="DS1027"/>
      <c r="DT1027"/>
      <c r="DU1027"/>
      <c r="DV1027"/>
      <c r="DW1027"/>
      <c r="DX1027"/>
      <c r="DY1027"/>
      <c r="DZ1027"/>
      <c r="EA1027"/>
      <c r="EB1027"/>
      <c r="EC1027"/>
      <c r="ED1027"/>
      <c r="EE1027"/>
      <c r="EF1027"/>
      <c r="EG1027"/>
      <c r="EH1027"/>
      <c r="EI1027"/>
      <c r="EJ1027"/>
      <c r="EK1027"/>
      <c r="EL1027"/>
      <c r="EM1027"/>
      <c r="EN1027"/>
      <c r="EO1027"/>
      <c r="EP1027"/>
      <c r="EQ1027"/>
      <c r="ER1027"/>
      <c r="ES1027"/>
      <c r="ET1027"/>
      <c r="EU1027"/>
      <c r="EV1027"/>
      <c r="EW1027"/>
      <c r="EX1027"/>
      <c r="EY1027"/>
      <c r="EZ1027"/>
      <c r="FA1027"/>
      <c r="FB1027"/>
      <c r="FC1027"/>
      <c r="FD1027"/>
      <c r="FE1027"/>
      <c r="FF1027"/>
      <c r="FG1027"/>
      <c r="FH1027"/>
      <c r="FI1027"/>
      <c r="FJ1027"/>
      <c r="FK1027"/>
      <c r="FL1027"/>
      <c r="FM1027"/>
      <c r="FN1027"/>
      <c r="FO1027"/>
      <c r="FP1027"/>
      <c r="FQ1027"/>
      <c r="FR1027"/>
      <c r="FS1027"/>
      <c r="FT1027"/>
      <c r="FU1027"/>
      <c r="FV1027"/>
      <c r="FW1027"/>
      <c r="FX1027"/>
      <c r="FY1027"/>
      <c r="FZ1027"/>
      <c r="GA1027"/>
      <c r="GB1027"/>
      <c r="GC1027"/>
      <c r="GD1027"/>
      <c r="GE1027"/>
      <c r="GF1027"/>
      <c r="GG1027"/>
      <c r="GH1027"/>
      <c r="GI1027"/>
      <c r="GJ1027"/>
      <c r="GK1027"/>
      <c r="GL1027"/>
      <c r="GM1027"/>
      <c r="GN1027"/>
      <c r="GO1027"/>
      <c r="GP1027"/>
      <c r="GQ1027"/>
      <c r="GR1027"/>
      <c r="GS1027"/>
      <c r="GT1027"/>
      <c r="GU1027"/>
      <c r="GV1027"/>
      <c r="GW1027"/>
      <c r="GX1027"/>
      <c r="GY1027"/>
      <c r="GZ1027"/>
      <c r="HA1027"/>
      <c r="HB1027"/>
      <c r="HC1027"/>
      <c r="HD1027"/>
      <c r="HE1027"/>
      <c r="HF1027"/>
      <c r="HG1027"/>
      <c r="HH1027"/>
      <c r="HI1027"/>
      <c r="HJ1027"/>
      <c r="HK1027"/>
      <c r="HL1027"/>
      <c r="HM1027"/>
      <c r="HN1027"/>
      <c r="HO1027"/>
      <c r="HP1027"/>
      <c r="HQ1027"/>
      <c r="HR1027"/>
      <c r="HS1027"/>
      <c r="HT1027"/>
      <c r="HU1027"/>
      <c r="HV1027"/>
      <c r="HW1027"/>
      <c r="HX1027"/>
      <c r="HY1027"/>
      <c r="HZ1027"/>
      <c r="IA1027"/>
      <c r="IB1027"/>
      <c r="IC1027"/>
      <c r="ID1027"/>
      <c r="IE1027"/>
      <c r="IF1027"/>
      <c r="IG1027"/>
      <c r="IH1027"/>
      <c r="II1027"/>
      <c r="IJ1027"/>
      <c r="IK1027"/>
      <c r="IL1027"/>
      <c r="IM1027"/>
      <c r="IN1027"/>
      <c r="IO1027"/>
      <c r="IP1027"/>
      <c r="IQ1027"/>
      <c r="IR1027"/>
      <c r="IS1027"/>
      <c r="IT1027"/>
      <c r="IU1027"/>
      <c r="IV1027"/>
    </row>
    <row r="1028" spans="1:256" ht="15">
      <c r="A1028"/>
      <c r="B1028"/>
      <c r="C1028"/>
      <c r="D1028"/>
      <c r="E1028"/>
      <c r="F1028"/>
      <c r="G1028"/>
      <c r="H1028"/>
      <c r="I1028"/>
      <c r="J1028"/>
      <c r="K1028"/>
      <c r="L1028"/>
      <c r="M1028"/>
      <c r="N1028"/>
      <c r="O1028"/>
      <c r="P1028"/>
      <c r="Q1028"/>
      <c r="R1028"/>
      <c r="S1028"/>
      <c r="T1028"/>
      <c r="U1028"/>
      <c r="V1028"/>
      <c r="W1028"/>
      <c r="X1028"/>
      <c r="Y1028"/>
      <c r="Z1028"/>
      <c r="AA1028"/>
      <c r="AB1028"/>
      <c r="AC1028"/>
      <c r="AD1028"/>
      <c r="AE1028"/>
      <c r="AF1028"/>
      <c r="AG1028"/>
      <c r="AH1028"/>
      <c r="AI1028"/>
      <c r="AJ1028"/>
      <c r="AK1028"/>
      <c r="AL1028"/>
      <c r="AM1028"/>
      <c r="AN1028"/>
      <c r="AO1028"/>
      <c r="AP1028"/>
      <c r="AQ1028"/>
      <c r="AR1028"/>
      <c r="AS1028"/>
      <c r="AT1028"/>
      <c r="AU1028"/>
      <c r="AV1028"/>
      <c r="AW1028"/>
      <c r="AX1028"/>
      <c r="AY1028"/>
      <c r="AZ1028"/>
      <c r="BA1028"/>
      <c r="BB1028"/>
      <c r="BC1028"/>
      <c r="BD1028"/>
      <c r="BE1028"/>
      <c r="BF1028"/>
      <c r="BG1028"/>
      <c r="BH1028"/>
      <c r="BI1028"/>
      <c r="BJ1028"/>
      <c r="BK1028"/>
      <c r="BL1028"/>
      <c r="BM1028"/>
      <c r="BN1028"/>
      <c r="BO1028"/>
      <c r="BP1028"/>
      <c r="BQ1028"/>
      <c r="BR1028"/>
      <c r="BS1028"/>
      <c r="BT1028"/>
      <c r="BU1028"/>
      <c r="BV1028"/>
      <c r="BW1028"/>
      <c r="BX1028"/>
      <c r="BY1028"/>
      <c r="BZ1028"/>
      <c r="CA1028"/>
      <c r="CB1028"/>
      <c r="CC1028"/>
      <c r="CD1028"/>
      <c r="CE1028"/>
      <c r="CF1028"/>
      <c r="CG1028"/>
      <c r="CH1028"/>
      <c r="CI1028"/>
      <c r="CJ1028"/>
      <c r="CK1028"/>
      <c r="CL1028"/>
      <c r="CM1028"/>
      <c r="CN1028"/>
      <c r="CO1028"/>
      <c r="CP1028"/>
      <c r="CQ1028"/>
      <c r="CR1028"/>
      <c r="CS1028"/>
      <c r="CT1028"/>
      <c r="CU1028"/>
      <c r="CV1028"/>
      <c r="CW1028"/>
      <c r="CX1028"/>
      <c r="CY1028"/>
      <c r="CZ1028"/>
      <c r="DA1028"/>
      <c r="DB1028"/>
      <c r="DC1028"/>
      <c r="DD1028"/>
      <c r="DE1028"/>
      <c r="DF1028"/>
      <c r="DG1028"/>
      <c r="DH1028"/>
      <c r="DI1028"/>
      <c r="DJ1028"/>
      <c r="DK1028"/>
      <c r="DL1028"/>
      <c r="DM1028"/>
      <c r="DN1028"/>
      <c r="DO1028"/>
      <c r="DP1028"/>
      <c r="DQ1028"/>
      <c r="DR1028"/>
      <c r="DS1028"/>
      <c r="DT1028"/>
      <c r="DU1028"/>
      <c r="DV1028"/>
      <c r="DW1028"/>
      <c r="DX1028"/>
      <c r="DY1028"/>
      <c r="DZ1028"/>
      <c r="EA1028"/>
      <c r="EB1028"/>
      <c r="EC1028"/>
      <c r="ED1028"/>
      <c r="EE1028"/>
      <c r="EF1028"/>
      <c r="EG1028"/>
      <c r="EH1028"/>
      <c r="EI1028"/>
      <c r="EJ1028"/>
      <c r="EK1028"/>
      <c r="EL1028"/>
      <c r="EM1028"/>
      <c r="EN1028"/>
      <c r="EO1028"/>
      <c r="EP1028"/>
      <c r="EQ1028"/>
      <c r="ER1028"/>
      <c r="ES1028"/>
      <c r="ET1028"/>
      <c r="EU1028"/>
      <c r="EV1028"/>
      <c r="EW1028"/>
      <c r="EX1028"/>
      <c r="EY1028"/>
      <c r="EZ1028"/>
      <c r="FA1028"/>
      <c r="FB1028"/>
      <c r="FC1028"/>
      <c r="FD1028"/>
      <c r="FE1028"/>
      <c r="FF1028"/>
      <c r="FG1028"/>
      <c r="FH1028"/>
      <c r="FI1028"/>
      <c r="FJ1028"/>
      <c r="FK1028"/>
      <c r="FL1028"/>
      <c r="FM1028"/>
      <c r="FN1028"/>
      <c r="FO1028"/>
      <c r="FP1028"/>
      <c r="FQ1028"/>
      <c r="FR1028"/>
      <c r="FS1028"/>
      <c r="FT1028"/>
      <c r="FU1028"/>
      <c r="FV1028"/>
      <c r="FW1028"/>
      <c r="FX1028"/>
      <c r="FY1028"/>
      <c r="FZ1028"/>
      <c r="GA1028"/>
      <c r="GB1028"/>
      <c r="GC1028"/>
      <c r="GD1028"/>
      <c r="GE1028"/>
      <c r="GF1028"/>
      <c r="GG1028"/>
      <c r="GH1028"/>
      <c r="GI1028"/>
      <c r="GJ1028"/>
      <c r="GK1028"/>
      <c r="GL1028"/>
      <c r="GM1028"/>
      <c r="GN1028"/>
      <c r="GO1028"/>
      <c r="GP1028"/>
      <c r="GQ1028"/>
      <c r="GR1028"/>
      <c r="GS1028"/>
      <c r="GT1028"/>
      <c r="GU1028"/>
      <c r="GV1028"/>
      <c r="GW1028"/>
      <c r="GX1028"/>
      <c r="GY1028"/>
      <c r="GZ1028"/>
      <c r="HA1028"/>
      <c r="HB1028"/>
      <c r="HC1028"/>
      <c r="HD1028"/>
      <c r="HE1028"/>
      <c r="HF1028"/>
      <c r="HG1028"/>
      <c r="HH1028"/>
      <c r="HI1028"/>
      <c r="HJ1028"/>
      <c r="HK1028"/>
      <c r="HL1028"/>
      <c r="HM1028"/>
      <c r="HN1028"/>
      <c r="HO1028"/>
      <c r="HP1028"/>
      <c r="HQ1028"/>
      <c r="HR1028"/>
      <c r="HS1028"/>
      <c r="HT1028"/>
      <c r="HU1028"/>
      <c r="HV1028"/>
      <c r="HW1028"/>
      <c r="HX1028"/>
      <c r="HY1028"/>
      <c r="HZ1028"/>
      <c r="IA1028"/>
      <c r="IB1028"/>
      <c r="IC1028"/>
      <c r="ID1028"/>
      <c r="IE1028"/>
      <c r="IF1028"/>
      <c r="IG1028"/>
      <c r="IH1028"/>
      <c r="II1028"/>
      <c r="IJ1028"/>
      <c r="IK1028"/>
      <c r="IL1028"/>
      <c r="IM1028"/>
      <c r="IN1028"/>
      <c r="IO1028"/>
      <c r="IP1028"/>
      <c r="IQ1028"/>
      <c r="IR1028"/>
      <c r="IS1028"/>
      <c r="IT1028"/>
      <c r="IU1028"/>
      <c r="IV1028"/>
    </row>
    <row r="1029" spans="1:256" ht="15">
      <c r="A1029"/>
      <c r="B1029"/>
      <c r="C1029"/>
      <c r="D1029"/>
      <c r="E1029"/>
      <c r="F1029"/>
      <c r="G1029"/>
      <c r="H1029"/>
      <c r="I1029"/>
      <c r="J1029"/>
      <c r="K1029"/>
      <c r="L1029"/>
      <c r="M1029"/>
      <c r="N1029"/>
      <c r="O1029"/>
      <c r="P1029"/>
      <c r="Q1029"/>
      <c r="R1029"/>
      <c r="S1029"/>
      <c r="T1029"/>
      <c r="U1029"/>
      <c r="V1029"/>
      <c r="W1029"/>
      <c r="X1029"/>
      <c r="Y1029"/>
      <c r="Z1029"/>
      <c r="AA1029"/>
      <c r="AB1029"/>
      <c r="AC1029"/>
      <c r="AD1029"/>
      <c r="AE1029"/>
      <c r="AF1029"/>
      <c r="AG1029"/>
      <c r="AH1029"/>
      <c r="AI1029"/>
      <c r="AJ1029"/>
      <c r="AK1029"/>
      <c r="AL1029"/>
      <c r="AM1029"/>
      <c r="AN1029"/>
      <c r="AO1029"/>
      <c r="AP1029"/>
      <c r="AQ1029"/>
      <c r="AR1029"/>
      <c r="AS1029"/>
      <c r="AT1029"/>
      <c r="AU1029"/>
      <c r="AV1029"/>
      <c r="AW1029"/>
      <c r="AX1029"/>
      <c r="AY1029"/>
      <c r="AZ1029"/>
      <c r="BA1029"/>
      <c r="BB1029"/>
      <c r="BC1029"/>
      <c r="BD1029"/>
      <c r="BE1029"/>
      <c r="BF1029"/>
      <c r="BG1029"/>
      <c r="BH1029"/>
      <c r="BI1029"/>
      <c r="BJ1029"/>
      <c r="BK1029"/>
      <c r="BL1029"/>
      <c r="BM1029"/>
      <c r="BN1029"/>
      <c r="BO1029"/>
      <c r="BP1029"/>
      <c r="BQ1029"/>
      <c r="BR1029"/>
      <c r="BS1029"/>
      <c r="BT1029"/>
      <c r="BU1029"/>
      <c r="BV1029"/>
      <c r="BW1029"/>
      <c r="BX1029"/>
      <c r="BY1029"/>
      <c r="BZ1029"/>
      <c r="CA1029"/>
      <c r="CB1029"/>
      <c r="CC1029"/>
      <c r="CD1029"/>
      <c r="CE1029"/>
      <c r="CF1029"/>
      <c r="CG1029"/>
      <c r="CH1029"/>
      <c r="CI1029"/>
      <c r="CJ1029"/>
      <c r="CK1029"/>
      <c r="CL1029"/>
      <c r="CM1029"/>
      <c r="CN1029"/>
      <c r="CO1029"/>
      <c r="CP1029"/>
      <c r="CQ1029"/>
      <c r="CR1029"/>
      <c r="CS1029"/>
      <c r="CT1029"/>
      <c r="CU1029"/>
      <c r="CV1029"/>
      <c r="CW1029"/>
      <c r="CX1029"/>
      <c r="CY1029"/>
      <c r="CZ1029"/>
      <c r="DA1029"/>
      <c r="DB1029"/>
      <c r="DC1029"/>
      <c r="DD1029"/>
      <c r="DE1029"/>
      <c r="DF1029"/>
      <c r="DG1029"/>
      <c r="DH1029"/>
      <c r="DI1029"/>
      <c r="DJ1029"/>
      <c r="DK1029"/>
      <c r="DL1029"/>
      <c r="DM1029"/>
      <c r="DN1029"/>
      <c r="DO1029"/>
      <c r="DP1029"/>
      <c r="DQ1029"/>
      <c r="DR1029"/>
      <c r="DS1029"/>
      <c r="DT1029"/>
      <c r="DU1029"/>
      <c r="DV1029"/>
      <c r="DW1029"/>
      <c r="DX1029"/>
      <c r="DY1029"/>
      <c r="DZ1029"/>
      <c r="EA1029"/>
      <c r="EB1029"/>
      <c r="EC1029"/>
      <c r="ED1029"/>
      <c r="EE1029"/>
      <c r="EF1029"/>
      <c r="EG1029"/>
      <c r="EH1029"/>
      <c r="EI1029"/>
      <c r="EJ1029"/>
      <c r="EK1029"/>
      <c r="EL1029"/>
      <c r="EM1029"/>
      <c r="EN1029"/>
      <c r="EO1029"/>
      <c r="EP1029"/>
      <c r="EQ1029"/>
      <c r="ER1029"/>
      <c r="ES1029"/>
      <c r="ET1029"/>
      <c r="EU1029"/>
      <c r="EV1029"/>
      <c r="EW1029"/>
      <c r="EX1029"/>
      <c r="EY1029"/>
      <c r="EZ1029"/>
      <c r="FA1029"/>
      <c r="FB1029"/>
      <c r="FC1029"/>
      <c r="FD1029"/>
      <c r="FE1029"/>
      <c r="FF1029"/>
      <c r="FG1029"/>
      <c r="FH1029"/>
      <c r="FI1029"/>
      <c r="FJ1029"/>
      <c r="FK1029"/>
      <c r="FL1029"/>
      <c r="FM1029"/>
      <c r="FN1029"/>
      <c r="FO1029"/>
      <c r="FP1029"/>
      <c r="FQ1029"/>
      <c r="FR1029"/>
      <c r="FS1029"/>
      <c r="FT1029"/>
      <c r="FU1029"/>
      <c r="FV1029"/>
      <c r="FW1029"/>
      <c r="FX1029"/>
      <c r="FY1029"/>
      <c r="FZ1029"/>
      <c r="GA1029"/>
      <c r="GB1029"/>
      <c r="GC1029"/>
      <c r="GD1029"/>
      <c r="GE1029"/>
      <c r="GF1029"/>
      <c r="GG1029"/>
      <c r="GH1029"/>
      <c r="GI1029"/>
      <c r="GJ1029"/>
      <c r="GK1029"/>
      <c r="GL1029"/>
      <c r="GM1029"/>
      <c r="GN1029"/>
      <c r="GO1029"/>
      <c r="GP1029"/>
      <c r="GQ1029"/>
      <c r="GR1029"/>
      <c r="GS1029"/>
      <c r="GT1029"/>
      <c r="GU1029"/>
      <c r="GV1029"/>
      <c r="GW1029"/>
      <c r="GX1029"/>
      <c r="GY1029"/>
      <c r="GZ1029"/>
      <c r="HA1029"/>
      <c r="HB1029"/>
      <c r="HC1029"/>
      <c r="HD1029"/>
      <c r="HE1029"/>
      <c r="HF1029"/>
      <c r="HG1029"/>
      <c r="HH1029"/>
      <c r="HI1029"/>
      <c r="HJ1029"/>
      <c r="HK1029"/>
      <c r="HL1029"/>
      <c r="HM1029"/>
      <c r="HN1029"/>
      <c r="HO1029"/>
      <c r="HP1029"/>
      <c r="HQ1029"/>
      <c r="HR1029"/>
      <c r="HS1029"/>
      <c r="HT1029"/>
      <c r="HU1029"/>
      <c r="HV1029"/>
      <c r="HW1029"/>
      <c r="HX1029"/>
      <c r="HY1029"/>
      <c r="HZ1029"/>
      <c r="IA1029"/>
      <c r="IB1029"/>
      <c r="IC1029"/>
      <c r="ID1029"/>
      <c r="IE1029"/>
      <c r="IF1029"/>
      <c r="IG1029"/>
      <c r="IH1029"/>
      <c r="II1029"/>
      <c r="IJ1029"/>
      <c r="IK1029"/>
      <c r="IL1029"/>
      <c r="IM1029"/>
      <c r="IN1029"/>
      <c r="IO1029"/>
      <c r="IP1029"/>
      <c r="IQ1029"/>
      <c r="IR1029"/>
      <c r="IS1029"/>
      <c r="IT1029"/>
      <c r="IU1029"/>
      <c r="IV1029"/>
    </row>
  </sheetData>
  <sheetProtection/>
  <mergeCells count="18">
    <mergeCell ref="D774:D775"/>
    <mergeCell ref="E774:E775"/>
    <mergeCell ref="AH5:AH6"/>
    <mergeCell ref="AI5:AI6"/>
    <mergeCell ref="AJ5:AJ6"/>
    <mergeCell ref="L24:L25"/>
    <mergeCell ref="L26:L27"/>
    <mergeCell ref="L28:L29"/>
    <mergeCell ref="C2:K2"/>
    <mergeCell ref="B4:AJ4"/>
    <mergeCell ref="B5:B6"/>
    <mergeCell ref="C5:G5"/>
    <mergeCell ref="H5:V5"/>
    <mergeCell ref="W5:Z5"/>
    <mergeCell ref="AA5:AD5"/>
    <mergeCell ref="AE5:AE6"/>
    <mergeCell ref="AF5:AF6"/>
    <mergeCell ref="AG5:AG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grzegorz.pawelec</dc:creator>
  <cp:keywords/>
  <dc:description/>
  <cp:lastModifiedBy>Grzegorz Pawelec</cp:lastModifiedBy>
  <dcterms:created xsi:type="dcterms:W3CDTF">2018-08-08T10:28:21Z</dcterms:created>
  <dcterms:modified xsi:type="dcterms:W3CDTF">2024-03-13T10:01:42Z</dcterms:modified>
  <cp:category/>
  <cp:version/>
  <cp:contentType/>
  <cp:contentStatus/>
</cp:coreProperties>
</file>