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OneDrive\Pulpit\TRYB PODSTAWOWY\2022\Dzierzgoń spożywcze\PLATFORMA\"/>
    </mc:Choice>
  </mc:AlternateContent>
  <xr:revisionPtr revIDLastSave="0" documentId="13_ncr:1_{91B33916-EB5F-4B75-80BD-4B762DAB0B94}" xr6:coauthVersionLast="47" xr6:coauthVersionMax="47" xr10:uidLastSave="{00000000-0000-0000-0000-000000000000}"/>
  <bookViews>
    <workbookView xWindow="-108" yWindow="-108" windowWidth="23256" windowHeight="12456" xr2:uid="{C3C60E66-AE9B-41A9-857E-245A113F2047}"/>
  </bookViews>
  <sheets>
    <sheet name="ZAŁ. 2.1. DO SWZ FOR.CENOWY - I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3" i="1" l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<sst xmlns="http://schemas.openxmlformats.org/spreadsheetml/2006/main" count="164" uniqueCount="119">
  <si>
    <t>Lp.</t>
  </si>
  <si>
    <t>Nazwa artykułu spożywczego /proponowana gramatura lub wielkość opakowania/</t>
  </si>
  <si>
    <t>J.m.</t>
  </si>
  <si>
    <t>Szacunkowe zapotrzebowanie na okres umowy</t>
  </si>
  <si>
    <t>Cena jednostkowa brutto (zł)</t>
  </si>
  <si>
    <t>Wartość brutto (zł) kolumna D x kolumna E = kolumna F</t>
  </si>
  <si>
    <t>A</t>
  </si>
  <si>
    <t>B</t>
  </si>
  <si>
    <t>C</t>
  </si>
  <si>
    <t>D</t>
  </si>
  <si>
    <t>E</t>
  </si>
  <si>
    <t>F</t>
  </si>
  <si>
    <t>1.</t>
  </si>
  <si>
    <t xml:space="preserve">Baton oblany czekoladą z nadzieniem np. karmelowym, ciasteczkowym, fafelkowym, orzechowym, nugatowym i inne (bezalkoholowe)  o gramatusze 70 g - 75 g. Baton musi być szczelnie zamknięty w oryginalnym opakowaniu. Możliwość przechowywania batona w temperaturze otoczenia.   </t>
  </si>
  <si>
    <t>szt</t>
  </si>
  <si>
    <t>2.</t>
  </si>
  <si>
    <t xml:space="preserve">Kruchy wafelek z kremem kakaowym oblany mleczną czekoladą o gramatusze 50 g - 55 g. Wafelek musi być szczelnie zamknięty w oryginalnym opakowaniu. Możliwość przechowywania batona w temperaturze otoczenia.   </t>
  </si>
  <si>
    <t>szt.</t>
  </si>
  <si>
    <t>3.</t>
  </si>
  <si>
    <t>Cukier biały drobny 1 op. = 1 kg</t>
  </si>
  <si>
    <t>kg</t>
  </si>
  <si>
    <t>4.</t>
  </si>
  <si>
    <t>Cukierki czekoladowe typu mieszanka w czekoladzie mlecznej. Cukierki w opakowaniu powinny zawierać minimum 3 różne rodzaje smakowe np. typu orzechowe, kokosowe, ciasteczkowe i inne. Każdy cukierek musi być oryginalnie  zapakowany np. folia, pazłotko. Opakowanie zawiera 1 kg cukierków.</t>
  </si>
  <si>
    <t>5.</t>
  </si>
  <si>
    <t>Cukierki czekoladowe dobrej jakości - zawartość kakao powinna być równa lub wyższa niż 25% (1 kg)</t>
  </si>
  <si>
    <t>6.</t>
  </si>
  <si>
    <t xml:space="preserve">Ciastka kruche typu herbatniki w czekoladzie mlecznej (oblane mleczną czekoladą). Nie zawierają barwników, substancji konserwujących, utwardzonych tłuszczów roślinnych. Kształt ciastek - okrągłe, lub kwadratowe, lub prostokątne i inne. Ciasta oryginalnie zapakowane w opakowaniu np. typu karton + stretch .  1 op. =  2 kg. Nie dopuszcza się dostawy połamanych, pokruszonych ciastek. </t>
  </si>
  <si>
    <t>7.</t>
  </si>
  <si>
    <t>Ciastka kruche typu herbatniki w cukrze Nie zawierają barwników, substancji konserwujących, utwardzonych tłuszczów roślinnych. Kształt ciastek - okrągłe, lub kwadratowe, lub prostokątne i inne. Ciasta oryginalnie zapakowane w opakowaniu np. typu karton + stretch . Nie dopuszcza się dostawy połamanych, pokruszonych ciastek. 1 op. =  2,5 kg.</t>
  </si>
  <si>
    <t>8.</t>
  </si>
  <si>
    <r>
      <t xml:space="preserve">Ciastka mieszane  tzw. mix w opakowaniu minimum 3 różne smaki w opakowaniu np. jeden rodzaj kruchy z polewą czekoladową, drugi rodzaj, kruchy z marmoladką, trzeci rodzaj ciastka kakaowe z kremem śmietankowym. Kształt ciastek - okrągłe, lub kwadratowe, lub prostokątne i inne. Ciastka oryginalnie zapakowane w opakowaniu np. typu karton + stretch. Nie dopuszcza się dostawy połamanych, pokruszonych ciastek. 1 op. =  </t>
    </r>
    <r>
      <rPr>
        <sz val="12"/>
        <color rgb="FFFF0000"/>
        <rFont val="Calibri"/>
        <family val="2"/>
        <charset val="238"/>
      </rPr>
      <t xml:space="preserve">2 kg </t>
    </r>
    <r>
      <rPr>
        <sz val="12"/>
        <color rgb="FF00B050"/>
        <rFont val="Calibri"/>
        <family val="2"/>
        <charset val="238"/>
      </rPr>
      <t>1 kg</t>
    </r>
  </si>
  <si>
    <t>9.</t>
  </si>
  <si>
    <t>Ciastka kruche z karmelem i bakaliami oblane  czekoladą mleczną. Kształt ciastek - okrągłe, lub kwadratowe, lub prostokątne i inne. Ciastka oryginalnie zapakowane w opakowaniu typu folia. Nie dopuszcza się dostawy połamanych, pokruszonych, zgniecionych ciastek.1 op. = 140 g</t>
  </si>
  <si>
    <t>10.</t>
  </si>
  <si>
    <r>
      <t xml:space="preserve">Ciastka maślane (typu herbatnik). Kształt ciastek - okrągłe, lub kwadratowe, lub prostokątne i inne. Ciastka oryginalnie zapakowane w opakowaniu typu folia. Nie dopuszcza się dostawy połamanych, pokruszonych, zgniecionych ciastek. 1 op. = </t>
    </r>
    <r>
      <rPr>
        <sz val="12"/>
        <color rgb="FF00B050"/>
        <rFont val="Calibri"/>
        <family val="2"/>
        <charset val="238"/>
      </rPr>
      <t xml:space="preserve"> </t>
    </r>
    <r>
      <rPr>
        <sz val="12"/>
        <rFont val="Calibri"/>
        <family val="2"/>
        <charset val="238"/>
      </rPr>
      <t>200 g - 210 g</t>
    </r>
  </si>
  <si>
    <t>11.</t>
  </si>
  <si>
    <t>Ciastka z ziarnami słonecznika i/lub dynią i/ lub z  orzechami 1 op. = 220 g - 240 g</t>
  </si>
  <si>
    <t>12.</t>
  </si>
  <si>
    <r>
      <t xml:space="preserve">Czekolada mleczna 100 g. W składzie brak E 476. Czekolada oryginalnie zapakowana. Bez oznak połamania, zgniecenia, roztopienia. </t>
    </r>
    <r>
      <rPr>
        <sz val="12"/>
        <rFont val="Calibri"/>
        <family val="2"/>
        <charset val="238"/>
      </rPr>
      <t>Zawartość kakao powinna być równa lub wyzsza niż 25%</t>
    </r>
  </si>
  <si>
    <t>13.</t>
  </si>
  <si>
    <t>Czekolada gorzka 100 g minimum 80% kakao. W składzie brak E 476. Czekolada oryginalnie zapakowana. Bez oznak połamania, zgniecenia, roztopienia.</t>
  </si>
  <si>
    <t>14.</t>
  </si>
  <si>
    <t>Czekolada z całymi orzechami 100 g. W składzie brak E 476. Czekolada oryginalnie zapakowana. Bez oznak połamania, zgniecenia, roztopienia. Zawartość kakao powinna być równa lub wyższa niż 25%</t>
  </si>
  <si>
    <t>15.</t>
  </si>
  <si>
    <t>Czekoladki w kształcie serduszek lub mikołajków (praliny) od 100 g - 115 g.  - zawartość kakao powinna być równa lub wyższa niż 25%</t>
  </si>
  <si>
    <t>16.</t>
  </si>
  <si>
    <t xml:space="preserve">Chrupki kukurydziane 1 op. =  70 g - 100 g </t>
  </si>
  <si>
    <t>17.</t>
  </si>
  <si>
    <t>Chrupki ziemniaczane np. solone 1 op. = 100 g -  110 g</t>
  </si>
  <si>
    <t>18.</t>
  </si>
  <si>
    <t>Draże owocowe  1 op. =  120 g</t>
  </si>
  <si>
    <t>19.</t>
  </si>
  <si>
    <t>Draże czekoladowe 1 op. =  80 g - 100 g</t>
  </si>
  <si>
    <t>20.</t>
  </si>
  <si>
    <t>Guma wieloowocowa rozpuszczalna - 1 kostka kostka 26 g - 27 g</t>
  </si>
  <si>
    <t>21.</t>
  </si>
  <si>
    <t>Herbata czarna w saszetkach (0,2 g. 1 saszetka) -  1 op. =  90 szt. - 100 szt.</t>
  </si>
  <si>
    <t>22.</t>
  </si>
  <si>
    <t>Herbata miętowa w saszetkach  (2 g. 1 saszetka) op. 20 - 25 szt.</t>
  </si>
  <si>
    <t>23.</t>
  </si>
  <si>
    <t>Herbata zielona lisciasta 1 op. = 100 g</t>
  </si>
  <si>
    <t>24.</t>
  </si>
  <si>
    <t>Herbatniki ciastka 1 op.= 100 g.  Kształt ciastek - okrągłe, lub kwadratowe, lub prostokątne i inne. Ciastka oryginalnie zapakowane w opakowaniu typu folia. Nie dopuszcza się dostawy połamanych, pokruszonych, zgniecionych ciastek.</t>
  </si>
  <si>
    <t>25.</t>
  </si>
  <si>
    <t>Kakao rozpuszczalne 1 op. =  500 g.</t>
  </si>
  <si>
    <t>26.</t>
  </si>
  <si>
    <t>Kawa mielona wysokogatunkowa. Kompozycja: Arabika. Stopień palenia: średni. 1op. = 500 g.</t>
  </si>
  <si>
    <t>27.</t>
  </si>
  <si>
    <t>Kawa rozpuszczalna wysokogatunkowa. Kompozycja: Arabika. Stopień palenia: średni. Opakowanie szklany słowik zakręcany plastikową nakrętką - 1 op. = 200 g</t>
  </si>
  <si>
    <t>28.</t>
  </si>
  <si>
    <t>Kwasek cytrynowy 1op. = 20 g</t>
  </si>
  <si>
    <t>29.</t>
  </si>
  <si>
    <t>Lizaki owocowe. 8g/szt.</t>
  </si>
  <si>
    <t>30.</t>
  </si>
  <si>
    <t>Lody typu rożek  o poj. 110 ml - 120 ml. Różne smaki np.. Czekoladowy, śmietankowy, truskawkowy,</t>
  </si>
  <si>
    <t>31.</t>
  </si>
  <si>
    <t>Lody śmietankowe  w polewie czekoladowej - na patyku - 110 ml - 120 ml.</t>
  </si>
  <si>
    <t>32.</t>
  </si>
  <si>
    <t>Mikołaj czekoladowy. W składzie brak E 476. Mikołaj oryginalnie zapakowany np. w pazłotku zreprezentującym postać mikołaja.  1 szt. = 70 - 90 g</t>
  </si>
  <si>
    <t>33.</t>
  </si>
  <si>
    <t xml:space="preserve">Miód wielokwiatowy w słoiku szklanym -  1 op. = 200 ml - 220 ml. </t>
  </si>
  <si>
    <t>34.</t>
  </si>
  <si>
    <t>Mleko 2% w butelce zakręcanej na korek o poj. 1l</t>
  </si>
  <si>
    <t>l</t>
  </si>
  <si>
    <t>35.</t>
  </si>
  <si>
    <t>Mleko 2% w kartonie zakręcane na korek o poj. 1l</t>
  </si>
  <si>
    <t>36.</t>
  </si>
  <si>
    <t xml:space="preserve">Napój owocowy w kartonie posiadający zakrętkę. Pojemność 1 litr. Napój owocowy, wyprodukowany z soków zagęszczonych, niegazowany, pasteryzowany o różnych dwuskładnikowych lub trzyskładnikowych smakach </t>
  </si>
  <si>
    <t>37.</t>
  </si>
  <si>
    <t>Napój gazowany 1 litr o smaku cola, skład: woda, cukier, dwutlenek węgla, kofeina, bez syropu glukozowo - fruktozowego. Opakowanie plastikowa butelka z zakrętką</t>
  </si>
  <si>
    <t>38.</t>
  </si>
  <si>
    <t>Napój bezkofeinowy gazowany 1 litr o smaku cytrynowo-limonkowym, skład: woda, cukier, dwutlenek węgla. Opakowanie plastikowa butelka z zakrętką.</t>
  </si>
  <si>
    <t>39.</t>
  </si>
  <si>
    <t>Paluszki słone 1 op. = 200 g. Paluszki oryginalnie zapakowane. Paluszki bez oznak połamania, zgniecenia.</t>
  </si>
  <si>
    <t>40.</t>
  </si>
  <si>
    <t>Rogalik typu: croissant z nadzieniem czekoladowym. Rogalik pakowany pojedynczo.</t>
  </si>
  <si>
    <t>41.</t>
  </si>
  <si>
    <t xml:space="preserve">Syrop owocowy o smaku maliny/truskawki/ żurawiny/ aronii. Opakowanie szklana butelka z zakrętką. 1 op. = 0,4 l - 0,5 l. </t>
  </si>
  <si>
    <t>42.</t>
  </si>
  <si>
    <t>Soki owocowe w kartonie / blatikowej butelce posiadający zakrętkę. 1 op. = 1. Sok wyprodukowany z zagęszczonego soku 100%,, pasteryzowany, niegazowany o różnych smakach np. pomarańcza / jabłko.</t>
  </si>
  <si>
    <t>43.</t>
  </si>
  <si>
    <t>Soki owocowe w butelce plastikowej / szklanej z nakrętką ssącą 1 op. = 0,5 l. Sok wyprodukowany z zagęszczonego soku 100%, niegazowany, pasteryzowany, o różnych smakach np. pomarańcza / jabłko.</t>
  </si>
  <si>
    <t>44.</t>
  </si>
  <si>
    <t>Śmietana UHT 12% w kartonie o poj. 0,5l -  niesłodzona, niezagęszczana, zawierająca w składzie jedynie śmietanę i kultury bakterii mlekowych</t>
  </si>
  <si>
    <t>45.</t>
  </si>
  <si>
    <t>Śmietana 18% w kartonie o poj.  0,5 l - niesłodzona, niezagęszczana, zawierająca w składzie jedynie śmietanę i kultury bakterii mlekowych</t>
  </si>
  <si>
    <t>46.</t>
  </si>
  <si>
    <t>Woda mineralna gazowana, nisko lub średnio zmineralizowana, nisko lub średnio nasycona dwutlenkiem węgla, pojemność 1 litr w butelkach plastikowych.</t>
  </si>
  <si>
    <t>47.</t>
  </si>
  <si>
    <t>Woda mineralna gazowana, nisko lub średnio zmineralizowana, nisko lub średnio nasycona dwutlenkiem węgla, pojemność 0,5 litra w butelkach plastikowych.</t>
  </si>
  <si>
    <t>48.</t>
  </si>
  <si>
    <t>Woda żródlana niegazowana (niskozmineralizowana, niskosodowa) pojemność 0,5 litra w butelkach plastikowych.</t>
  </si>
  <si>
    <t>49.</t>
  </si>
  <si>
    <t>Woda smakowa (zawiera tylko naturalne aromaty) 1op. =  0,5 L w plastikowej butelce z nakrętką ssącą</t>
  </si>
  <si>
    <t xml:space="preserve">FORMULARZ CENOWY - ZAŁĄCZNIK NR 2.1. DO SWZ </t>
  </si>
  <si>
    <t>CZĘŚĆ I ZAMÓWIENIA - Artykuły spożywcze i napoje</t>
  </si>
  <si>
    <t>50.</t>
  </si>
  <si>
    <t>RAZEM (SUMA KOLUMNY F)</t>
  </si>
  <si>
    <t xml:space="preserve">                                                                         UWAGA: wymagany podpis zgodnie z postanowieniami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</si>
</sst>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General"/>
    <numFmt numFmtId="165" formatCode="#,##0.00\ _z_ł"/>
    <numFmt numFmtId="166" formatCode="#,##0.00\ &quot;zł&quot;"/>
  </numFmts>
  <fonts count="15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11"/>
      <color rgb="FF000000"/>
      <name val="Czcionka tekstu podstawowego"/>
      <charset val="238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2"/>
      <name val="Calibri"/>
      <family val="2"/>
      <charset val="238"/>
    </font>
    <font>
      <sz val="12"/>
      <color rgb="FFFF0000"/>
      <name val="Calibri"/>
      <family val="2"/>
      <charset val="238"/>
    </font>
    <font>
      <sz val="12"/>
      <color rgb="FF00B050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8"/>
      <color rgb="FF000000"/>
      <name val="Calibri"/>
      <family val="2"/>
      <charset val="238"/>
    </font>
    <font>
      <sz val="14"/>
      <color rgb="FFFF0000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8EB4E3"/>
        <bgColor rgb="FF8EB4E3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Border="0" applyProtection="0"/>
    <xf numFmtId="164" fontId="3" fillId="0" borderId="0" applyBorder="0" applyProtection="0"/>
  </cellStyleXfs>
  <cellXfs count="20">
    <xf numFmtId="0" fontId="0" fillId="0" borderId="0" xfId="0"/>
    <xf numFmtId="164" fontId="5" fillId="0" borderId="1" xfId="2" applyFont="1" applyBorder="1" applyAlignment="1" applyProtection="1">
      <alignment horizontal="center" vertical="center" wrapText="1"/>
    </xf>
    <xf numFmtId="164" fontId="5" fillId="3" borderId="1" xfId="2" applyFont="1" applyFill="1" applyBorder="1" applyAlignment="1" applyProtection="1">
      <alignment horizontal="center" vertical="center" wrapText="1"/>
    </xf>
    <xf numFmtId="164" fontId="6" fillId="0" borderId="1" xfId="2" applyFont="1" applyBorder="1" applyAlignment="1" applyProtection="1">
      <alignment horizontal="center" vertical="center" wrapText="1"/>
    </xf>
    <xf numFmtId="165" fontId="1" fillId="0" borderId="1" xfId="1" applyNumberFormat="1" applyBorder="1" applyAlignment="1" applyProtection="1">
      <alignment horizontal="center" vertical="center" wrapText="1"/>
    </xf>
    <xf numFmtId="165" fontId="1" fillId="0" borderId="1" xfId="1" applyNumberFormat="1" applyBorder="1" applyAlignment="1" applyProtection="1">
      <alignment horizontal="center" vertical="center"/>
    </xf>
    <xf numFmtId="164" fontId="7" fillId="0" borderId="1" xfId="2" applyFont="1" applyBorder="1" applyAlignment="1" applyProtection="1">
      <alignment horizontal="center" vertical="center" wrapText="1"/>
    </xf>
    <xf numFmtId="165" fontId="6" fillId="0" borderId="1" xfId="2" applyNumberFormat="1" applyFont="1" applyBorder="1" applyAlignment="1" applyProtection="1">
      <alignment horizontal="center" vertical="center" wrapText="1"/>
    </xf>
    <xf numFmtId="164" fontId="10" fillId="0" borderId="1" xfId="2" applyFont="1" applyBorder="1" applyAlignment="1" applyProtection="1">
      <alignment horizontal="center" vertical="center" wrapText="1"/>
    </xf>
    <xf numFmtId="164" fontId="1" fillId="0" borderId="1" xfId="1" applyBorder="1" applyAlignment="1" applyProtection="1">
      <alignment horizontal="center" vertical="center" wrapText="1"/>
    </xf>
    <xf numFmtId="164" fontId="1" fillId="0" borderId="1" xfId="1" applyBorder="1" applyAlignment="1" applyProtection="1">
      <alignment horizontal="center" vertical="center"/>
    </xf>
    <xf numFmtId="164" fontId="6" fillId="0" borderId="1" xfId="1" applyFont="1" applyBorder="1" applyAlignment="1" applyProtection="1">
      <alignment horizontal="center" vertical="center" wrapText="1"/>
    </xf>
    <xf numFmtId="164" fontId="6" fillId="4" borderId="1" xfId="2" applyFont="1" applyFill="1" applyBorder="1" applyAlignment="1" applyProtection="1">
      <alignment horizontal="center" vertical="center" wrapText="1"/>
    </xf>
    <xf numFmtId="166" fontId="12" fillId="4" borderId="1" xfId="1" applyNumberFormat="1" applyFont="1" applyFill="1" applyBorder="1" applyAlignment="1" applyProtection="1">
      <alignment horizontal="center" vertical="center"/>
    </xf>
    <xf numFmtId="164" fontId="2" fillId="2" borderId="1" xfId="1" applyFont="1" applyFill="1" applyBorder="1" applyAlignment="1" applyProtection="1">
      <alignment horizontal="center" vertical="center"/>
    </xf>
    <xf numFmtId="164" fontId="4" fillId="0" borderId="1" xfId="2" applyFont="1" applyBorder="1" applyAlignment="1" applyProtection="1">
      <alignment horizontal="center" vertical="center" wrapText="1"/>
    </xf>
    <xf numFmtId="164" fontId="11" fillId="4" borderId="2" xfId="2" applyFont="1" applyFill="1" applyBorder="1" applyAlignment="1" applyProtection="1">
      <alignment horizontal="right" vertical="center" wrapText="1"/>
    </xf>
    <xf numFmtId="164" fontId="11" fillId="4" borderId="3" xfId="2" applyFont="1" applyFill="1" applyBorder="1" applyAlignment="1" applyProtection="1">
      <alignment horizontal="right" vertical="center" wrapText="1"/>
    </xf>
    <xf numFmtId="164" fontId="11" fillId="4" borderId="4" xfId="2" applyFont="1" applyFill="1" applyBorder="1" applyAlignment="1" applyProtection="1">
      <alignment horizontal="right" vertical="center" wrapText="1"/>
    </xf>
    <xf numFmtId="0" fontId="14" fillId="0" borderId="0" xfId="0" applyFont="1" applyAlignment="1">
      <alignment horizontal="center" vertical="center"/>
    </xf>
  </cellXfs>
  <cellStyles count="3">
    <cellStyle name="Excel Built-in Normal" xfId="1" xr:uid="{4495C9D3-233B-44CF-9177-E4AF58C692FC}"/>
    <cellStyle name="Excel Built-in Normal 1" xfId="2" xr:uid="{60D98E86-EDD5-4A95-AA6E-0F57739893E5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A76D1-12EC-406B-BD3D-DA85BEF7E901}">
  <dimension ref="A1:F57"/>
  <sheetViews>
    <sheetView tabSelected="1" topLeftCell="A7" zoomScale="85" zoomScaleNormal="85" workbookViewId="0">
      <selection activeCell="B30" sqref="B30:D32"/>
    </sheetView>
  </sheetViews>
  <sheetFormatPr defaultRowHeight="14.4"/>
  <cols>
    <col min="2" max="2" width="42.77734375" customWidth="1"/>
    <col min="3" max="3" width="11.5546875" customWidth="1"/>
    <col min="4" max="4" width="20.21875" customWidth="1"/>
    <col min="5" max="5" width="16.6640625" customWidth="1"/>
    <col min="6" max="6" width="24.6640625" customWidth="1"/>
  </cols>
  <sheetData>
    <row r="1" spans="1:6" ht="21">
      <c r="A1" s="14" t="s">
        <v>114</v>
      </c>
      <c r="B1" s="14"/>
      <c r="C1" s="14"/>
      <c r="D1" s="14"/>
      <c r="E1" s="14"/>
      <c r="F1" s="14"/>
    </row>
    <row r="2" spans="1:6" ht="18">
      <c r="A2" s="15" t="s">
        <v>115</v>
      </c>
      <c r="B2" s="15"/>
      <c r="C2" s="15"/>
      <c r="D2" s="15"/>
      <c r="E2" s="15"/>
      <c r="F2" s="15"/>
    </row>
    <row r="3" spans="1:6" ht="132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ht="15.6">
      <c r="A4" s="2" t="s">
        <v>6</v>
      </c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</row>
    <row r="5" spans="1:6" ht="163.80000000000001" customHeight="1">
      <c r="A5" s="3" t="s">
        <v>12</v>
      </c>
      <c r="B5" s="3" t="s">
        <v>13</v>
      </c>
      <c r="C5" s="3" t="s">
        <v>14</v>
      </c>
      <c r="D5" s="3">
        <v>1500</v>
      </c>
      <c r="E5" s="4"/>
      <c r="F5" s="5">
        <f>D5*E5</f>
        <v>0</v>
      </c>
    </row>
    <row r="6" spans="1:6" ht="105" customHeight="1">
      <c r="A6" s="3" t="s">
        <v>15</v>
      </c>
      <c r="B6" s="6" t="s">
        <v>16</v>
      </c>
      <c r="C6" s="3" t="s">
        <v>17</v>
      </c>
      <c r="D6" s="3">
        <v>1500</v>
      </c>
      <c r="E6" s="7"/>
      <c r="F6" s="5">
        <f t="shared" ref="F6:F53" si="0">D6*E6</f>
        <v>0</v>
      </c>
    </row>
    <row r="7" spans="1:6" ht="59.4" customHeight="1">
      <c r="A7" s="3" t="s">
        <v>18</v>
      </c>
      <c r="B7" s="3" t="s">
        <v>19</v>
      </c>
      <c r="C7" s="3" t="s">
        <v>20</v>
      </c>
      <c r="D7" s="3">
        <v>40</v>
      </c>
      <c r="E7" s="5"/>
      <c r="F7" s="5">
        <f t="shared" si="0"/>
        <v>0</v>
      </c>
    </row>
    <row r="8" spans="1:6" ht="147.6" customHeight="1">
      <c r="A8" s="3" t="s">
        <v>21</v>
      </c>
      <c r="B8" s="3" t="s">
        <v>22</v>
      </c>
      <c r="C8" s="3" t="s">
        <v>20</v>
      </c>
      <c r="D8" s="3">
        <v>100</v>
      </c>
      <c r="E8" s="5"/>
      <c r="F8" s="5">
        <f t="shared" si="0"/>
        <v>0</v>
      </c>
    </row>
    <row r="9" spans="1:6" ht="81" customHeight="1">
      <c r="A9" s="3" t="s">
        <v>23</v>
      </c>
      <c r="B9" s="3" t="s">
        <v>24</v>
      </c>
      <c r="C9" s="3" t="s">
        <v>20</v>
      </c>
      <c r="D9" s="3">
        <v>100</v>
      </c>
      <c r="E9" s="5"/>
      <c r="F9" s="5">
        <f t="shared" si="0"/>
        <v>0</v>
      </c>
    </row>
    <row r="10" spans="1:6" ht="170.4" customHeight="1">
      <c r="A10" s="3" t="s">
        <v>25</v>
      </c>
      <c r="B10" s="3" t="s">
        <v>26</v>
      </c>
      <c r="C10" s="3" t="s">
        <v>17</v>
      </c>
      <c r="D10" s="3">
        <v>25</v>
      </c>
      <c r="E10" s="5"/>
      <c r="F10" s="5">
        <f t="shared" si="0"/>
        <v>0</v>
      </c>
    </row>
    <row r="11" spans="1:6" ht="150.6" customHeight="1">
      <c r="A11" s="3" t="s">
        <v>27</v>
      </c>
      <c r="B11" s="3" t="s">
        <v>28</v>
      </c>
      <c r="C11" s="3" t="s">
        <v>17</v>
      </c>
      <c r="D11" s="3">
        <v>25</v>
      </c>
      <c r="E11" s="5"/>
      <c r="F11" s="5">
        <f t="shared" si="0"/>
        <v>0</v>
      </c>
    </row>
    <row r="12" spans="1:6" ht="207.6" customHeight="1">
      <c r="A12" s="3" t="s">
        <v>29</v>
      </c>
      <c r="B12" s="3" t="s">
        <v>30</v>
      </c>
      <c r="C12" s="3" t="s">
        <v>17</v>
      </c>
      <c r="D12" s="3">
        <v>25</v>
      </c>
      <c r="E12" s="5"/>
      <c r="F12" s="5">
        <f t="shared" si="0"/>
        <v>0</v>
      </c>
    </row>
    <row r="13" spans="1:6" ht="122.4" customHeight="1">
      <c r="A13" s="3" t="s">
        <v>31</v>
      </c>
      <c r="B13" s="3" t="s">
        <v>32</v>
      </c>
      <c r="C13" s="3" t="s">
        <v>17</v>
      </c>
      <c r="D13" s="3">
        <v>25</v>
      </c>
      <c r="E13" s="5"/>
      <c r="F13" s="5">
        <f t="shared" si="0"/>
        <v>0</v>
      </c>
    </row>
    <row r="14" spans="1:6" ht="167.4" customHeight="1">
      <c r="A14" s="3" t="s">
        <v>33</v>
      </c>
      <c r="B14" s="3" t="s">
        <v>34</v>
      </c>
      <c r="C14" s="3" t="s">
        <v>17</v>
      </c>
      <c r="D14" s="3">
        <v>25</v>
      </c>
      <c r="E14" s="5"/>
      <c r="F14" s="5">
        <f t="shared" si="0"/>
        <v>0</v>
      </c>
    </row>
    <row r="15" spans="1:6" ht="79.2" customHeight="1">
      <c r="A15" s="3" t="s">
        <v>35</v>
      </c>
      <c r="B15" s="8" t="s">
        <v>36</v>
      </c>
      <c r="C15" s="3" t="s">
        <v>17</v>
      </c>
      <c r="D15" s="3">
        <v>20</v>
      </c>
      <c r="E15" s="7"/>
      <c r="F15" s="5">
        <f t="shared" si="0"/>
        <v>0</v>
      </c>
    </row>
    <row r="16" spans="1:6" ht="122.4" customHeight="1">
      <c r="A16" s="3" t="s">
        <v>37</v>
      </c>
      <c r="B16" s="3" t="s">
        <v>38</v>
      </c>
      <c r="C16" s="3" t="s">
        <v>17</v>
      </c>
      <c r="D16" s="3">
        <v>1500</v>
      </c>
      <c r="E16" s="5"/>
      <c r="F16" s="5">
        <f t="shared" si="0"/>
        <v>0</v>
      </c>
    </row>
    <row r="17" spans="1:6" ht="139.19999999999999" customHeight="1">
      <c r="A17" s="3" t="s">
        <v>39</v>
      </c>
      <c r="B17" s="3" t="s">
        <v>40</v>
      </c>
      <c r="C17" s="3" t="s">
        <v>17</v>
      </c>
      <c r="D17" s="3">
        <v>1000</v>
      </c>
      <c r="E17" s="5"/>
      <c r="F17" s="5">
        <f t="shared" si="0"/>
        <v>0</v>
      </c>
    </row>
    <row r="18" spans="1:6" ht="128.4" customHeight="1">
      <c r="A18" s="3" t="s">
        <v>41</v>
      </c>
      <c r="B18" s="3" t="s">
        <v>42</v>
      </c>
      <c r="C18" s="3" t="s">
        <v>17</v>
      </c>
      <c r="D18" s="3">
        <v>1500</v>
      </c>
      <c r="E18" s="5"/>
      <c r="F18" s="5">
        <f t="shared" si="0"/>
        <v>0</v>
      </c>
    </row>
    <row r="19" spans="1:6" ht="100.8" customHeight="1">
      <c r="A19" s="3" t="s">
        <v>43</v>
      </c>
      <c r="B19" s="3" t="s">
        <v>44</v>
      </c>
      <c r="C19" s="3" t="s">
        <v>17</v>
      </c>
      <c r="D19" s="3">
        <v>1000</v>
      </c>
      <c r="E19" s="5"/>
      <c r="F19" s="5">
        <f t="shared" si="0"/>
        <v>0</v>
      </c>
    </row>
    <row r="20" spans="1:6" ht="15.6">
      <c r="A20" s="3" t="s">
        <v>45</v>
      </c>
      <c r="B20" s="3" t="s">
        <v>46</v>
      </c>
      <c r="C20" s="3" t="s">
        <v>17</v>
      </c>
      <c r="D20" s="3">
        <v>480</v>
      </c>
      <c r="E20" s="5"/>
      <c r="F20" s="5">
        <f t="shared" si="0"/>
        <v>0</v>
      </c>
    </row>
    <row r="21" spans="1:6" ht="31.2">
      <c r="A21" s="3" t="s">
        <v>47</v>
      </c>
      <c r="B21" s="3" t="s">
        <v>48</v>
      </c>
      <c r="C21" s="3" t="s">
        <v>17</v>
      </c>
      <c r="D21" s="3">
        <v>480</v>
      </c>
      <c r="E21" s="5"/>
      <c r="F21" s="5">
        <f t="shared" si="0"/>
        <v>0</v>
      </c>
    </row>
    <row r="22" spans="1:6" ht="15.6">
      <c r="A22" s="3" t="s">
        <v>49</v>
      </c>
      <c r="B22" s="3" t="s">
        <v>50</v>
      </c>
      <c r="C22" s="3" t="s">
        <v>17</v>
      </c>
      <c r="D22" s="3">
        <v>200</v>
      </c>
      <c r="E22" s="5"/>
      <c r="F22" s="5">
        <f t="shared" si="0"/>
        <v>0</v>
      </c>
    </row>
    <row r="23" spans="1:6" ht="15.6">
      <c r="A23" s="3" t="s">
        <v>51</v>
      </c>
      <c r="B23" s="3" t="s">
        <v>52</v>
      </c>
      <c r="C23" s="3" t="s">
        <v>17</v>
      </c>
      <c r="D23" s="3">
        <v>200</v>
      </c>
      <c r="E23" s="5"/>
      <c r="F23" s="5">
        <f t="shared" si="0"/>
        <v>0</v>
      </c>
    </row>
    <row r="24" spans="1:6" ht="31.2">
      <c r="A24" s="3" t="s">
        <v>53</v>
      </c>
      <c r="B24" s="3" t="s">
        <v>54</v>
      </c>
      <c r="C24" s="3" t="s">
        <v>17</v>
      </c>
      <c r="D24" s="3">
        <v>160</v>
      </c>
      <c r="E24" s="5"/>
      <c r="F24" s="5">
        <f t="shared" si="0"/>
        <v>0</v>
      </c>
    </row>
    <row r="25" spans="1:6" ht="31.2">
      <c r="A25" s="3" t="s">
        <v>55</v>
      </c>
      <c r="B25" s="3" t="s">
        <v>56</v>
      </c>
      <c r="C25" s="3" t="s">
        <v>14</v>
      </c>
      <c r="D25" s="3">
        <v>168</v>
      </c>
      <c r="E25" s="5"/>
      <c r="F25" s="5">
        <f t="shared" si="0"/>
        <v>0</v>
      </c>
    </row>
    <row r="26" spans="1:6" ht="72" customHeight="1">
      <c r="A26" s="3" t="s">
        <v>57</v>
      </c>
      <c r="B26" s="8" t="s">
        <v>58</v>
      </c>
      <c r="C26" s="3" t="s">
        <v>14</v>
      </c>
      <c r="D26" s="3">
        <v>168</v>
      </c>
      <c r="E26" s="7"/>
      <c r="F26" s="5">
        <f t="shared" si="0"/>
        <v>0</v>
      </c>
    </row>
    <row r="27" spans="1:6" ht="15.6">
      <c r="A27" s="3" t="s">
        <v>59</v>
      </c>
      <c r="B27" s="3" t="s">
        <v>60</v>
      </c>
      <c r="C27" s="3" t="s">
        <v>17</v>
      </c>
      <c r="D27" s="3">
        <v>168</v>
      </c>
      <c r="E27" s="5"/>
      <c r="F27" s="5">
        <f t="shared" si="0"/>
        <v>0</v>
      </c>
    </row>
    <row r="28" spans="1:6" ht="133.19999999999999" customHeight="1">
      <c r="A28" s="3" t="s">
        <v>61</v>
      </c>
      <c r="B28" s="3" t="s">
        <v>62</v>
      </c>
      <c r="C28" s="3" t="s">
        <v>17</v>
      </c>
      <c r="D28" s="3">
        <v>15</v>
      </c>
      <c r="E28" s="5"/>
      <c r="F28" s="5">
        <f t="shared" si="0"/>
        <v>0</v>
      </c>
    </row>
    <row r="29" spans="1:6" ht="15.6">
      <c r="A29" s="3" t="s">
        <v>63</v>
      </c>
      <c r="B29" s="3" t="s">
        <v>64</v>
      </c>
      <c r="C29" s="3" t="s">
        <v>17</v>
      </c>
      <c r="D29" s="3">
        <v>100</v>
      </c>
      <c r="E29" s="5"/>
      <c r="F29" s="5">
        <f t="shared" si="0"/>
        <v>0</v>
      </c>
    </row>
    <row r="30" spans="1:6" ht="120" customHeight="1">
      <c r="A30" s="3" t="s">
        <v>65</v>
      </c>
      <c r="B30" s="6" t="s">
        <v>66</v>
      </c>
      <c r="C30" s="6" t="s">
        <v>17</v>
      </c>
      <c r="D30" s="6">
        <v>30</v>
      </c>
      <c r="E30" s="5"/>
      <c r="F30" s="5">
        <f t="shared" si="0"/>
        <v>0</v>
      </c>
    </row>
    <row r="31" spans="1:6" ht="111" customHeight="1">
      <c r="A31" s="3" t="s">
        <v>67</v>
      </c>
      <c r="B31" s="6" t="s">
        <v>68</v>
      </c>
      <c r="C31" s="6" t="s">
        <v>17</v>
      </c>
      <c r="D31" s="6">
        <v>30</v>
      </c>
      <c r="E31" s="5"/>
      <c r="F31" s="5">
        <f t="shared" si="0"/>
        <v>0</v>
      </c>
    </row>
    <row r="32" spans="1:6" ht="15.6">
      <c r="A32" s="3" t="s">
        <v>69</v>
      </c>
      <c r="B32" s="6" t="s">
        <v>70</v>
      </c>
      <c r="C32" s="6" t="s">
        <v>14</v>
      </c>
      <c r="D32" s="6">
        <v>50</v>
      </c>
      <c r="E32" s="5"/>
      <c r="F32" s="5">
        <f t="shared" si="0"/>
        <v>0</v>
      </c>
    </row>
    <row r="33" spans="1:6" ht="15.6">
      <c r="A33" s="3" t="s">
        <v>71</v>
      </c>
      <c r="B33" s="3" t="s">
        <v>72</v>
      </c>
      <c r="C33" s="3" t="s">
        <v>17</v>
      </c>
      <c r="D33" s="3">
        <v>480</v>
      </c>
      <c r="E33" s="5"/>
      <c r="F33" s="5">
        <f t="shared" si="0"/>
        <v>0</v>
      </c>
    </row>
    <row r="34" spans="1:6" ht="99" customHeight="1">
      <c r="A34" s="3" t="s">
        <v>73</v>
      </c>
      <c r="B34" s="9" t="s">
        <v>74</v>
      </c>
      <c r="C34" s="10" t="s">
        <v>17</v>
      </c>
      <c r="D34" s="3">
        <v>960</v>
      </c>
      <c r="E34" s="7"/>
      <c r="F34" s="5">
        <f t="shared" si="0"/>
        <v>0</v>
      </c>
    </row>
    <row r="35" spans="1:6" ht="75.599999999999994" customHeight="1">
      <c r="A35" s="3" t="s">
        <v>75</v>
      </c>
      <c r="B35" s="9" t="s">
        <v>76</v>
      </c>
      <c r="C35" s="10" t="s">
        <v>17</v>
      </c>
      <c r="D35" s="3">
        <v>960</v>
      </c>
      <c r="E35" s="7"/>
      <c r="F35" s="5">
        <f t="shared" si="0"/>
        <v>0</v>
      </c>
    </row>
    <row r="36" spans="1:6" ht="90" customHeight="1">
      <c r="A36" s="3" t="s">
        <v>77</v>
      </c>
      <c r="B36" s="3" t="s">
        <v>78</v>
      </c>
      <c r="C36" s="3" t="s">
        <v>14</v>
      </c>
      <c r="D36" s="3">
        <v>160</v>
      </c>
      <c r="E36" s="5"/>
      <c r="F36" s="5">
        <f t="shared" si="0"/>
        <v>0</v>
      </c>
    </row>
    <row r="37" spans="1:6" ht="54.6" customHeight="1">
      <c r="A37" s="3" t="s">
        <v>79</v>
      </c>
      <c r="B37" s="3" t="s">
        <v>80</v>
      </c>
      <c r="C37" s="3" t="s">
        <v>17</v>
      </c>
      <c r="D37" s="3">
        <v>10</v>
      </c>
      <c r="E37" s="5"/>
      <c r="F37" s="5">
        <f t="shared" si="0"/>
        <v>0</v>
      </c>
    </row>
    <row r="38" spans="1:6" ht="55.8" customHeight="1">
      <c r="A38" s="3" t="s">
        <v>81</v>
      </c>
      <c r="B38" s="9" t="s">
        <v>82</v>
      </c>
      <c r="C38" s="10" t="s">
        <v>83</v>
      </c>
      <c r="D38" s="10">
        <v>670</v>
      </c>
      <c r="E38" s="5"/>
      <c r="F38" s="5">
        <f t="shared" si="0"/>
        <v>0</v>
      </c>
    </row>
    <row r="39" spans="1:6" ht="51" customHeight="1">
      <c r="A39" s="3" t="s">
        <v>84</v>
      </c>
      <c r="B39" s="9" t="s">
        <v>85</v>
      </c>
      <c r="C39" s="10" t="s">
        <v>83</v>
      </c>
      <c r="D39" s="10">
        <v>670</v>
      </c>
      <c r="E39" s="5"/>
      <c r="F39" s="5">
        <f t="shared" si="0"/>
        <v>0</v>
      </c>
    </row>
    <row r="40" spans="1:6" ht="136.19999999999999" customHeight="1">
      <c r="A40" s="3" t="s">
        <v>86</v>
      </c>
      <c r="B40" s="3" t="s">
        <v>87</v>
      </c>
      <c r="C40" s="3" t="s">
        <v>83</v>
      </c>
      <c r="D40" s="3">
        <v>670</v>
      </c>
      <c r="E40" s="5"/>
      <c r="F40" s="5">
        <f t="shared" si="0"/>
        <v>0</v>
      </c>
    </row>
    <row r="41" spans="1:6" ht="109.2" customHeight="1">
      <c r="A41" s="3" t="s">
        <v>88</v>
      </c>
      <c r="B41" s="3" t="s">
        <v>89</v>
      </c>
      <c r="C41" s="3" t="s">
        <v>17</v>
      </c>
      <c r="D41" s="3">
        <v>670</v>
      </c>
      <c r="E41" s="5"/>
      <c r="F41" s="5">
        <f t="shared" si="0"/>
        <v>0</v>
      </c>
    </row>
    <row r="42" spans="1:6" ht="104.4" customHeight="1">
      <c r="A42" s="3" t="s">
        <v>90</v>
      </c>
      <c r="B42" s="3" t="s">
        <v>91</v>
      </c>
      <c r="C42" s="3" t="s">
        <v>17</v>
      </c>
      <c r="D42" s="3">
        <v>670</v>
      </c>
      <c r="E42" s="5"/>
      <c r="F42" s="5">
        <f t="shared" si="0"/>
        <v>0</v>
      </c>
    </row>
    <row r="43" spans="1:6" ht="123.6" customHeight="1">
      <c r="A43" s="3" t="s">
        <v>92</v>
      </c>
      <c r="B43" s="3" t="s">
        <v>93</v>
      </c>
      <c r="C43" s="3" t="s">
        <v>14</v>
      </c>
      <c r="D43" s="3">
        <v>200</v>
      </c>
      <c r="E43" s="5"/>
      <c r="F43" s="5">
        <f t="shared" si="0"/>
        <v>0</v>
      </c>
    </row>
    <row r="44" spans="1:6" ht="108" customHeight="1">
      <c r="A44" s="3" t="s">
        <v>94</v>
      </c>
      <c r="B44" s="3" t="s">
        <v>95</v>
      </c>
      <c r="C44" s="3" t="s">
        <v>17</v>
      </c>
      <c r="D44" s="3">
        <v>200</v>
      </c>
      <c r="E44" s="5"/>
      <c r="F44" s="5">
        <f t="shared" si="0"/>
        <v>0</v>
      </c>
    </row>
    <row r="45" spans="1:6" ht="113.4" customHeight="1">
      <c r="A45" s="3" t="s">
        <v>96</v>
      </c>
      <c r="B45" s="3" t="s">
        <v>97</v>
      </c>
      <c r="C45" s="3" t="s">
        <v>14</v>
      </c>
      <c r="D45" s="3">
        <v>60</v>
      </c>
      <c r="E45" s="5"/>
      <c r="F45" s="5">
        <f t="shared" si="0"/>
        <v>0</v>
      </c>
    </row>
    <row r="46" spans="1:6" ht="133.19999999999999" customHeight="1">
      <c r="A46" s="3" t="s">
        <v>98</v>
      </c>
      <c r="B46" s="3" t="s">
        <v>99</v>
      </c>
      <c r="C46" s="3" t="s">
        <v>17</v>
      </c>
      <c r="D46" s="3">
        <v>500</v>
      </c>
      <c r="E46" s="5"/>
      <c r="F46" s="5">
        <f t="shared" si="0"/>
        <v>0</v>
      </c>
    </row>
    <row r="47" spans="1:6" ht="161.4" customHeight="1">
      <c r="A47" s="3" t="s">
        <v>100</v>
      </c>
      <c r="B47" s="3" t="s">
        <v>101</v>
      </c>
      <c r="C47" s="3" t="s">
        <v>17</v>
      </c>
      <c r="D47" s="3">
        <v>500</v>
      </c>
      <c r="E47" s="5"/>
      <c r="F47" s="5">
        <f t="shared" si="0"/>
        <v>0</v>
      </c>
    </row>
    <row r="48" spans="1:6" ht="126.6" customHeight="1">
      <c r="A48" s="3" t="s">
        <v>102</v>
      </c>
      <c r="B48" s="11" t="s">
        <v>103</v>
      </c>
      <c r="C48" s="10" t="s">
        <v>17</v>
      </c>
      <c r="D48" s="10">
        <v>120</v>
      </c>
      <c r="E48" s="5"/>
      <c r="F48" s="5">
        <f t="shared" si="0"/>
        <v>0</v>
      </c>
    </row>
    <row r="49" spans="1:6" ht="98.4" customHeight="1">
      <c r="A49" s="3" t="s">
        <v>104</v>
      </c>
      <c r="B49" s="11" t="s">
        <v>105</v>
      </c>
      <c r="C49" s="10" t="s">
        <v>17</v>
      </c>
      <c r="D49" s="10">
        <v>100</v>
      </c>
      <c r="E49" s="5"/>
      <c r="F49" s="5">
        <f t="shared" si="0"/>
        <v>0</v>
      </c>
    </row>
    <row r="50" spans="1:6" ht="111" customHeight="1">
      <c r="A50" s="3" t="s">
        <v>106</v>
      </c>
      <c r="B50" s="3" t="s">
        <v>107</v>
      </c>
      <c r="C50" s="3" t="s">
        <v>14</v>
      </c>
      <c r="D50" s="3">
        <v>450</v>
      </c>
      <c r="E50" s="5"/>
      <c r="F50" s="5">
        <f t="shared" si="0"/>
        <v>0</v>
      </c>
    </row>
    <row r="51" spans="1:6" ht="120" customHeight="1">
      <c r="A51" s="3" t="s">
        <v>108</v>
      </c>
      <c r="B51" s="3" t="s">
        <v>109</v>
      </c>
      <c r="C51" s="3" t="s">
        <v>17</v>
      </c>
      <c r="D51" s="3">
        <v>650</v>
      </c>
      <c r="E51" s="5"/>
      <c r="F51" s="5">
        <f t="shared" si="0"/>
        <v>0</v>
      </c>
    </row>
    <row r="52" spans="1:6" ht="97.2" customHeight="1">
      <c r="A52" s="3" t="s">
        <v>110</v>
      </c>
      <c r="B52" s="3" t="s">
        <v>111</v>
      </c>
      <c r="C52" s="3" t="s">
        <v>14</v>
      </c>
      <c r="D52" s="3">
        <v>600</v>
      </c>
      <c r="E52" s="5"/>
      <c r="F52" s="5">
        <f t="shared" si="0"/>
        <v>0</v>
      </c>
    </row>
    <row r="53" spans="1:6" ht="99.6" customHeight="1">
      <c r="A53" s="3" t="s">
        <v>112</v>
      </c>
      <c r="B53" s="3" t="s">
        <v>113</v>
      </c>
      <c r="C53" s="3" t="s">
        <v>17</v>
      </c>
      <c r="D53" s="3">
        <v>660</v>
      </c>
      <c r="E53" s="5"/>
      <c r="F53" s="5">
        <f t="shared" si="0"/>
        <v>0</v>
      </c>
    </row>
    <row r="54" spans="1:6" ht="73.2" customHeight="1">
      <c r="A54" s="12" t="s">
        <v>116</v>
      </c>
      <c r="B54" s="16" t="s">
        <v>117</v>
      </c>
      <c r="C54" s="17"/>
      <c r="D54" s="17"/>
      <c r="E54" s="18"/>
      <c r="F54" s="13"/>
    </row>
    <row r="57" spans="1:6" ht="53.4" customHeight="1">
      <c r="B57" s="19" t="s">
        <v>118</v>
      </c>
      <c r="C57" s="19"/>
      <c r="D57" s="19"/>
      <c r="E57" s="19"/>
      <c r="F57" s="19"/>
    </row>
  </sheetData>
  <mergeCells count="4">
    <mergeCell ref="A1:F1"/>
    <mergeCell ref="A2:F2"/>
    <mergeCell ref="B54:E54"/>
    <mergeCell ref="B57:F57"/>
  </mergeCells>
  <phoneticPr fontId="13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2.1. DO SWZ FOR.CENOWY - 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2022-04-10T16:00:26Z</dcterms:created>
  <dcterms:modified xsi:type="dcterms:W3CDTF">2022-04-14T11:29:12Z</dcterms:modified>
</cp:coreProperties>
</file>