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225" tabRatio="390"/>
  </bookViews>
  <sheets>
    <sheet name="Zalacznik_1a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xlfn_BAHTTEXT">NA()</definedName>
    <definedName name="__xlfn_IFERROR">NA()</definedName>
    <definedName name="__xlfn_SINGLE">NA()</definedName>
    <definedName name="__xlfn_Z_TEST">NA()</definedName>
    <definedName name="_ob00010">[1]Obiekty!#REF!</definedName>
    <definedName name="_OB0002">[2]Obiekty!#REF!</definedName>
    <definedName name="_OB003">[3]Obiekty!#REF!</definedName>
    <definedName name="_OB01">Zalacznik_1a!#REF!</definedName>
    <definedName name="_OB02">Zalacznik_1a!#REF!</definedName>
    <definedName name="_ob03" localSheetId="0">Zalacznik_1a!#REF!</definedName>
    <definedName name="_OB03">Zalacznik_1a!#REF!</definedName>
    <definedName name="_OB04">Zalacznik_1a!#REF!</definedName>
    <definedName name="_OB05">Zalacznik_1a!#REF!</definedName>
    <definedName name="_OB06">Zalacznik_1a!#REF!</definedName>
    <definedName name="_OB07">Zalacznik_1a!$A$7</definedName>
    <definedName name="_OB08">Zalacznik_1a!#REF!</definedName>
    <definedName name="_OB09">Zalacznik_1a!#REF!</definedName>
    <definedName name="_ob1">'[4]DANE SIWZ_OBIEKTY '!$C$9</definedName>
    <definedName name="_OB10">Zalacznik_1a!#REF!</definedName>
    <definedName name="_OB11">Zalacznik_1a!#REF!</definedName>
    <definedName name="_OB12">Zalacznik_1a!#REF!</definedName>
    <definedName name="_OB13">Zalacznik_1a!#REF!</definedName>
    <definedName name="_OB14">Zalacznik_1a!#REF!</definedName>
    <definedName name="_OB15">Zalacznik_1a!#REF!</definedName>
    <definedName name="_OB16">Zalacznik_1a!#REF!</definedName>
    <definedName name="_OB17">Zalacznik_1a!#REF!</definedName>
    <definedName name="_OB18">Zalacznik_1a!#REF!</definedName>
    <definedName name="_OB19">[3]Obiekty!#REF!</definedName>
    <definedName name="_OB2">[5]Obiekty!#REF!</definedName>
    <definedName name="_OB20">[3]Obiekty!#REF!</definedName>
    <definedName name="_OB21">[3]Obiekty!#REF!</definedName>
    <definedName name="_OB22">[3]Obiekty!#REF!</definedName>
    <definedName name="_OB23">[3]Obiekty!#REF!</definedName>
    <definedName name="_OB24">[3]Obiekty!#REF!</definedName>
    <definedName name="_OB25">[3]Obiekty!#REF!</definedName>
    <definedName name="_OB26">[3]Obiekty!#REF!</definedName>
    <definedName name="_OB27">[3]Obiekty!#REF!</definedName>
    <definedName name="_OB28">[3]Obiekty!#REF!</definedName>
    <definedName name="_OB3">[5]Obiekty!#REF!</definedName>
    <definedName name="_OB4">[5]Obiekty!#REF!</definedName>
    <definedName name="_OB5">[5]Obiekty!#REF!</definedName>
    <definedName name="_OB6">[5]Obiekty!#REF!</definedName>
    <definedName name="_OB7">[3]Obiekty!#REF!</definedName>
    <definedName name="_ob8">'[4]DANE SIWZ_OBIEKTY '!$C$545</definedName>
    <definedName name="_OB9">[1]Obiekty!#REF!</definedName>
    <definedName name="_os1">[6]Załącznik_1b!$C$6</definedName>
    <definedName name="_os10">[6]Załącznik_1b!$C$515</definedName>
    <definedName name="_os11">[6]Załącznik_1b!#REF!</definedName>
    <definedName name="_os12">[6]Załącznik_1b!$C$576</definedName>
    <definedName name="_os13">[6]Załącznik_1b!#REF!</definedName>
    <definedName name="_os14">[6]Załącznik_1b!#REF!</definedName>
    <definedName name="_os15">[6]Załącznik_1b!#REF!</definedName>
    <definedName name="_os16">[6]Załącznik_1b!#REF!</definedName>
    <definedName name="_os17">[6]Załącznik_1b!#REF!</definedName>
    <definedName name="_os18">[6]Załącznik_1b!#REF!</definedName>
    <definedName name="_os19">[6]Załącznik_1b!#REF!</definedName>
    <definedName name="_os2">[6]Załącznik_1b!$C$23</definedName>
    <definedName name="_os20">[6]Załącznik_1b!#REF!</definedName>
    <definedName name="_os21">[6]Załącznik_1b!#REF!</definedName>
    <definedName name="_os22">[6]Załącznik_1b!#REF!</definedName>
    <definedName name="_os23">[6]Załącznik_1b!#REF!</definedName>
    <definedName name="_os24">[6]Załącznik_1b!#REF!</definedName>
    <definedName name="_os25">[6]Załącznik_1b!#REF!</definedName>
    <definedName name="_os3">[6]Załącznik_1b!$C$122</definedName>
    <definedName name="_os4">[6]Załącznik_1b!$C$232</definedName>
    <definedName name="_os5">[6]Załącznik_1b!$C$259</definedName>
    <definedName name="_os6">[6]Załącznik_1b!$C$296</definedName>
    <definedName name="_os7">[6]Załącznik_1b!$C$372</definedName>
    <definedName name="_os8">[6]Załącznik_1b!$C$418</definedName>
    <definedName name="_os9">[6]Załącznik_1b!$C$469</definedName>
    <definedName name="_OSW01">#REF!</definedName>
    <definedName name="_OSW02">#REF!</definedName>
    <definedName name="_OSW03">#REF!</definedName>
    <definedName name="_OSW04">#REF!</definedName>
    <definedName name="_OSW05">#REF!</definedName>
    <definedName name="_OSW06">#REF!</definedName>
    <definedName name="_OSW07">#REF!</definedName>
    <definedName name="_OSW08">#REF!</definedName>
    <definedName name="_OSW09">#REF!</definedName>
    <definedName name="_OSW1">#REF!</definedName>
    <definedName name="_OSW10">#REF!</definedName>
    <definedName name="_OSW11">[3]Oświetlenie!#REF!</definedName>
    <definedName name="_OSW12">[3]Oświetlenie!#REF!</definedName>
    <definedName name="_OSW13">[3]Oświetlenie!#REF!</definedName>
    <definedName name="_OSW14">[3]Oświetlenie!#REF!</definedName>
    <definedName name="_OSW15">[3]Oświetlenie!#REF!</definedName>
    <definedName name="_OSW16">[3]Oświetlenie!#REF!</definedName>
    <definedName name="_OSW17">[3]Oświetlenie!#REF!</definedName>
    <definedName name="_OSW18">[3]Oświetlenie!#REF!</definedName>
    <definedName name="_OSW19">[3]Oświetlenie!#REF!</definedName>
    <definedName name="_OSW2">[3]Oświetlenie!#REF!</definedName>
    <definedName name="_OSW20">[3]Oświetlenie!#REF!</definedName>
    <definedName name="_OSW21">[3]Oświetlenie!#REF!</definedName>
    <definedName name="_OSW22">[3]Oświetlenie!#REF!</definedName>
    <definedName name="_OSW23">[3]Oświetlenie!#REF!</definedName>
    <definedName name="_OSW24">[3]Oświetlenie!#REF!</definedName>
    <definedName name="_OSW25">[3]Oświetlenie!#REF!</definedName>
    <definedName name="_OSW26">[3]Oświetlenie!#REF!</definedName>
    <definedName name="_OSW27">[3]Oświetlenie!#REF!</definedName>
    <definedName name="_OSW28">[3]Oświetlenie!#REF!</definedName>
    <definedName name="_OSW3">#REF!</definedName>
    <definedName name="_OSW4">[3]Oświetlenie!#REF!</definedName>
    <definedName name="_OSW5">[3]Oświetlenie!#REF!</definedName>
    <definedName name="_OSW6">[3]Oświetlenie!#REF!</definedName>
    <definedName name="_OSW7">[3]Oświetlenie!#REF!</definedName>
    <definedName name="_OSW8">[3]Oświetlenie!#REF!</definedName>
    <definedName name="_OSW9">[3]Oświetlenie!#REF!</definedName>
    <definedName name="excelblog_Komunikat1">"W polu z kwotą nie znajduje się liczba"</definedName>
    <definedName name="excelblog_Komunikat2">"Kwota do zamiany jest nieprawidłowa (zbyt duża lub ujemna)"</definedName>
    <definedName name="Gorzów_Wlkp_Oświetlenie">[7]SIWZ_OŚWIETLENIE!#REF!</definedName>
    <definedName name="GRH_Gorzów_Obiekty">[7]SIWZ_OBIEKTY!#REF!</definedName>
    <definedName name="GTBS_Gorzów_Obiekty">[7]SIWZ_OBIEKTY!#REF!</definedName>
    <definedName name="Krzeszyce_Obiekty">[7]SIWZ_OBIEKTY!#REF!</definedName>
    <definedName name="Krzeszyce_Oświetlenie">[7]SIWZ_OŚWIETLENIE!#REF!</definedName>
    <definedName name="Lubiszyn_Obiekty">[7]SIWZ_OBIEKTY!#REF!</definedName>
    <definedName name="Lubiszyn_Oświetlenie">[7]SIWZ_OŚWIETLENIE!#REF!</definedName>
    <definedName name="Maszewo_Obiekty">[7]SIWZ_OBIEKTY!#REF!</definedName>
    <definedName name="Międzyrzecz_Gmina_Obiekty">[7]SIWZ_OBIEKTY!#REF!</definedName>
    <definedName name="Międzyrzecz_Oświetlenie">[7]SIWZ_OŚWIETLENIE!#REF!</definedName>
    <definedName name="Międzyrzecz_Powiat_Obiekty">[7]SIWZ_OBIEKTY!#REF!</definedName>
    <definedName name="MPWiK_Międzyrzecz_Obiekty">[7]SIWZ_OBIEKTY!#REF!</definedName>
    <definedName name="OSiR_Gorzów_Obiekty">[7]SIWZ_OBIEKTY!#REF!</definedName>
    <definedName name="Santok_Obiekty">[7]SIWZ_OBIEKTY!#REF!</definedName>
    <definedName name="Santok_Oświetlenie">[7]SIWZ_OŚWIETLENIE!#REF!</definedName>
    <definedName name="SkrwilnoObiekty">'[8]DANE SIWZ_OBIEKTY'!#REF!</definedName>
    <definedName name="Słońsk_Obiekty">[7]SIWZ_OBIEKTY!#REF!</definedName>
    <definedName name="Słońsk_Oświetlenie">[7]SIWZ_OŚWIETLENIE!#REF!</definedName>
    <definedName name="Strzelce_Krajeńskie_Obiekty">[7]SIWZ_OBIEKTY!#REF!</definedName>
    <definedName name="Strzelce_Krajeńskie_Oświetlenie">[7]SIWZ_OŚWIETLENIE!#REF!</definedName>
    <definedName name="Sulęcin_Obiekty">[7]SIWZ_OBIEKTY!#REF!</definedName>
    <definedName name="Torzym_Obiekty">[7]SIWZ_OBIEKTY!#REF!</definedName>
    <definedName name="Torzym_Oświetlenie">[7]SIWZ_OŚWIETLENIE!#REF!</definedName>
    <definedName name="ZEC_Międzyrzecz_Obiekty">[7]SIWZ_OBIEKTY!#REF!</definedName>
    <definedName name="ZEC_Skwierzyna_Obiekty">[7]SIWZ_OBIEKTY!#REF!</definedName>
    <definedName name="ZGK_Skwierzyna_Obiekty">[7]SIWZ_OBIEKTY!#REF!</definedName>
    <definedName name="ZGM_Gorzów_Obiekt">[7]SIWZ_OBIEKTY!#REF!</definedName>
    <definedName name="ZUO_Gorzów_Obiekty">[7]SIWZ_OBIEKTY!#REF!</definedName>
  </definedNames>
  <calcPr calcId="144525"/>
</workbook>
</file>

<file path=xl/calcChain.xml><?xml version="1.0" encoding="utf-8"?>
<calcChain xmlns="http://schemas.openxmlformats.org/spreadsheetml/2006/main">
  <c r="N18" i="3" l="1"/>
  <c r="M18" i="3"/>
  <c r="L18" i="3"/>
  <c r="K18" i="3"/>
  <c r="I18" i="3"/>
</calcChain>
</file>

<file path=xl/sharedStrings.xml><?xml version="1.0" encoding="utf-8"?>
<sst xmlns="http://schemas.openxmlformats.org/spreadsheetml/2006/main" count="94" uniqueCount="63">
  <si>
    <t>L.p.</t>
  </si>
  <si>
    <t>Razem</t>
  </si>
  <si>
    <t>Załącznik nr 1a do SWZ</t>
  </si>
  <si>
    <t>WYKAZ PUNKTÓW POBORU</t>
  </si>
  <si>
    <t xml:space="preserve">ZAMAWIAJĄCY: </t>
  </si>
  <si>
    <t xml:space="preserve">NIP: </t>
  </si>
  <si>
    <t xml:space="preserve">SIEDZIBA:  </t>
  </si>
  <si>
    <t>87-300 Brodnica</t>
  </si>
  <si>
    <t>Nazwa punktu poboru</t>
  </si>
  <si>
    <t>Adres punktu poboru</t>
  </si>
  <si>
    <t>Numer PPE</t>
  </si>
  <si>
    <t>Parametry
dystrybucyjne</t>
  </si>
  <si>
    <t>Szacowane zużycie energii
elektrycznej w okresie trwania umowy  [MWh]</t>
  </si>
  <si>
    <t>Nabywca</t>
  </si>
  <si>
    <t>Operator Systemu
Dystrybucyjnego</t>
  </si>
  <si>
    <t>Obecny
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</si>
  <si>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</si>
  <si>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</si>
  <si>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</si>
  <si>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</si>
  <si>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</si>
  <si>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</si>
  <si>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</si>
  <si>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</si>
  <si>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</si>
  <si>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</si>
  <si>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</si>
  <si>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</si>
  <si>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Nazwa</t>
  </si>
  <si>
    <t>Adres</t>
  </si>
  <si>
    <t>NIP</t>
  </si>
  <si>
    <t>Od</t>
  </si>
  <si>
    <t>Do</t>
  </si>
  <si>
    <t>Brodnica</t>
  </si>
  <si>
    <t>87-300</t>
  </si>
  <si>
    <t>C12a</t>
  </si>
  <si>
    <t>ENERGA-Operator S.A.</t>
  </si>
  <si>
    <t>Energa Obrót S.A.</t>
  </si>
  <si>
    <t>kolejna</t>
  </si>
  <si>
    <t>1.01.2023</t>
  </si>
  <si>
    <t>31.12.2023</t>
  </si>
  <si>
    <t>C11</t>
  </si>
  <si>
    <t>Wiejska</t>
  </si>
  <si>
    <t>Wyspiańskiego</t>
  </si>
  <si>
    <t>Zespół Opieki Zdrowotnej - Transport</t>
  </si>
  <si>
    <t>9</t>
  </si>
  <si>
    <t>590243895024417816</t>
  </si>
  <si>
    <t>Zespół Opieki Zdrowotnej</t>
  </si>
  <si>
    <t>ul. Wiejska 9, 87-300 Brodnica</t>
  </si>
  <si>
    <t>Zespół Opieki Zdrowotnej - Zakład Pielęgnacyjno-Opiekuńczy</t>
  </si>
  <si>
    <t>6</t>
  </si>
  <si>
    <t>590243895024061002</t>
  </si>
  <si>
    <t>Zespół Opieki Zdrowotnej - Zespół Ratownictwa Medycznego</t>
  </si>
  <si>
    <t>Górzno</t>
  </si>
  <si>
    <t>Św. Floriana</t>
  </si>
  <si>
    <t>16</t>
  </si>
  <si>
    <t>87-320</t>
  </si>
  <si>
    <t>590243895024337350</t>
  </si>
  <si>
    <t>Zespół Opieki Zdrowotnej - Szpital Powiatowy</t>
  </si>
  <si>
    <t>590243895023884343</t>
  </si>
  <si>
    <t>B23</t>
  </si>
  <si>
    <t>8741484403</t>
  </si>
  <si>
    <t>ul. Wiejska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</si>
</sst>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d/mm/yyyy"/>
  </numFmts>
  <fonts count="7" x14ac:knownFonts="1">
    <font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1"/>
      <color indexed="8"/>
      <name val="Arial"/>
      <family val="2"/>
      <charset val="238"/>
    </font>
    <font>
      <b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</cellXfs>
  <cellStyles count="7">
    <cellStyle name="Dziesiętny 2" xfId="1"/>
    <cellStyle name="Dziesiętny 3" xfId="2"/>
    <cellStyle name="Hiperłącze 2" xfId="3"/>
    <cellStyle name="Normalny" xfId="0" builtinId="0"/>
    <cellStyle name="Normalny 2" xfId="4"/>
    <cellStyle name="Normalny 3" xfId="5"/>
    <cellStyle name="Normalny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Lipnowska%202015\Oszcz&#281;dno&#347;ci\Dane%20SIWZ%20-%20Lipnowska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ka\Policka%202021\Dane%20SIWZ%20-%20Policka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W&#322;oc&#322;awska%202015\SIWZ%202016-17\Dane%20SIWZ%20-%20W&#322;oc&#322;awska%202016-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ka\S&#322;awie&#324;ska%202021\Dane%20SIWZ%20-%20S&#322;awie&#324;ska%202021%20dla%20J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CZERSK\SIWZ\Dane%20SIWZ%20-%20Czersk%202019-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&#321;om&#380;y&#324;ska%202015\&#321;GZ_OSZACOWANIE_DOSTA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SIWZ_GIZYCKA_GRUPA_-dystrybucja,%20za&#322;&#261;czniki,%20pe&#322;nomocnictw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&#321;&#281;czycka%202014\Dane%20SIWZ%20-%20&#321;&#281;czycka%202015%20plus%20dane%20do%20um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Obiekty umowa"/>
      <sheetName val="Obiekty pełnomocnictwo"/>
      <sheetName val="Oświetlenie umowa"/>
      <sheetName val="Oświetlenie pełnomocnictwo"/>
      <sheetName val="Oszczędnoś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Obiekty"/>
      <sheetName val="Oświetleni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Umowa obiekty"/>
      <sheetName val="Pełnomocnictwo obiekty"/>
      <sheetName val="Umowa oświetlenie"/>
      <sheetName val="Pełnomocnictwo oświetlenie"/>
      <sheetName val="Oszczędnoś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DANE SIWZ_OBIEKTY "/>
      <sheetName val="DANE SIWZ_OSWIETLENI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Obiekty"/>
      <sheetName val="Formularz Czersk"/>
      <sheetName val="Formularz Czersk (2)"/>
      <sheetName val="Formularz do Wor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Suma 2"/>
      <sheetName val="Załącznik_1a"/>
      <sheetName val="Załącznik_1b"/>
      <sheetName val="Arkusz1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Powiat Giżycki</v>
          </cell>
        </row>
        <row r="23">
          <cell r="C23" t="str">
            <v>Gmina Giżycko</v>
          </cell>
        </row>
        <row r="122">
          <cell r="C122" t="str">
            <v>Gmina Gołdap</v>
          </cell>
        </row>
        <row r="232">
          <cell r="C232" t="str">
            <v>Gmina Kiwity</v>
          </cell>
        </row>
        <row r="259">
          <cell r="C259" t="str">
            <v>Gmina Kruklanki</v>
          </cell>
        </row>
        <row r="296">
          <cell r="C296" t="str">
            <v>Gmina Mikołajki</v>
          </cell>
        </row>
        <row r="372">
          <cell r="C372" t="str">
            <v>Gmina Miłki</v>
          </cell>
        </row>
        <row r="418">
          <cell r="C418" t="str">
            <v>Gmina Ryn</v>
          </cell>
        </row>
        <row r="469">
          <cell r="C469" t="str">
            <v>Gmina Sorkwity</v>
          </cell>
        </row>
        <row r="515">
          <cell r="C515" t="str">
            <v>Gmina Wydminy</v>
          </cell>
        </row>
        <row r="576">
          <cell r="C576" t="str">
            <v>Gmina Pozezdrze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SIWZ_OBIEKTY"/>
      <sheetName val="SIWZ_OŚWIETLENIE"/>
      <sheetName val="Pełnomocnictwo obiekty"/>
      <sheetName val="Dystrybucja obiekty"/>
      <sheetName val="Dystrybucja oświetle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DANE SIWZ_OBIEKTY"/>
      <sheetName val="DANE_SIWZ_OSWIETLENIE"/>
      <sheetName val="Załączniki obiekty"/>
      <sheetName val="Pełnomocnictwo obiekty"/>
      <sheetName val="Załączniki oświetlenie"/>
      <sheetName val="Pełnomocnictwo oświetle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zoomScale="90" zoomScaleNormal="90" workbookViewId="0">
      <selection activeCell="I6" sqref="I6"/>
    </sheetView>
  </sheetViews>
  <sheetFormatPr defaultRowHeight="12.75" x14ac:dyDescent="0.2"/>
  <cols>
    <col min="1" max="1" width="3.875" style="1" customWidth="1"/>
    <col min="2" max="2" width="27.5" style="2" customWidth="1"/>
    <col min="3" max="3" width="9.125" style="2" customWidth="1"/>
    <col min="4" max="4" width="10.25" style="3" customWidth="1"/>
    <col min="5" max="5" width="9.375" style="4" customWidth="1"/>
    <col min="6" max="6" width="8.25" style="3" customWidth="1"/>
    <col min="7" max="7" width="9" style="2" customWidth="1"/>
    <col min="8" max="8" width="16.375" style="5" customWidth="1"/>
    <col min="9" max="9" width="6.125" style="6" customWidth="1"/>
    <col min="10" max="10" width="6.125" style="7" customWidth="1"/>
    <col min="11" max="13" width="6.125" style="8" customWidth="1"/>
    <col min="14" max="14" width="7.875" style="8" customWidth="1"/>
    <col min="15" max="15" width="17.25" style="2" customWidth="1"/>
    <col min="16" max="16" width="20" style="7" customWidth="1"/>
    <col min="17" max="17" width="9.75" style="7" customWidth="1"/>
    <col min="18" max="18" width="14.25" style="9" customWidth="1"/>
    <col min="19" max="19" width="13" style="9" customWidth="1"/>
    <col min="20" max="20" width="7.375" style="9" customWidth="1"/>
    <col min="21" max="22" width="8.125" style="10" customWidth="1"/>
    <col min="23" max="16384" width="9" style="7"/>
  </cols>
  <sheetData>
    <row r="1" spans="1:26" ht="24.7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6" ht="24" customHeight="1" x14ac:dyDescent="0.2">
      <c r="B2" s="17" t="s">
        <v>2</v>
      </c>
      <c r="D2" s="39" t="s">
        <v>3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7"/>
      <c r="S2" s="7"/>
      <c r="T2" s="7"/>
      <c r="U2" s="7"/>
      <c r="V2" s="7"/>
    </row>
    <row r="3" spans="1:26" x14ac:dyDescent="0.2">
      <c r="N3" s="9"/>
    </row>
    <row r="4" spans="1:26" ht="15" customHeight="1" x14ac:dyDescent="0.2">
      <c r="C4" s="18"/>
      <c r="D4" s="1"/>
      <c r="F4" s="1"/>
      <c r="G4" s="7"/>
      <c r="H4" s="19"/>
      <c r="K4" s="9"/>
      <c r="L4" s="9"/>
      <c r="M4" s="9"/>
      <c r="N4" s="9"/>
      <c r="R4" s="6"/>
      <c r="U4" s="9"/>
      <c r="V4" s="9"/>
    </row>
    <row r="5" spans="1:26" ht="15" customHeight="1" x14ac:dyDescent="0.2">
      <c r="B5" s="37"/>
      <c r="C5" s="35"/>
      <c r="D5" s="35"/>
      <c r="E5" s="35"/>
      <c r="F5" s="35"/>
      <c r="G5" s="35"/>
      <c r="H5" s="35"/>
      <c r="I5" s="35"/>
      <c r="J5" s="35"/>
      <c r="K5" s="35"/>
      <c r="L5" s="35"/>
      <c r="M5" s="9"/>
      <c r="N5" s="9"/>
      <c r="R5" s="6"/>
      <c r="U5" s="9"/>
      <c r="V5" s="9"/>
      <c r="X5" s="9"/>
      <c r="Y5" s="9"/>
      <c r="Z5" s="9"/>
    </row>
    <row r="6" spans="1:26" ht="14.25" customHeight="1" x14ac:dyDescent="0.2">
      <c r="X6" s="9"/>
      <c r="Y6" s="9"/>
      <c r="Z6" s="9"/>
    </row>
    <row r="7" spans="1:26" ht="15" customHeight="1" x14ac:dyDescent="0.2">
      <c r="A7" s="1">
        <v>6</v>
      </c>
      <c r="B7" s="20" t="s">
        <v>4</v>
      </c>
      <c r="C7" s="46" t="s">
        <v>47</v>
      </c>
      <c r="D7" s="46"/>
      <c r="E7" s="46"/>
      <c r="F7" s="47"/>
      <c r="G7" s="47"/>
      <c r="H7" s="47"/>
      <c r="I7" s="36"/>
      <c r="J7" s="36"/>
      <c r="X7" s="9"/>
      <c r="Y7" s="9"/>
      <c r="Z7" s="9"/>
    </row>
    <row r="8" spans="1:26" ht="15" customHeight="1" x14ac:dyDescent="0.2">
      <c r="B8" s="20" t="s">
        <v>5</v>
      </c>
      <c r="C8" s="46">
        <v>8741484403</v>
      </c>
      <c r="D8" s="46"/>
      <c r="E8" s="46"/>
      <c r="F8" s="47"/>
      <c r="G8" s="47"/>
      <c r="H8" s="47"/>
      <c r="I8" s="36"/>
      <c r="J8" s="36"/>
      <c r="X8" s="9"/>
      <c r="Y8" s="9"/>
      <c r="Z8" s="9"/>
    </row>
    <row r="9" spans="1:26" ht="17.25" customHeight="1" x14ac:dyDescent="0.2">
      <c r="B9" s="20" t="s">
        <v>6</v>
      </c>
      <c r="C9" s="46" t="s">
        <v>62</v>
      </c>
      <c r="D9" s="46"/>
      <c r="E9" s="46"/>
      <c r="F9" s="47"/>
      <c r="G9" s="47"/>
      <c r="H9" s="47"/>
      <c r="I9" s="36"/>
      <c r="J9" s="36"/>
      <c r="X9" s="9"/>
      <c r="Y9" s="9"/>
      <c r="Z9" s="9"/>
    </row>
    <row r="10" spans="1:26" ht="15.75" customHeight="1" x14ac:dyDescent="0.2">
      <c r="B10" s="18"/>
      <c r="C10" s="46" t="s">
        <v>7</v>
      </c>
      <c r="D10" s="46"/>
      <c r="E10" s="46"/>
      <c r="F10" s="47"/>
      <c r="G10" s="47"/>
      <c r="H10" s="47"/>
      <c r="I10" s="21"/>
      <c r="J10" s="36"/>
      <c r="X10" s="9"/>
      <c r="Y10" s="9"/>
      <c r="Z10" s="9"/>
    </row>
    <row r="11" spans="1:26" x14ac:dyDescent="0.2">
      <c r="B11" s="18"/>
      <c r="C11" s="22"/>
      <c r="D11" s="22"/>
      <c r="E11" s="22"/>
      <c r="F11" s="22"/>
      <c r="G11" s="22"/>
      <c r="H11" s="22"/>
      <c r="I11" s="21"/>
      <c r="J11" s="6"/>
      <c r="X11" s="9"/>
      <c r="Y11" s="9"/>
      <c r="Z11" s="9"/>
    </row>
    <row r="12" spans="1:26" s="2" customFormat="1" ht="25.5" customHeight="1" x14ac:dyDescent="0.2">
      <c r="A12" s="41" t="s">
        <v>0</v>
      </c>
      <c r="B12" s="41" t="s">
        <v>8</v>
      </c>
      <c r="C12" s="41" t="s">
        <v>9</v>
      </c>
      <c r="D12" s="41"/>
      <c r="E12" s="41"/>
      <c r="F12" s="41"/>
      <c r="G12" s="41"/>
      <c r="H12" s="42" t="s">
        <v>10</v>
      </c>
      <c r="I12" s="43" t="s">
        <v>11</v>
      </c>
      <c r="J12" s="43"/>
      <c r="K12" s="44" t="s">
        <v>12</v>
      </c>
      <c r="L12" s="44"/>
      <c r="M12" s="44"/>
      <c r="N12" s="44"/>
      <c r="O12" s="45" t="s">
        <v>13</v>
      </c>
      <c r="P12" s="45"/>
      <c r="Q12" s="45"/>
      <c r="R12" s="41" t="s">
        <v>14</v>
      </c>
      <c r="S12" s="41" t="s">
        <v>15</v>
      </c>
      <c r="T12" s="41" t="s">
        <v>16</v>
      </c>
      <c r="U12" s="40" t="s">
        <v>17</v>
      </c>
      <c r="V12" s="40"/>
      <c r="X12" s="9"/>
      <c r="Y12" s="9"/>
      <c r="Z12" s="9"/>
    </row>
    <row r="13" spans="1:26" s="3" customFormat="1" ht="25.5" x14ac:dyDescent="0.2">
      <c r="A13" s="41"/>
      <c r="B13" s="41"/>
      <c r="C13" s="23" t="s">
        <v>18</v>
      </c>
      <c r="D13" s="23" t="s">
        <v>19</v>
      </c>
      <c r="E13" s="24" t="s">
        <v>20</v>
      </c>
      <c r="F13" s="23" t="s">
        <v>21</v>
      </c>
      <c r="G13" s="23" t="s">
        <v>22</v>
      </c>
      <c r="H13" s="42"/>
      <c r="I13" s="25" t="s">
        <v>23</v>
      </c>
      <c r="J13" s="26" t="s">
        <v>24</v>
      </c>
      <c r="K13" s="25" t="s">
        <v>25</v>
      </c>
      <c r="L13" s="25" t="s">
        <v>26</v>
      </c>
      <c r="M13" s="25" t="s">
        <v>27</v>
      </c>
      <c r="N13" s="25" t="s">
        <v>1</v>
      </c>
      <c r="O13" s="27" t="s">
        <v>28</v>
      </c>
      <c r="P13" s="23" t="s">
        <v>29</v>
      </c>
      <c r="Q13" s="23" t="s">
        <v>30</v>
      </c>
      <c r="R13" s="41"/>
      <c r="S13" s="41"/>
      <c r="T13" s="41"/>
      <c r="U13" s="28" t="s">
        <v>31</v>
      </c>
      <c r="V13" s="28" t="s">
        <v>32</v>
      </c>
      <c r="X13" s="9"/>
      <c r="Y13" s="9"/>
      <c r="Z13" s="9"/>
    </row>
    <row r="14" spans="1:26" s="48" customFormat="1" ht="33" customHeight="1" x14ac:dyDescent="0.2">
      <c r="A14" s="11">
        <v>1</v>
      </c>
      <c r="B14" s="50" t="s">
        <v>58</v>
      </c>
      <c r="C14" s="50" t="s">
        <v>33</v>
      </c>
      <c r="D14" s="50" t="s">
        <v>42</v>
      </c>
      <c r="E14" s="51" t="s">
        <v>45</v>
      </c>
      <c r="F14" s="51" t="s">
        <v>34</v>
      </c>
      <c r="G14" s="50" t="s">
        <v>33</v>
      </c>
      <c r="H14" s="51" t="s">
        <v>59</v>
      </c>
      <c r="I14" s="52">
        <v>270</v>
      </c>
      <c r="J14" s="51" t="s">
        <v>60</v>
      </c>
      <c r="K14" s="53">
        <v>214.37</v>
      </c>
      <c r="L14" s="53">
        <v>117.74</v>
      </c>
      <c r="M14" s="53">
        <v>679.05</v>
      </c>
      <c r="N14" s="29">
        <v>1011.16</v>
      </c>
      <c r="O14" s="50" t="s">
        <v>47</v>
      </c>
      <c r="P14" s="50" t="s">
        <v>48</v>
      </c>
      <c r="Q14" s="51" t="s">
        <v>61</v>
      </c>
      <c r="R14" s="50" t="s">
        <v>36</v>
      </c>
      <c r="S14" s="50" t="s">
        <v>37</v>
      </c>
      <c r="T14" s="51" t="s">
        <v>38</v>
      </c>
      <c r="U14" s="16">
        <v>44927</v>
      </c>
      <c r="V14" s="16">
        <v>45291</v>
      </c>
      <c r="X14" s="49"/>
      <c r="Y14" s="49"/>
      <c r="Z14" s="49"/>
    </row>
    <row r="15" spans="1:26" ht="31.5" customHeight="1" x14ac:dyDescent="0.2">
      <c r="A15" s="11">
        <v>2</v>
      </c>
      <c r="B15" s="12" t="s">
        <v>44</v>
      </c>
      <c r="C15" s="12" t="s">
        <v>33</v>
      </c>
      <c r="D15" s="12" t="s">
        <v>42</v>
      </c>
      <c r="E15" s="13" t="s">
        <v>45</v>
      </c>
      <c r="F15" s="13" t="s">
        <v>34</v>
      </c>
      <c r="G15" s="12" t="s">
        <v>33</v>
      </c>
      <c r="H15" s="13" t="s">
        <v>46</v>
      </c>
      <c r="I15" s="14">
        <v>14</v>
      </c>
      <c r="J15" s="13" t="s">
        <v>35</v>
      </c>
      <c r="K15" s="15">
        <v>5.89</v>
      </c>
      <c r="L15" s="15">
        <v>15.68</v>
      </c>
      <c r="M15" s="15">
        <v>0</v>
      </c>
      <c r="N15" s="29">
        <v>21.57</v>
      </c>
      <c r="O15" s="12" t="s">
        <v>47</v>
      </c>
      <c r="P15" s="12" t="s">
        <v>48</v>
      </c>
      <c r="Q15" s="13">
        <v>8741484403</v>
      </c>
      <c r="R15" s="12" t="s">
        <v>36</v>
      </c>
      <c r="S15" s="12" t="s">
        <v>37</v>
      </c>
      <c r="T15" s="13" t="s">
        <v>38</v>
      </c>
      <c r="U15" s="16" t="s">
        <v>39</v>
      </c>
      <c r="V15" s="16" t="s">
        <v>40</v>
      </c>
      <c r="X15" s="9"/>
      <c r="Y15" s="9"/>
      <c r="Z15" s="9"/>
    </row>
    <row r="16" spans="1:26" ht="33.75" customHeight="1" x14ac:dyDescent="0.2">
      <c r="A16" s="11">
        <v>3</v>
      </c>
      <c r="B16" s="12" t="s">
        <v>49</v>
      </c>
      <c r="C16" s="12" t="s">
        <v>33</v>
      </c>
      <c r="D16" s="12" t="s">
        <v>43</v>
      </c>
      <c r="E16" s="13" t="s">
        <v>50</v>
      </c>
      <c r="F16" s="13" t="s">
        <v>34</v>
      </c>
      <c r="G16" s="12" t="s">
        <v>33</v>
      </c>
      <c r="H16" s="13" t="s">
        <v>51</v>
      </c>
      <c r="I16" s="14">
        <v>27</v>
      </c>
      <c r="J16" s="13" t="s">
        <v>41</v>
      </c>
      <c r="K16" s="15">
        <v>30.28</v>
      </c>
      <c r="L16" s="15">
        <v>0</v>
      </c>
      <c r="M16" s="15">
        <v>0</v>
      </c>
      <c r="N16" s="29">
        <v>30.28</v>
      </c>
      <c r="O16" s="12" t="s">
        <v>47</v>
      </c>
      <c r="P16" s="12" t="s">
        <v>48</v>
      </c>
      <c r="Q16" s="13">
        <v>8741484403</v>
      </c>
      <c r="R16" s="12" t="s">
        <v>36</v>
      </c>
      <c r="S16" s="12" t="s">
        <v>37</v>
      </c>
      <c r="T16" s="13" t="s">
        <v>38</v>
      </c>
      <c r="U16" s="16" t="s">
        <v>39</v>
      </c>
      <c r="V16" s="16" t="s">
        <v>40</v>
      </c>
      <c r="X16" s="9"/>
      <c r="Y16" s="9"/>
      <c r="Z16" s="9"/>
    </row>
    <row r="17" spans="1:26" ht="32.25" customHeight="1" x14ac:dyDescent="0.2">
      <c r="A17" s="11">
        <v>4</v>
      </c>
      <c r="B17" s="12" t="s">
        <v>52</v>
      </c>
      <c r="C17" s="12" t="s">
        <v>53</v>
      </c>
      <c r="D17" s="12" t="s">
        <v>54</v>
      </c>
      <c r="E17" s="13" t="s">
        <v>55</v>
      </c>
      <c r="F17" s="13" t="s">
        <v>56</v>
      </c>
      <c r="G17" s="12" t="s">
        <v>53</v>
      </c>
      <c r="H17" s="13" t="s">
        <v>57</v>
      </c>
      <c r="I17" s="14">
        <v>16.5</v>
      </c>
      <c r="J17" s="13" t="s">
        <v>41</v>
      </c>
      <c r="K17" s="15">
        <v>21.82</v>
      </c>
      <c r="L17" s="15">
        <v>0</v>
      </c>
      <c r="M17" s="15">
        <v>0</v>
      </c>
      <c r="N17" s="29">
        <v>21.82</v>
      </c>
      <c r="O17" s="12" t="s">
        <v>47</v>
      </c>
      <c r="P17" s="12" t="s">
        <v>48</v>
      </c>
      <c r="Q17" s="13">
        <v>8741484403</v>
      </c>
      <c r="R17" s="12" t="s">
        <v>36</v>
      </c>
      <c r="S17" s="12" t="s">
        <v>37</v>
      </c>
      <c r="T17" s="13" t="s">
        <v>38</v>
      </c>
      <c r="U17" s="16" t="s">
        <v>39</v>
      </c>
      <c r="V17" s="16" t="s">
        <v>40</v>
      </c>
      <c r="X17" s="9"/>
      <c r="Y17" s="9"/>
      <c r="Z17" s="9"/>
    </row>
    <row r="18" spans="1:26" x14ac:dyDescent="0.2">
      <c r="B18" s="30"/>
      <c r="C18" s="31"/>
      <c r="D18" s="31"/>
      <c r="F18" s="1"/>
      <c r="G18" s="7"/>
      <c r="H18" s="19"/>
      <c r="I18" s="32">
        <f>SUM(I14:I17)</f>
        <v>327.5</v>
      </c>
      <c r="J18" s="33"/>
      <c r="K18" s="34">
        <f>SUM(K14:K17)</f>
        <v>272.36</v>
      </c>
      <c r="L18" s="34">
        <f>SUM(L14:L17)</f>
        <v>133.41999999999999</v>
      </c>
      <c r="M18" s="34">
        <f>SUM(M14:M17)</f>
        <v>679.05</v>
      </c>
      <c r="N18" s="34">
        <f>SUM(N14:N17)</f>
        <v>1084.83</v>
      </c>
      <c r="R18" s="6"/>
      <c r="U18" s="9"/>
      <c r="V18" s="9"/>
      <c r="X18" s="9"/>
      <c r="Y18" s="9"/>
      <c r="Z18" s="9"/>
    </row>
    <row r="19" spans="1:26" x14ac:dyDescent="0.2">
      <c r="C19" s="18"/>
      <c r="D19" s="1"/>
      <c r="F19" s="1"/>
      <c r="G19" s="7"/>
      <c r="H19" s="19"/>
      <c r="K19" s="9"/>
      <c r="L19" s="9"/>
      <c r="M19" s="9"/>
      <c r="N19" s="9"/>
      <c r="R19" s="6"/>
      <c r="U19" s="9"/>
      <c r="V19" s="9"/>
      <c r="X19" s="9"/>
      <c r="Y19" s="9"/>
      <c r="Z19" s="9"/>
    </row>
    <row r="20" spans="1:26" x14ac:dyDescent="0.2">
      <c r="B20" s="18"/>
    </row>
  </sheetData>
  <sheetProtection selectLockedCells="1" selectUnlockedCells="1"/>
  <mergeCells count="21">
    <mergeCell ref="T12:T13"/>
    <mergeCell ref="U12:V12"/>
    <mergeCell ref="I12:J12"/>
    <mergeCell ref="K12:N12"/>
    <mergeCell ref="O12:Q12"/>
    <mergeCell ref="R12:R13"/>
    <mergeCell ref="S12:S13"/>
    <mergeCell ref="C10:E10"/>
    <mergeCell ref="F10:H10"/>
    <mergeCell ref="A12:A13"/>
    <mergeCell ref="B12:B13"/>
    <mergeCell ref="C12:G12"/>
    <mergeCell ref="H12:H13"/>
    <mergeCell ref="C7:E7"/>
    <mergeCell ref="F7:H7"/>
    <mergeCell ref="C8:E8"/>
    <mergeCell ref="F8:H8"/>
    <mergeCell ref="C9:E9"/>
    <mergeCell ref="F9:H9"/>
    <mergeCell ref="A1:V1"/>
    <mergeCell ref="D2:Q2"/>
  </mergeCells>
  <printOptions horizontalCentered="1"/>
  <pageMargins left="0.19685039370078741" right="0.19685039370078741" top="0.39370078740157483" bottom="0.59055118110236227" header="0.51181102362204722" footer="0.51181102362204722"/>
  <pageSetup paperSize="8" scale="60" firstPageNumber="0" fitToHeight="100" orientation="landscape" r:id="rId1"/>
  <headerFooter alignWithMargins="0">
    <oddFooter>&amp;R&amp;P</oddFooter>
  </headerFooter>
  <ignoredErrors>
    <ignoredError sqref="E14:E17 H14:H17 Q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Zalacznik_1a</vt:lpstr>
      <vt:lpstr>_OB07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start</cp:lastModifiedBy>
  <cp:lastPrinted>2022-06-01T06:23:52Z</cp:lastPrinted>
  <dcterms:created xsi:type="dcterms:W3CDTF">2022-05-16T05:41:31Z</dcterms:created>
  <dcterms:modified xsi:type="dcterms:W3CDTF">2022-10-04T10:26:51Z</dcterms:modified>
</cp:coreProperties>
</file>