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 firstSheet="1" activeTab="8"/>
  </bookViews>
  <sheets>
    <sheet name="Gdańsk" sheetId="9" r:id="rId1"/>
    <sheet name="Kielce" sheetId="10" r:id="rId2"/>
    <sheet name="Kraków" sheetId="4" r:id="rId3"/>
    <sheet name="Leszcze " sheetId="14" r:id="rId4"/>
    <sheet name="Lublin" sheetId="15" r:id="rId5"/>
    <sheet name="Poznań" sheetId="16" r:id="rId6"/>
    <sheet name="Sosnowiec" sheetId="5" r:id="rId7"/>
    <sheet name="Szczecin" sheetId="6" r:id="rId8"/>
    <sheet name="Warszawa_Jagiellońska" sheetId="17" r:id="rId9"/>
    <sheet name="Warszawa_Rakowiecka" sheetId="11" r:id="rId10"/>
    <sheet name="Wrocław" sheetId="7" r:id="rId11"/>
  </sheets>
  <definedNames>
    <definedName name="_xlnm._FilterDatabase" localSheetId="0" hidden="1">Gdańsk!$A$1:$T$14</definedName>
    <definedName name="_xlnm._FilterDatabase" localSheetId="1" hidden="1">Kielce!$A$1:$T$12</definedName>
    <definedName name="_xlnm._FilterDatabase" localSheetId="2" hidden="1">Kraków!$A$1:$T$11</definedName>
    <definedName name="_xlnm._FilterDatabase" localSheetId="6" hidden="1">Sosnowiec!$A$1:$T$7</definedName>
    <definedName name="_xlnm._FilterDatabase" localSheetId="7" hidden="1">Szczecin!$A$1:$T$13</definedName>
    <definedName name="_xlnm._FilterDatabase" localSheetId="9" hidden="1">Warszawa_Rakowiecka!$A$1:$T$34</definedName>
    <definedName name="_xlnm._FilterDatabase" localSheetId="10" hidden="1">Wrocław!$A$1:$T$12</definedName>
    <definedName name="_xlnm.Print_Area" localSheetId="9">Warszawa_Rakowiecka!$A$1:$T$30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1" l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4" i="11"/>
  <c r="A4" i="9" l="1"/>
</calcChain>
</file>

<file path=xl/comments1.xml><?xml version="1.0" encoding="utf-8"?>
<comments xmlns="http://schemas.openxmlformats.org/spreadsheetml/2006/main">
  <authors>
    <author>Autor</author>
  </authors>
  <commentLis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uzupełnienia - brak danych</t>
        </r>
      </text>
    </comment>
  </commentList>
</comments>
</file>

<file path=xl/sharedStrings.xml><?xml version="1.0" encoding="utf-8"?>
<sst xmlns="http://schemas.openxmlformats.org/spreadsheetml/2006/main" count="1253" uniqueCount="305">
  <si>
    <t>L.p.</t>
  </si>
  <si>
    <t>Nr rej.</t>
  </si>
  <si>
    <t>Marka</t>
  </si>
  <si>
    <t>Model</t>
  </si>
  <si>
    <t>osobowy</t>
  </si>
  <si>
    <t>TOYOTA</t>
  </si>
  <si>
    <t>-</t>
  </si>
  <si>
    <t>5</t>
  </si>
  <si>
    <t>ciężarowy</t>
  </si>
  <si>
    <t>CITROEN</t>
  </si>
  <si>
    <t>NISSAN</t>
  </si>
  <si>
    <t>BERLINGO 1,6 HDI 110</t>
  </si>
  <si>
    <t>WE 4240P</t>
  </si>
  <si>
    <t>VF77J9HZC67616200</t>
  </si>
  <si>
    <t>WE 9455T</t>
  </si>
  <si>
    <t>VOLKSWAGEN</t>
  </si>
  <si>
    <t>CADDY COMBI 1.9 TDI</t>
  </si>
  <si>
    <t>WV2ZZZ2KZAX074699</t>
  </si>
  <si>
    <t>WE 9456T</t>
  </si>
  <si>
    <t>WV2ZZZ2KZAX074746</t>
  </si>
  <si>
    <t>COROLLA 2.0 D4D</t>
  </si>
  <si>
    <t xml:space="preserve">HILUX 2,5 SR5 </t>
  </si>
  <si>
    <t>WE 5789U</t>
  </si>
  <si>
    <t>DACIA</t>
  </si>
  <si>
    <t>DUSTER SD</t>
  </si>
  <si>
    <t>WE 9381Y</t>
  </si>
  <si>
    <t>WE 705EN</t>
  </si>
  <si>
    <t>UU1HSDACN47678242</t>
  </si>
  <si>
    <t>WE 299GF</t>
  </si>
  <si>
    <t>UU1HSDACN49526454</t>
  </si>
  <si>
    <t>WE 298GF</t>
  </si>
  <si>
    <t>UU1HSDACN49402774</t>
  </si>
  <si>
    <t>WE 438GY</t>
  </si>
  <si>
    <t>ISUZU</t>
  </si>
  <si>
    <t>D-MAX</t>
  </si>
  <si>
    <t>MPATFS86JET003327</t>
  </si>
  <si>
    <t>WV2ZZZ2KZGX010176</t>
  </si>
  <si>
    <t>D-MAX 2,5 D Extended Cab L A</t>
  </si>
  <si>
    <t>MPATFS86JET009600</t>
  </si>
  <si>
    <t>WE 5792U</t>
  </si>
  <si>
    <t>WE 2327Y</t>
  </si>
  <si>
    <t>UU1HSDACN45348305</t>
  </si>
  <si>
    <t>WE 8494M</t>
  </si>
  <si>
    <t>VSKJVWR51U0249319</t>
  </si>
  <si>
    <t>ZS 8670G</t>
  </si>
  <si>
    <t>LAND ROVER</t>
  </si>
  <si>
    <t>LD DEFENDER 130 HCPU TRUCK</t>
  </si>
  <si>
    <t>SALLDKH586A722191</t>
  </si>
  <si>
    <t>WE 9453T</t>
  </si>
  <si>
    <t>WV2ZZZ2KZAX074703</t>
  </si>
  <si>
    <t>WE 398EJ</t>
  </si>
  <si>
    <t>UU1KSDBL547720000</t>
  </si>
  <si>
    <t>WE 5781U</t>
  </si>
  <si>
    <t>WE 9454T</t>
  </si>
  <si>
    <t>WV2ZZZ2KZAX074688</t>
  </si>
  <si>
    <t>WE 703EN</t>
  </si>
  <si>
    <t>UU1HSDACN47678236</t>
  </si>
  <si>
    <t>WE 4335P</t>
  </si>
  <si>
    <t>VF77J9HZC67616201</t>
  </si>
  <si>
    <t>WE 5787U</t>
  </si>
  <si>
    <t>WI 6128G</t>
  </si>
  <si>
    <t>JTNBD56E002000609</t>
  </si>
  <si>
    <t>WE 6540X</t>
  </si>
  <si>
    <t>T31 D D01 X-TRAIL</t>
  </si>
  <si>
    <t>WE 6547X</t>
  </si>
  <si>
    <t>SUZUKI</t>
  </si>
  <si>
    <t>JIMNY</t>
  </si>
  <si>
    <t>JSAFJB43V00455466</t>
  </si>
  <si>
    <t>DUSTER</t>
  </si>
  <si>
    <t>AHTFR29G607012868</t>
  </si>
  <si>
    <t>SJNJDNJ10U7182031</t>
  </si>
  <si>
    <t>WV2ZZZ7HZHH037338</t>
  </si>
  <si>
    <t>VSKCTND23U0026918</t>
  </si>
  <si>
    <t>JEEP</t>
  </si>
  <si>
    <t>1C4BU0000HPF96395</t>
  </si>
  <si>
    <t>1C4BU0000HPF96500</t>
  </si>
  <si>
    <t>1C4BU0000HPF98370</t>
  </si>
  <si>
    <t>1C4BU0000HPF96520</t>
  </si>
  <si>
    <t>JTEBR3FJ80K018388</t>
  </si>
  <si>
    <t>Rodzaj pojazdu</t>
  </si>
  <si>
    <t>WV2ZZZ2KZGX010434</t>
  </si>
  <si>
    <t>WV2ZZZ2KZGX010497</t>
  </si>
  <si>
    <t xml:space="preserve"> AHTFR29G507012795</t>
  </si>
  <si>
    <t>WE 580LJ</t>
  </si>
  <si>
    <t>AHTFR29G207012821</t>
  </si>
  <si>
    <t>WB 6811H</t>
  </si>
  <si>
    <t>QASHQAI</t>
  </si>
  <si>
    <t>WVWZZZ3CZBP356202</t>
  </si>
  <si>
    <t>WE 577LJ</t>
  </si>
  <si>
    <t>WE 248RH</t>
  </si>
  <si>
    <t>WE 269RG</t>
  </si>
  <si>
    <t>WE 273RG</t>
  </si>
  <si>
    <t>WE 578LJ</t>
  </si>
  <si>
    <t>JN1TCNT31U0302414</t>
  </si>
  <si>
    <t>WE 579LJ</t>
  </si>
  <si>
    <t>NP300 NAVARA (2.5D DC LE)</t>
  </si>
  <si>
    <t>AHTFR29G107012759</t>
  </si>
  <si>
    <t>WE 983MY</t>
  </si>
  <si>
    <t>WE 576LJ</t>
  </si>
  <si>
    <t>WE 271RG</t>
  </si>
  <si>
    <t>WE 272RG</t>
  </si>
  <si>
    <t>RENEGADE TRAILHAWK SPORT UTI</t>
  </si>
  <si>
    <t>PATHFINDER</t>
  </si>
  <si>
    <t>WV2ZZZ2KZGX010014</t>
  </si>
  <si>
    <t>WV2ZZZ2KZKX130278</t>
  </si>
  <si>
    <t>WV2ZZZ2KZKX131600</t>
  </si>
  <si>
    <t>WV2ZZZ2KZKX132089</t>
  </si>
  <si>
    <t>WV1ZZZ7HZKX027761</t>
  </si>
  <si>
    <t>WE 823WV</t>
  </si>
  <si>
    <t>WE 076WW</t>
  </si>
  <si>
    <t>WE 825WV</t>
  </si>
  <si>
    <t>WE 302WX</t>
  </si>
  <si>
    <t>WE 199KU</t>
  </si>
  <si>
    <t>WE 1H271</t>
  </si>
  <si>
    <t>WE 1H281</t>
  </si>
  <si>
    <t>WE 1H278</t>
  </si>
  <si>
    <t>WE 1H275</t>
  </si>
  <si>
    <t>WE 1H274</t>
  </si>
  <si>
    <t>WE 1H280</t>
  </si>
  <si>
    <t>DUSTER PRESTIGE</t>
  </si>
  <si>
    <t>DUSTER COMFORT</t>
  </si>
  <si>
    <t>WE 1H279</t>
  </si>
  <si>
    <t>WE 1H273</t>
  </si>
  <si>
    <t>WE 1H272</t>
  </si>
  <si>
    <t>VF1HJD40165635949</t>
  </si>
  <si>
    <t>VF1HJD40265635135</t>
  </si>
  <si>
    <t>VF1HJD40X65635934</t>
  </si>
  <si>
    <t>VF1HJD40965635939</t>
  </si>
  <si>
    <t>VF1HJD40X65833803</t>
  </si>
  <si>
    <t>VF1HJD40365634771</t>
  </si>
  <si>
    <t>VF1HJD40365635922</t>
  </si>
  <si>
    <t>VF1HJD40165635935</t>
  </si>
  <si>
    <t>VF1HJD40565635940</t>
  </si>
  <si>
    <t>Rok prod.</t>
  </si>
  <si>
    <t>Nr identyfikacyjny VIN / nr                           nadwozia (podwozia)</t>
  </si>
  <si>
    <t>Ładowność (kg)</t>
  </si>
  <si>
    <t>Pojemność silnika (cm3)</t>
  </si>
  <si>
    <t>Liczba miejsc</t>
  </si>
  <si>
    <t>Moc silnika (KW)</t>
  </si>
  <si>
    <t>LOGAN MCV LAUREATE BL2</t>
  </si>
  <si>
    <t xml:space="preserve">DUSTER LAUREATE 1.5 dCi </t>
  </si>
  <si>
    <t>CADDY TREDLINE 2.0 I TDI EU6 SCR BLUEMOTION 4MOTION</t>
  </si>
  <si>
    <t>CADDY 4 TRENDLINE 2.0 TDI 75KW</t>
  </si>
  <si>
    <t>TRANSPORTER 2.0 TDI EU6 SCR 4MOTION</t>
  </si>
  <si>
    <t>LAND CRUISER</t>
  </si>
  <si>
    <t>Pojemność bagażnika (l)</t>
  </si>
  <si>
    <t>Prześwit (mm)</t>
  </si>
  <si>
    <t>Rodzaj paliwa</t>
  </si>
  <si>
    <t>ON</t>
  </si>
  <si>
    <t>Rodzaj nadwozia</t>
  </si>
  <si>
    <t>SUV</t>
  </si>
  <si>
    <t>MCV</t>
  </si>
  <si>
    <t>COMBI</t>
  </si>
  <si>
    <t>PICK-UP</t>
  </si>
  <si>
    <t>brak danych</t>
  </si>
  <si>
    <t>HARDTOP</t>
  </si>
  <si>
    <t>TERENOWY</t>
  </si>
  <si>
    <t>PB</t>
  </si>
  <si>
    <t>950</t>
  </si>
  <si>
    <t>157</t>
  </si>
  <si>
    <t>SEDAN</t>
  </si>
  <si>
    <t>PASSAT B7 LIM COMFORTLINE 1.4 TSI 90KW</t>
  </si>
  <si>
    <t>WV2ZZZ2KZGX009994</t>
  </si>
  <si>
    <t>CARAVELLE 7HC KOMBI 2.0 TDI 110KW</t>
  </si>
  <si>
    <t>KOMBI VAN</t>
  </si>
  <si>
    <t>COMBI VAN</t>
  </si>
  <si>
    <t>Karta pojazdu</t>
  </si>
  <si>
    <t>tak</t>
  </si>
  <si>
    <t>Dopuszcaczalna masa całkowita (kg)</t>
  </si>
  <si>
    <t>nie</t>
  </si>
  <si>
    <t>WE 544NG</t>
  </si>
  <si>
    <t>WE 206AH</t>
  </si>
  <si>
    <t>przyczepa lekka</t>
  </si>
  <si>
    <t>NIEWIADÓW</t>
  </si>
  <si>
    <t>B750</t>
  </si>
  <si>
    <t>SWNB7500080037220</t>
  </si>
  <si>
    <t>WE 210AH</t>
  </si>
  <si>
    <t>WE 208AH</t>
  </si>
  <si>
    <t>B1400</t>
  </si>
  <si>
    <t>SWNB1400080007353</t>
  </si>
  <si>
    <t>WE 015AJ</t>
  </si>
  <si>
    <t>BRENDEUP THULE</t>
  </si>
  <si>
    <t>1205S</t>
  </si>
  <si>
    <t>UH2000A429P287255</t>
  </si>
  <si>
    <t>WE 016AJ</t>
  </si>
  <si>
    <t>UH2000A489P287244</t>
  </si>
  <si>
    <t>WE 290AL</t>
  </si>
  <si>
    <t>REMORK</t>
  </si>
  <si>
    <t>SZ9R07502NDRE3009</t>
  </si>
  <si>
    <t>przyczepa ciężarowa</t>
  </si>
  <si>
    <t>GDL 858D</t>
  </si>
  <si>
    <t>1026-111</t>
  </si>
  <si>
    <t>SWNB7500080037218</t>
  </si>
  <si>
    <t>WE 278AM</t>
  </si>
  <si>
    <t>przyczepa podłodziowa</t>
  </si>
  <si>
    <t>SZ93P7045FOMR1003</t>
  </si>
  <si>
    <t>WE 205AH</t>
  </si>
  <si>
    <t>SWNB7500080037216</t>
  </si>
  <si>
    <t>ZS 6178A</t>
  </si>
  <si>
    <t>NEPTUN-SORELPOL</t>
  </si>
  <si>
    <t>N6-220-M-C11</t>
  </si>
  <si>
    <t>SXE7CBDPE7S000248</t>
  </si>
  <si>
    <t>WE 209AH</t>
  </si>
  <si>
    <t>SWNB7500080037217</t>
  </si>
  <si>
    <t>TK 0965P</t>
  </si>
  <si>
    <t>SWN126N02N0011172</t>
  </si>
  <si>
    <t>WE 207AH</t>
  </si>
  <si>
    <t>SWNB7500080037221</t>
  </si>
  <si>
    <t>WE 651AN</t>
  </si>
  <si>
    <t>K.T.S. SUSKI</t>
  </si>
  <si>
    <t>21H1700WV</t>
  </si>
  <si>
    <t>SXJKTS400KR000079</t>
  </si>
  <si>
    <t>PH</t>
  </si>
  <si>
    <t>MER</t>
  </si>
  <si>
    <t>R075</t>
  </si>
  <si>
    <t>OSOBOWE</t>
  </si>
  <si>
    <t>CIĘŻAROWE</t>
  </si>
  <si>
    <t>PRZYCZEPY</t>
  </si>
  <si>
    <t>SWW</t>
  </si>
  <si>
    <t>przyczepa specjalna kempingowy</t>
  </si>
  <si>
    <t>N126-W</t>
  </si>
  <si>
    <t>WE 3V126</t>
  </si>
  <si>
    <t>WE 3V127</t>
  </si>
  <si>
    <t>WE 3V129</t>
  </si>
  <si>
    <t>WE 3V128</t>
  </si>
  <si>
    <t>WE 3V130</t>
  </si>
  <si>
    <t>FORD</t>
  </si>
  <si>
    <t>RANGER 2AB</t>
  </si>
  <si>
    <t>6FPPXXMJ2PMJ63741</t>
  </si>
  <si>
    <t>6FPPXXMJ2PMJ63742</t>
  </si>
  <si>
    <t>6FPPXXMJ2PMJ63743</t>
  </si>
  <si>
    <t>6FPPXXMJ2PMJ63744</t>
  </si>
  <si>
    <t>6FPPXXMJ2PMJ63745</t>
  </si>
  <si>
    <t>WE 3V134</t>
  </si>
  <si>
    <t>6FPPXXMJ2PMJ63749</t>
  </si>
  <si>
    <t>WE 3V135</t>
  </si>
  <si>
    <t>6FPPXXMJ2PMJ63750</t>
  </si>
  <si>
    <t>WE 3V133</t>
  </si>
  <si>
    <t>6FPPXXMJ2PMJ63748</t>
  </si>
  <si>
    <t>WE 3V132</t>
  </si>
  <si>
    <t>6FPPXXMJ2PMJ63747</t>
  </si>
  <si>
    <t>WE 3V136</t>
  </si>
  <si>
    <t>6FPPXXMJ2PMJ63751</t>
  </si>
  <si>
    <t>WE 3V131</t>
  </si>
  <si>
    <t>6FPPXXMJ2PMJ63746</t>
  </si>
  <si>
    <t>WE 4E328</t>
  </si>
  <si>
    <t>RENEGADE TRAILHAWK PLUG-IN HYBRID 240 KM A6 4XE PLUG-IN HYBRID 240 KM A6 4xe</t>
  </si>
  <si>
    <t>1C4PJDCW1MP013923</t>
  </si>
  <si>
    <t>WE 4E298</t>
  </si>
  <si>
    <t>1C4PJDCW5MP013908</t>
  </si>
  <si>
    <t>WE 4E299</t>
  </si>
  <si>
    <t>1C4PJDCW9MP013913</t>
  </si>
  <si>
    <t>WE 4E329</t>
  </si>
  <si>
    <t>1C4PJDCW5MP013925</t>
  </si>
  <si>
    <t>WE 4E326</t>
  </si>
  <si>
    <t>1C4PJDCW4MP013916</t>
  </si>
  <si>
    <t>WE 4E327</t>
  </si>
  <si>
    <t>1C4PJDCWXMP013922</t>
  </si>
  <si>
    <t>WE 4E297</t>
  </si>
  <si>
    <t>WE 4E300</t>
  </si>
  <si>
    <t>WE 4E330</t>
  </si>
  <si>
    <t>WE 4E331</t>
  </si>
  <si>
    <t>WE 4E332</t>
  </si>
  <si>
    <t>1C4PJDCW3MP013907</t>
  </si>
  <si>
    <t>1C4PJDCW0MP013914</t>
  </si>
  <si>
    <t>1C4PJDCW9MP013927</t>
  </si>
  <si>
    <t>1C4PJDCW0MP013928</t>
  </si>
  <si>
    <t>1C4PJDCW2MP013932</t>
  </si>
  <si>
    <t>Gwarancja TAK/NIE</t>
  </si>
  <si>
    <t xml:space="preserve">Okres gwarancji pojazdu </t>
  </si>
  <si>
    <t>NIE</t>
  </si>
  <si>
    <t>TAK</t>
  </si>
  <si>
    <t xml:space="preserve">do 13.08.2026 lub limit 150 000km w ciągu 5lat od 13.08.2021r.                               </t>
  </si>
  <si>
    <t>do 07.07.2024 lub limit 100 000km w ciągu 3lat od 07.07.2021r.</t>
  </si>
  <si>
    <t xml:space="preserve">Stan licznika </t>
  </si>
  <si>
    <t>do 13.08.2026 lub limit 150 000km w ciągu 5lat od 13.08.2021r.</t>
  </si>
  <si>
    <t xml:space="preserve">do 13.08.2026 lub limit 150 000km w ciągu 5lat od 13.08.2021r.          </t>
  </si>
  <si>
    <t>WAE 978X</t>
  </si>
  <si>
    <t>przyczepa</t>
  </si>
  <si>
    <t>WE 7K283</t>
  </si>
  <si>
    <t xml:space="preserve">ISUZU </t>
  </si>
  <si>
    <t>MPATFS87JNT010913</t>
  </si>
  <si>
    <t>do 28.11.2027 lub limit 100 000km w ciągu 3lat od 28.11.2022r.</t>
  </si>
  <si>
    <t>WE 7K682</t>
  </si>
  <si>
    <t xml:space="preserve">MERCEDES </t>
  </si>
  <si>
    <t xml:space="preserve">BENZ SPRINTER </t>
  </si>
  <si>
    <t>VAN</t>
  </si>
  <si>
    <t>do 16.11.2024 bez limitu kilometrów</t>
  </si>
  <si>
    <t>W1V9076331P500674</t>
  </si>
  <si>
    <t>WE 7H583</t>
  </si>
  <si>
    <t>WE 7H584</t>
  </si>
  <si>
    <t>do 03.11.2024 bez limitu kilometrów</t>
  </si>
  <si>
    <t>6FPPXXMJ2PNM37266</t>
  </si>
  <si>
    <t>6FPPXXMJ2PNM37267</t>
  </si>
  <si>
    <t>WE 6X078</t>
  </si>
  <si>
    <t xml:space="preserve">PROACE </t>
  </si>
  <si>
    <t>do 20.09.2025 bez limitu kilometrów</t>
  </si>
  <si>
    <t>YARVEEHZ7GZ225109</t>
  </si>
  <si>
    <t>SPECJALNE</t>
  </si>
  <si>
    <t>specjalny - do prac wiertniczych</t>
  </si>
  <si>
    <t>WE 709AR</t>
  </si>
  <si>
    <t xml:space="preserve">WIOLA </t>
  </si>
  <si>
    <t>W11P</t>
  </si>
  <si>
    <t>SUCE9AKA2P1000529</t>
  </si>
  <si>
    <t>do 31.07.2025 bez limitu kilometrów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</si>
</sst>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3" borderId="0" applyNumberFormat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4">
    <cellStyle name="Dobre" xfId="3" builtinId="26"/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1C82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A11" sqref="A11:T11"/>
    </sheetView>
  </sheetViews>
  <sheetFormatPr defaultRowHeight="14.4" x14ac:dyDescent="0.3"/>
  <cols>
    <col min="1" max="1" width="3.6640625" customWidth="1"/>
    <col min="2" max="2" width="12.33203125" customWidth="1"/>
    <col min="3" max="3" width="17" bestFit="1" customWidth="1"/>
    <col min="4" max="4" width="7.88671875" customWidth="1"/>
    <col min="5" max="5" width="14.6640625" customWidth="1"/>
    <col min="6" max="6" width="60.66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57</v>
      </c>
      <c r="C3" s="7" t="s">
        <v>4</v>
      </c>
      <c r="D3" s="2">
        <v>2008</v>
      </c>
      <c r="E3" s="7" t="s">
        <v>9</v>
      </c>
      <c r="F3" s="7" t="s">
        <v>11</v>
      </c>
      <c r="G3" s="2">
        <v>1560</v>
      </c>
      <c r="H3" s="2">
        <v>80</v>
      </c>
      <c r="I3" s="2" t="s">
        <v>148</v>
      </c>
      <c r="J3" s="7" t="s">
        <v>152</v>
      </c>
      <c r="K3" s="31">
        <v>295639</v>
      </c>
      <c r="L3" s="2" t="s">
        <v>270</v>
      </c>
      <c r="M3" s="24"/>
      <c r="N3" s="7" t="s">
        <v>58</v>
      </c>
      <c r="O3" s="2">
        <v>2065</v>
      </c>
      <c r="P3" s="2">
        <v>636</v>
      </c>
      <c r="Q3" s="2">
        <v>5</v>
      </c>
      <c r="R3" s="2" t="s">
        <v>167</v>
      </c>
      <c r="S3" s="2">
        <v>675</v>
      </c>
      <c r="T3" s="2">
        <v>150</v>
      </c>
    </row>
    <row r="4" spans="1:20" ht="12" customHeight="1" x14ac:dyDescent="0.3">
      <c r="A4" s="10">
        <f t="shared" ref="A4" si="0">A3+1</f>
        <v>2</v>
      </c>
      <c r="B4" s="11" t="s">
        <v>30</v>
      </c>
      <c r="C4" s="7" t="s">
        <v>4</v>
      </c>
      <c r="D4" s="2">
        <v>2013</v>
      </c>
      <c r="E4" s="21" t="s">
        <v>23</v>
      </c>
      <c r="F4" s="9" t="s">
        <v>68</v>
      </c>
      <c r="G4" s="2">
        <v>1461</v>
      </c>
      <c r="H4" s="2">
        <v>81</v>
      </c>
      <c r="I4" s="2" t="s">
        <v>148</v>
      </c>
      <c r="J4" s="7" t="s">
        <v>150</v>
      </c>
      <c r="K4" s="31">
        <v>225824</v>
      </c>
      <c r="L4" s="2" t="s">
        <v>270</v>
      </c>
      <c r="M4" s="24"/>
      <c r="N4" s="7" t="s">
        <v>31</v>
      </c>
      <c r="O4" s="2">
        <v>1844</v>
      </c>
      <c r="P4" s="2">
        <v>481</v>
      </c>
      <c r="Q4" s="2">
        <v>5</v>
      </c>
      <c r="R4" s="2" t="s">
        <v>167</v>
      </c>
      <c r="S4" s="2">
        <v>408</v>
      </c>
      <c r="T4" s="2">
        <v>210</v>
      </c>
    </row>
    <row r="5" spans="1:20" ht="12" customHeight="1" x14ac:dyDescent="0.3">
      <c r="A5" s="10">
        <v>3</v>
      </c>
      <c r="B5" s="11" t="s">
        <v>108</v>
      </c>
      <c r="C5" s="7" t="s">
        <v>4</v>
      </c>
      <c r="D5" s="2">
        <v>2019</v>
      </c>
      <c r="E5" s="7" t="s">
        <v>15</v>
      </c>
      <c r="F5" s="7" t="s">
        <v>141</v>
      </c>
      <c r="G5" s="3">
        <v>1968</v>
      </c>
      <c r="H5" s="3">
        <v>90</v>
      </c>
      <c r="I5" s="3" t="s">
        <v>148</v>
      </c>
      <c r="J5" s="14" t="s">
        <v>152</v>
      </c>
      <c r="K5" s="31">
        <v>73254</v>
      </c>
      <c r="L5" s="3" t="s">
        <v>270</v>
      </c>
      <c r="M5" s="28"/>
      <c r="N5" s="7" t="s">
        <v>106</v>
      </c>
      <c r="O5" s="2">
        <v>2280</v>
      </c>
      <c r="P5" s="4">
        <v>654</v>
      </c>
      <c r="Q5" s="4">
        <v>5</v>
      </c>
      <c r="R5" s="4" t="s">
        <v>167</v>
      </c>
      <c r="S5" s="4">
        <v>918</v>
      </c>
      <c r="T5" s="4">
        <v>155</v>
      </c>
    </row>
    <row r="6" spans="1:20" ht="12" customHeight="1" x14ac:dyDescent="0.3">
      <c r="A6" s="10">
        <v>4</v>
      </c>
      <c r="B6" s="11" t="s">
        <v>245</v>
      </c>
      <c r="C6" s="7" t="s">
        <v>4</v>
      </c>
      <c r="D6" s="2">
        <v>2021</v>
      </c>
      <c r="E6" s="7" t="s">
        <v>73</v>
      </c>
      <c r="F6" s="7" t="s">
        <v>246</v>
      </c>
      <c r="G6" s="3">
        <v>1332</v>
      </c>
      <c r="H6" s="3">
        <v>132</v>
      </c>
      <c r="I6" s="3" t="s">
        <v>157</v>
      </c>
      <c r="J6" s="14" t="s">
        <v>150</v>
      </c>
      <c r="K6" s="31">
        <v>28828</v>
      </c>
      <c r="L6" s="3" t="s">
        <v>271</v>
      </c>
      <c r="M6" s="14" t="s">
        <v>276</v>
      </c>
      <c r="N6" s="7" t="s">
        <v>247</v>
      </c>
      <c r="O6" s="2">
        <v>2315</v>
      </c>
      <c r="P6" s="4" t="s">
        <v>6</v>
      </c>
      <c r="Q6" s="4">
        <v>5</v>
      </c>
      <c r="R6" s="4" t="s">
        <v>167</v>
      </c>
      <c r="S6" s="4">
        <v>330</v>
      </c>
      <c r="T6" s="4">
        <v>201</v>
      </c>
    </row>
    <row r="7" spans="1:20" ht="12" customHeight="1" x14ac:dyDescent="0.3">
      <c r="A7" s="35" t="s">
        <v>216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0" ht="12" customHeight="1" x14ac:dyDescent="0.3">
      <c r="A8" s="10">
        <v>5</v>
      </c>
      <c r="B8" s="19" t="s">
        <v>170</v>
      </c>
      <c r="C8" s="7" t="s">
        <v>8</v>
      </c>
      <c r="D8" s="2">
        <v>2016</v>
      </c>
      <c r="E8" s="7" t="s">
        <v>10</v>
      </c>
      <c r="F8" s="7" t="s">
        <v>95</v>
      </c>
      <c r="G8" s="2">
        <v>2298</v>
      </c>
      <c r="H8" s="2">
        <v>120</v>
      </c>
      <c r="I8" s="2" t="s">
        <v>148</v>
      </c>
      <c r="J8" s="7" t="s">
        <v>153</v>
      </c>
      <c r="K8" s="32">
        <v>50176</v>
      </c>
      <c r="L8" s="2" t="s">
        <v>270</v>
      </c>
      <c r="M8" s="24"/>
      <c r="N8" s="8" t="s">
        <v>72</v>
      </c>
      <c r="O8" s="4">
        <v>3010</v>
      </c>
      <c r="P8" s="2">
        <v>1062</v>
      </c>
      <c r="Q8" s="2">
        <v>5</v>
      </c>
      <c r="R8" s="2" t="s">
        <v>167</v>
      </c>
      <c r="S8" s="2">
        <v>1283</v>
      </c>
      <c r="T8" s="2">
        <v>223</v>
      </c>
    </row>
    <row r="9" spans="1:20" ht="12" customHeight="1" x14ac:dyDescent="0.3">
      <c r="A9" s="10">
        <v>6</v>
      </c>
      <c r="B9" s="7" t="s">
        <v>59</v>
      </c>
      <c r="C9" s="7" t="s">
        <v>8</v>
      </c>
      <c r="D9" s="2">
        <v>2007</v>
      </c>
      <c r="E9" s="7" t="s">
        <v>5</v>
      </c>
      <c r="F9" s="7" t="s">
        <v>21</v>
      </c>
      <c r="G9" s="2">
        <v>2494</v>
      </c>
      <c r="H9" s="2">
        <v>88</v>
      </c>
      <c r="I9" s="2" t="s">
        <v>148</v>
      </c>
      <c r="J9" s="7" t="s">
        <v>153</v>
      </c>
      <c r="K9" s="31">
        <v>227566</v>
      </c>
      <c r="L9" s="2" t="s">
        <v>270</v>
      </c>
      <c r="M9" s="24"/>
      <c r="N9" s="7" t="s">
        <v>96</v>
      </c>
      <c r="O9" s="2">
        <v>2710</v>
      </c>
      <c r="P9" s="2">
        <v>830</v>
      </c>
      <c r="Q9" s="2">
        <v>5</v>
      </c>
      <c r="R9" s="2" t="s">
        <v>167</v>
      </c>
      <c r="S9" s="2" t="s">
        <v>154</v>
      </c>
      <c r="T9" s="2">
        <v>212</v>
      </c>
    </row>
    <row r="10" spans="1:20" ht="12" customHeight="1" x14ac:dyDescent="0.3">
      <c r="A10" s="10">
        <v>7</v>
      </c>
      <c r="B10" s="7" t="s">
        <v>233</v>
      </c>
      <c r="C10" s="7" t="s">
        <v>8</v>
      </c>
      <c r="D10" s="2">
        <v>2021</v>
      </c>
      <c r="E10" s="21" t="s">
        <v>226</v>
      </c>
      <c r="F10" s="7" t="s">
        <v>227</v>
      </c>
      <c r="G10" s="2">
        <v>1996</v>
      </c>
      <c r="H10" s="4">
        <v>125</v>
      </c>
      <c r="I10" s="4" t="s">
        <v>148</v>
      </c>
      <c r="J10" s="8" t="s">
        <v>153</v>
      </c>
      <c r="K10" s="31">
        <v>26493</v>
      </c>
      <c r="L10" s="4" t="s">
        <v>271</v>
      </c>
      <c r="M10" s="8" t="s">
        <v>273</v>
      </c>
      <c r="N10" s="7" t="s">
        <v>234</v>
      </c>
      <c r="O10" s="2">
        <v>3270</v>
      </c>
      <c r="P10" s="2">
        <v>1079</v>
      </c>
      <c r="Q10" s="4">
        <v>5</v>
      </c>
      <c r="R10" s="4" t="s">
        <v>167</v>
      </c>
      <c r="S10" s="4" t="s">
        <v>154</v>
      </c>
      <c r="T10" s="2">
        <v>220</v>
      </c>
    </row>
    <row r="11" spans="1:20" ht="12" customHeight="1" x14ac:dyDescent="0.25">
      <c r="A11" s="35" t="s">
        <v>217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12" customHeight="1" x14ac:dyDescent="0.25">
      <c r="A12" s="22">
        <v>8</v>
      </c>
      <c r="B12" s="23" t="s">
        <v>190</v>
      </c>
      <c r="C12" s="20" t="s">
        <v>172</v>
      </c>
      <c r="D12" s="1">
        <v>1986</v>
      </c>
      <c r="E12" s="20" t="s">
        <v>218</v>
      </c>
      <c r="F12" s="20" t="s">
        <v>191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270</v>
      </c>
      <c r="M12" s="25"/>
      <c r="N12" s="20">
        <v>156</v>
      </c>
      <c r="O12" s="1">
        <v>580</v>
      </c>
      <c r="P12" s="1">
        <v>400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2">
        <v>9</v>
      </c>
      <c r="B13" s="23" t="s">
        <v>171</v>
      </c>
      <c r="C13" s="20" t="s">
        <v>172</v>
      </c>
      <c r="D13" s="1">
        <v>2008</v>
      </c>
      <c r="E13" s="21" t="s">
        <v>173</v>
      </c>
      <c r="F13" s="20" t="s">
        <v>174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270</v>
      </c>
      <c r="M13" s="25"/>
      <c r="N13" s="20" t="s">
        <v>192</v>
      </c>
      <c r="O13" s="1">
        <v>750</v>
      </c>
      <c r="P13" s="1">
        <v>515</v>
      </c>
      <c r="Q13" s="1" t="s">
        <v>6</v>
      </c>
      <c r="R13" s="1" t="s">
        <v>6</v>
      </c>
      <c r="S13" s="1" t="s">
        <v>6</v>
      </c>
      <c r="T13" s="1" t="s">
        <v>6</v>
      </c>
    </row>
    <row r="14" spans="1:20" ht="12" customHeight="1" x14ac:dyDescent="0.3">
      <c r="A14" s="22">
        <v>10</v>
      </c>
      <c r="B14" s="23" t="s">
        <v>193</v>
      </c>
      <c r="C14" s="20" t="s">
        <v>194</v>
      </c>
      <c r="D14" s="1">
        <v>2016</v>
      </c>
      <c r="E14" s="21" t="s">
        <v>213</v>
      </c>
      <c r="F14" s="20" t="s">
        <v>212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270</v>
      </c>
      <c r="M14" s="25"/>
      <c r="N14" s="20" t="s">
        <v>195</v>
      </c>
      <c r="O14" s="1">
        <v>2600</v>
      </c>
      <c r="P14" s="1">
        <v>2120</v>
      </c>
      <c r="Q14" s="1" t="s">
        <v>6</v>
      </c>
      <c r="R14" s="1" t="s">
        <v>6</v>
      </c>
      <c r="S14" s="1" t="s">
        <v>6</v>
      </c>
      <c r="T14" s="1" t="s">
        <v>6</v>
      </c>
    </row>
  </sheetData>
  <autoFilter ref="A1:T14"/>
  <mergeCells count="3">
    <mergeCell ref="A2:T2"/>
    <mergeCell ref="A7:T7"/>
    <mergeCell ref="A11:T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A7" workbookViewId="0">
      <selection activeCell="M29" sqref="M29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7" t="s">
        <v>122</v>
      </c>
      <c r="C3" s="7" t="s">
        <v>4</v>
      </c>
      <c r="D3" s="4">
        <v>2020</v>
      </c>
      <c r="E3" s="21" t="s">
        <v>23</v>
      </c>
      <c r="F3" s="8" t="s">
        <v>119</v>
      </c>
      <c r="G3" s="2">
        <v>1461</v>
      </c>
      <c r="H3" s="2">
        <v>85</v>
      </c>
      <c r="I3" s="2" t="s">
        <v>148</v>
      </c>
      <c r="J3" s="7" t="s">
        <v>150</v>
      </c>
      <c r="K3" s="32">
        <v>90202</v>
      </c>
      <c r="L3" s="2" t="s">
        <v>270</v>
      </c>
      <c r="M3" s="24"/>
      <c r="N3" s="8" t="s">
        <v>125</v>
      </c>
      <c r="O3" s="4">
        <v>1933</v>
      </c>
      <c r="P3" s="4">
        <v>466</v>
      </c>
      <c r="Q3" s="2">
        <v>5</v>
      </c>
      <c r="R3" s="2" t="s">
        <v>167</v>
      </c>
      <c r="S3" s="2">
        <v>445</v>
      </c>
      <c r="T3" s="2">
        <v>210</v>
      </c>
    </row>
    <row r="4" spans="1:20" ht="12" customHeight="1" x14ac:dyDescent="0.3">
      <c r="A4" s="10">
        <f>A3+1</f>
        <v>2</v>
      </c>
      <c r="B4" s="7" t="s">
        <v>117</v>
      </c>
      <c r="C4" s="7" t="s">
        <v>4</v>
      </c>
      <c r="D4" s="4">
        <v>2020</v>
      </c>
      <c r="E4" s="21" t="s">
        <v>23</v>
      </c>
      <c r="F4" s="8" t="s">
        <v>120</v>
      </c>
      <c r="G4" s="2">
        <v>1461</v>
      </c>
      <c r="H4" s="2">
        <v>85</v>
      </c>
      <c r="I4" s="2" t="s">
        <v>148</v>
      </c>
      <c r="J4" s="7" t="s">
        <v>150</v>
      </c>
      <c r="K4" s="32">
        <v>86437</v>
      </c>
      <c r="L4" s="2" t="s">
        <v>270</v>
      </c>
      <c r="M4" s="24"/>
      <c r="N4" s="8" t="s">
        <v>126</v>
      </c>
      <c r="O4" s="4">
        <v>1933</v>
      </c>
      <c r="P4" s="4">
        <v>466</v>
      </c>
      <c r="Q4" s="2">
        <v>5</v>
      </c>
      <c r="R4" s="2" t="s">
        <v>167</v>
      </c>
      <c r="S4" s="2">
        <v>445</v>
      </c>
      <c r="T4" s="2">
        <v>210</v>
      </c>
    </row>
    <row r="5" spans="1:20" ht="12" customHeight="1" x14ac:dyDescent="0.3">
      <c r="A5" s="10">
        <f t="shared" ref="A5:A23" si="0">A4+1</f>
        <v>3</v>
      </c>
      <c r="B5" s="7" t="s">
        <v>116</v>
      </c>
      <c r="C5" s="7" t="s">
        <v>4</v>
      </c>
      <c r="D5" s="4">
        <v>2020</v>
      </c>
      <c r="E5" s="21" t="s">
        <v>23</v>
      </c>
      <c r="F5" s="8" t="s">
        <v>120</v>
      </c>
      <c r="G5" s="2">
        <v>1461</v>
      </c>
      <c r="H5" s="2">
        <v>85</v>
      </c>
      <c r="I5" s="2" t="s">
        <v>148</v>
      </c>
      <c r="J5" s="7" t="s">
        <v>150</v>
      </c>
      <c r="K5" s="32">
        <v>84857</v>
      </c>
      <c r="L5" s="2" t="s">
        <v>270</v>
      </c>
      <c r="M5" s="24"/>
      <c r="N5" s="8" t="s">
        <v>127</v>
      </c>
      <c r="O5" s="4">
        <v>1933</v>
      </c>
      <c r="P5" s="4">
        <v>466</v>
      </c>
      <c r="Q5" s="2">
        <v>5</v>
      </c>
      <c r="R5" s="2" t="s">
        <v>167</v>
      </c>
      <c r="S5" s="2">
        <v>445</v>
      </c>
      <c r="T5" s="2">
        <v>210</v>
      </c>
    </row>
    <row r="6" spans="1:20" ht="12" customHeight="1" x14ac:dyDescent="0.3">
      <c r="A6" s="10">
        <f t="shared" si="0"/>
        <v>4</v>
      </c>
      <c r="B6" s="7" t="s">
        <v>118</v>
      </c>
      <c r="C6" s="7" t="s">
        <v>4</v>
      </c>
      <c r="D6" s="4">
        <v>2020</v>
      </c>
      <c r="E6" s="21" t="s">
        <v>23</v>
      </c>
      <c r="F6" s="8" t="s">
        <v>119</v>
      </c>
      <c r="G6" s="2">
        <v>1461</v>
      </c>
      <c r="H6" s="2">
        <v>85</v>
      </c>
      <c r="I6" s="2" t="s">
        <v>148</v>
      </c>
      <c r="J6" s="7" t="s">
        <v>150</v>
      </c>
      <c r="K6" s="32">
        <v>92235</v>
      </c>
      <c r="L6" s="2" t="s">
        <v>270</v>
      </c>
      <c r="M6" s="24"/>
      <c r="N6" s="8" t="s">
        <v>129</v>
      </c>
      <c r="O6" s="4">
        <v>1933</v>
      </c>
      <c r="P6" s="4">
        <v>475</v>
      </c>
      <c r="Q6" s="2">
        <v>5</v>
      </c>
      <c r="R6" s="2" t="s">
        <v>167</v>
      </c>
      <c r="S6" s="2">
        <v>445</v>
      </c>
      <c r="T6" s="2">
        <v>210</v>
      </c>
    </row>
    <row r="7" spans="1:20" ht="12" customHeight="1" x14ac:dyDescent="0.3">
      <c r="A7" s="10">
        <f t="shared" si="0"/>
        <v>5</v>
      </c>
      <c r="B7" s="7" t="s">
        <v>114</v>
      </c>
      <c r="C7" s="7" t="s">
        <v>4</v>
      </c>
      <c r="D7" s="4">
        <v>2020</v>
      </c>
      <c r="E7" s="21" t="s">
        <v>23</v>
      </c>
      <c r="F7" s="8" t="s">
        <v>120</v>
      </c>
      <c r="G7" s="2">
        <v>1461</v>
      </c>
      <c r="H7" s="2">
        <v>85</v>
      </c>
      <c r="I7" s="2" t="s">
        <v>148</v>
      </c>
      <c r="J7" s="7" t="s">
        <v>150</v>
      </c>
      <c r="K7" s="32">
        <v>85656</v>
      </c>
      <c r="L7" s="2" t="s">
        <v>270</v>
      </c>
      <c r="M7" s="24"/>
      <c r="N7" s="8" t="s">
        <v>128</v>
      </c>
      <c r="O7" s="4">
        <v>1933</v>
      </c>
      <c r="P7" s="4">
        <v>466</v>
      </c>
      <c r="Q7" s="2">
        <v>5</v>
      </c>
      <c r="R7" s="2" t="s">
        <v>167</v>
      </c>
      <c r="S7" s="2">
        <v>445</v>
      </c>
      <c r="T7" s="2">
        <v>210</v>
      </c>
    </row>
    <row r="8" spans="1:20" ht="12" customHeight="1" x14ac:dyDescent="0.3">
      <c r="A8" s="10">
        <f t="shared" si="0"/>
        <v>6</v>
      </c>
      <c r="B8" s="11" t="s">
        <v>28</v>
      </c>
      <c r="C8" s="7" t="s">
        <v>4</v>
      </c>
      <c r="D8" s="2">
        <v>2013</v>
      </c>
      <c r="E8" s="21" t="s">
        <v>23</v>
      </c>
      <c r="F8" s="9" t="s">
        <v>68</v>
      </c>
      <c r="G8" s="2">
        <v>1461</v>
      </c>
      <c r="H8" s="2">
        <v>81</v>
      </c>
      <c r="I8" s="2" t="s">
        <v>148</v>
      </c>
      <c r="J8" s="7" t="s">
        <v>150</v>
      </c>
      <c r="K8" s="31">
        <v>233004</v>
      </c>
      <c r="L8" s="2" t="s">
        <v>270</v>
      </c>
      <c r="M8" s="24"/>
      <c r="N8" s="7" t="s">
        <v>29</v>
      </c>
      <c r="O8" s="2">
        <v>1844</v>
      </c>
      <c r="P8" s="2">
        <v>481</v>
      </c>
      <c r="Q8" s="2">
        <v>5</v>
      </c>
      <c r="R8" s="2" t="s">
        <v>167</v>
      </c>
      <c r="S8" s="2">
        <v>408</v>
      </c>
      <c r="T8" s="2">
        <v>210</v>
      </c>
    </row>
    <row r="9" spans="1:20" ht="12" customHeight="1" x14ac:dyDescent="0.3">
      <c r="A9" s="10">
        <f t="shared" si="0"/>
        <v>7</v>
      </c>
      <c r="B9" s="11" t="s">
        <v>26</v>
      </c>
      <c r="C9" s="7" t="s">
        <v>4</v>
      </c>
      <c r="D9" s="2">
        <v>2012</v>
      </c>
      <c r="E9" s="21" t="s">
        <v>23</v>
      </c>
      <c r="F9" s="7" t="s">
        <v>140</v>
      </c>
      <c r="G9" s="2">
        <v>1461</v>
      </c>
      <c r="H9" s="2">
        <v>81</v>
      </c>
      <c r="I9" s="2" t="s">
        <v>148</v>
      </c>
      <c r="J9" s="7" t="s">
        <v>150</v>
      </c>
      <c r="K9" s="31">
        <v>258554</v>
      </c>
      <c r="L9" s="2" t="s">
        <v>270</v>
      </c>
      <c r="M9" s="24"/>
      <c r="N9" s="7" t="s">
        <v>27</v>
      </c>
      <c r="O9" s="2">
        <v>1844</v>
      </c>
      <c r="P9" s="2">
        <v>470</v>
      </c>
      <c r="Q9" s="2">
        <v>5</v>
      </c>
      <c r="R9" s="2" t="s">
        <v>167</v>
      </c>
      <c r="S9" s="2">
        <v>408</v>
      </c>
      <c r="T9" s="2">
        <v>210</v>
      </c>
    </row>
    <row r="10" spans="1:20" ht="12" customHeight="1" x14ac:dyDescent="0.3">
      <c r="A10" s="10">
        <f t="shared" si="0"/>
        <v>8</v>
      </c>
      <c r="B10" s="11" t="s">
        <v>100</v>
      </c>
      <c r="C10" s="7" t="s">
        <v>4</v>
      </c>
      <c r="D10" s="2">
        <v>2017</v>
      </c>
      <c r="E10" s="20" t="s">
        <v>73</v>
      </c>
      <c r="F10" s="8" t="s">
        <v>101</v>
      </c>
      <c r="G10" s="4">
        <v>1956</v>
      </c>
      <c r="H10" s="4">
        <v>125</v>
      </c>
      <c r="I10" s="4" t="s">
        <v>148</v>
      </c>
      <c r="J10" s="8" t="s">
        <v>150</v>
      </c>
      <c r="K10" s="32">
        <v>137065</v>
      </c>
      <c r="L10" s="4" t="s">
        <v>270</v>
      </c>
      <c r="M10" s="24"/>
      <c r="N10" s="8" t="s">
        <v>75</v>
      </c>
      <c r="O10" s="4">
        <v>2080</v>
      </c>
      <c r="P10" s="4" t="s">
        <v>6</v>
      </c>
      <c r="Q10" s="4">
        <v>5</v>
      </c>
      <c r="R10" s="4" t="s">
        <v>167</v>
      </c>
      <c r="S10" s="4">
        <v>351</v>
      </c>
      <c r="T10" s="4">
        <v>198</v>
      </c>
    </row>
    <row r="11" spans="1:20" ht="12" customHeight="1" x14ac:dyDescent="0.3">
      <c r="A11" s="10">
        <f t="shared" si="0"/>
        <v>9</v>
      </c>
      <c r="B11" s="12" t="s">
        <v>85</v>
      </c>
      <c r="C11" s="8" t="s">
        <v>4</v>
      </c>
      <c r="D11" s="4">
        <v>2013</v>
      </c>
      <c r="E11" s="20" t="s">
        <v>10</v>
      </c>
      <c r="F11" s="8" t="s">
        <v>86</v>
      </c>
      <c r="G11" s="2">
        <v>1995</v>
      </c>
      <c r="H11" s="4">
        <v>110</v>
      </c>
      <c r="I11" s="4" t="s">
        <v>148</v>
      </c>
      <c r="J11" s="8" t="s">
        <v>150</v>
      </c>
      <c r="K11" s="32">
        <v>201473</v>
      </c>
      <c r="L11" s="4" t="s">
        <v>270</v>
      </c>
      <c r="M11" s="24"/>
      <c r="N11" s="8" t="s">
        <v>70</v>
      </c>
      <c r="O11" s="4">
        <v>2356</v>
      </c>
      <c r="P11" s="4">
        <v>676</v>
      </c>
      <c r="Q11" s="4">
        <v>7</v>
      </c>
      <c r="R11" s="4" t="s">
        <v>167</v>
      </c>
      <c r="S11" s="4">
        <v>410</v>
      </c>
      <c r="T11" s="4">
        <v>200</v>
      </c>
    </row>
    <row r="12" spans="1:20" ht="12" customHeight="1" x14ac:dyDescent="0.3">
      <c r="A12" s="10">
        <f t="shared" si="0"/>
        <v>10</v>
      </c>
      <c r="B12" s="7" t="s">
        <v>60</v>
      </c>
      <c r="C12" s="7" t="s">
        <v>4</v>
      </c>
      <c r="D12" s="2">
        <v>2007</v>
      </c>
      <c r="E12" s="7" t="s">
        <v>5</v>
      </c>
      <c r="F12" s="7" t="s">
        <v>20</v>
      </c>
      <c r="G12" s="2">
        <v>1998</v>
      </c>
      <c r="H12" s="2">
        <v>93</v>
      </c>
      <c r="I12" s="2" t="s">
        <v>148</v>
      </c>
      <c r="J12" s="7" t="s">
        <v>160</v>
      </c>
      <c r="K12" s="31">
        <v>179171</v>
      </c>
      <c r="L12" s="2" t="s">
        <v>270</v>
      </c>
      <c r="M12" s="24"/>
      <c r="N12" s="7" t="s">
        <v>61</v>
      </c>
      <c r="O12" s="2">
        <v>1890</v>
      </c>
      <c r="P12" s="2" t="s">
        <v>6</v>
      </c>
      <c r="Q12" s="2">
        <v>5</v>
      </c>
      <c r="R12" s="2" t="s">
        <v>167</v>
      </c>
      <c r="S12" s="2">
        <v>450</v>
      </c>
      <c r="T12" s="2">
        <v>120</v>
      </c>
    </row>
    <row r="13" spans="1:20" ht="12" customHeight="1" x14ac:dyDescent="0.3">
      <c r="A13" s="10">
        <f t="shared" si="0"/>
        <v>11</v>
      </c>
      <c r="B13" s="11" t="s">
        <v>111</v>
      </c>
      <c r="C13" s="7" t="s">
        <v>4</v>
      </c>
      <c r="D13" s="2">
        <v>2019</v>
      </c>
      <c r="E13" s="21" t="s">
        <v>15</v>
      </c>
      <c r="F13" s="7" t="s">
        <v>143</v>
      </c>
      <c r="G13" s="3">
        <v>1968</v>
      </c>
      <c r="H13" s="3">
        <v>110</v>
      </c>
      <c r="I13" s="3" t="s">
        <v>148</v>
      </c>
      <c r="J13" s="14" t="s">
        <v>165</v>
      </c>
      <c r="K13" s="32">
        <v>110310</v>
      </c>
      <c r="L13" s="3" t="s">
        <v>270</v>
      </c>
      <c r="M13" s="24"/>
      <c r="N13" s="7" t="s">
        <v>107</v>
      </c>
      <c r="O13" s="2">
        <v>2800</v>
      </c>
      <c r="P13" s="4">
        <v>863</v>
      </c>
      <c r="Q13" s="4">
        <v>2</v>
      </c>
      <c r="R13" s="4" t="s">
        <v>167</v>
      </c>
      <c r="S13" s="4" t="s">
        <v>154</v>
      </c>
      <c r="T13" s="4">
        <v>150</v>
      </c>
    </row>
    <row r="14" spans="1:20" ht="12" customHeight="1" x14ac:dyDescent="0.3">
      <c r="A14" s="10">
        <f t="shared" si="0"/>
        <v>12</v>
      </c>
      <c r="B14" s="11" t="s">
        <v>14</v>
      </c>
      <c r="C14" s="7" t="s">
        <v>4</v>
      </c>
      <c r="D14" s="2">
        <v>2009</v>
      </c>
      <c r="E14" s="21" t="s">
        <v>15</v>
      </c>
      <c r="F14" s="7" t="s">
        <v>16</v>
      </c>
      <c r="G14" s="2">
        <v>1896</v>
      </c>
      <c r="H14" s="2">
        <v>77</v>
      </c>
      <c r="I14" s="2" t="s">
        <v>148</v>
      </c>
      <c r="J14" s="7" t="s">
        <v>152</v>
      </c>
      <c r="K14" s="31">
        <v>261394</v>
      </c>
      <c r="L14" s="2" t="s">
        <v>270</v>
      </c>
      <c r="M14" s="24"/>
      <c r="N14" s="7" t="s">
        <v>17</v>
      </c>
      <c r="O14" s="2">
        <v>2251</v>
      </c>
      <c r="P14" s="2">
        <v>840</v>
      </c>
      <c r="Q14" s="2">
        <v>5</v>
      </c>
      <c r="R14" s="2" t="s">
        <v>167</v>
      </c>
      <c r="S14" s="2">
        <v>950</v>
      </c>
      <c r="T14" s="2">
        <v>157</v>
      </c>
    </row>
    <row r="15" spans="1:20" ht="12" customHeight="1" x14ac:dyDescent="0.3">
      <c r="A15" s="10">
        <f t="shared" si="0"/>
        <v>13</v>
      </c>
      <c r="B15" s="11" t="s">
        <v>83</v>
      </c>
      <c r="C15" s="7" t="s">
        <v>4</v>
      </c>
      <c r="D15" s="2">
        <v>2015</v>
      </c>
      <c r="E15" s="21" t="s">
        <v>15</v>
      </c>
      <c r="F15" s="7" t="s">
        <v>142</v>
      </c>
      <c r="G15" s="4">
        <v>1968</v>
      </c>
      <c r="H15" s="4">
        <v>75</v>
      </c>
      <c r="I15" s="4" t="s">
        <v>148</v>
      </c>
      <c r="J15" s="8" t="s">
        <v>152</v>
      </c>
      <c r="K15" s="32">
        <v>248242</v>
      </c>
      <c r="L15" s="4" t="s">
        <v>270</v>
      </c>
      <c r="M15" s="24"/>
      <c r="N15" s="7" t="s">
        <v>36</v>
      </c>
      <c r="O15" s="2">
        <v>2255</v>
      </c>
      <c r="P15" s="4">
        <v>873</v>
      </c>
      <c r="Q15" s="4">
        <v>5</v>
      </c>
      <c r="R15" s="4" t="s">
        <v>167</v>
      </c>
      <c r="S15" s="4">
        <v>918</v>
      </c>
      <c r="T15" s="4">
        <v>155</v>
      </c>
    </row>
    <row r="16" spans="1:20" ht="12" customHeight="1" x14ac:dyDescent="0.3">
      <c r="A16" s="10">
        <f t="shared" si="0"/>
        <v>14</v>
      </c>
      <c r="B16" s="11" t="s">
        <v>25</v>
      </c>
      <c r="C16" s="7" t="s">
        <v>4</v>
      </c>
      <c r="D16" s="2">
        <v>2011</v>
      </c>
      <c r="E16" s="21" t="s">
        <v>15</v>
      </c>
      <c r="F16" s="7" t="s">
        <v>161</v>
      </c>
      <c r="G16" s="2">
        <v>1390</v>
      </c>
      <c r="H16" s="2">
        <v>90</v>
      </c>
      <c r="I16" s="2" t="s">
        <v>157</v>
      </c>
      <c r="J16" s="7" t="s">
        <v>160</v>
      </c>
      <c r="K16" s="31">
        <v>177267</v>
      </c>
      <c r="L16" s="2" t="s">
        <v>270</v>
      </c>
      <c r="M16" s="24"/>
      <c r="N16" s="7" t="s">
        <v>87</v>
      </c>
      <c r="O16" s="2">
        <v>1990</v>
      </c>
      <c r="P16" s="2">
        <v>625</v>
      </c>
      <c r="Q16" s="2">
        <v>5</v>
      </c>
      <c r="R16" s="2" t="s">
        <v>167</v>
      </c>
      <c r="S16" s="2">
        <v>565</v>
      </c>
      <c r="T16" s="2">
        <v>135</v>
      </c>
    </row>
    <row r="17" spans="1:20" ht="12" customHeight="1" x14ac:dyDescent="0.3">
      <c r="A17" s="10">
        <f t="shared" si="0"/>
        <v>15</v>
      </c>
      <c r="B17" s="11" t="s">
        <v>97</v>
      </c>
      <c r="C17" s="8" t="s">
        <v>4</v>
      </c>
      <c r="D17" s="4">
        <v>2016</v>
      </c>
      <c r="E17" s="21" t="s">
        <v>15</v>
      </c>
      <c r="F17" s="8" t="s">
        <v>163</v>
      </c>
      <c r="G17" s="4">
        <v>1968</v>
      </c>
      <c r="H17" s="4">
        <v>110</v>
      </c>
      <c r="I17" s="4" t="s">
        <v>148</v>
      </c>
      <c r="J17" s="8" t="s">
        <v>164</v>
      </c>
      <c r="K17" s="32">
        <v>161029</v>
      </c>
      <c r="L17" s="4" t="s">
        <v>270</v>
      </c>
      <c r="M17" s="24"/>
      <c r="N17" s="8" t="s">
        <v>71</v>
      </c>
      <c r="O17" s="4">
        <v>3080</v>
      </c>
      <c r="P17" s="4">
        <v>1225</v>
      </c>
      <c r="Q17" s="4">
        <v>8</v>
      </c>
      <c r="R17" s="4" t="s">
        <v>167</v>
      </c>
      <c r="S17" s="4" t="s">
        <v>154</v>
      </c>
      <c r="T17" s="4">
        <v>150</v>
      </c>
    </row>
    <row r="18" spans="1:20" ht="12" customHeight="1" x14ac:dyDescent="0.3">
      <c r="A18" s="10">
        <f t="shared" si="0"/>
        <v>16</v>
      </c>
      <c r="B18" s="11" t="s">
        <v>294</v>
      </c>
      <c r="C18" s="8" t="s">
        <v>4</v>
      </c>
      <c r="D18" s="4">
        <v>2022</v>
      </c>
      <c r="E18" s="21" t="s">
        <v>5</v>
      </c>
      <c r="F18" s="8" t="s">
        <v>295</v>
      </c>
      <c r="G18" s="4">
        <v>1997</v>
      </c>
      <c r="H18" s="4">
        <v>130</v>
      </c>
      <c r="I18" s="4" t="s">
        <v>148</v>
      </c>
      <c r="J18" s="8" t="s">
        <v>164</v>
      </c>
      <c r="K18" s="32">
        <v>22092</v>
      </c>
      <c r="L18" s="4" t="s">
        <v>271</v>
      </c>
      <c r="M18" s="21" t="s">
        <v>296</v>
      </c>
      <c r="N18" s="8" t="s">
        <v>297</v>
      </c>
      <c r="O18" s="4">
        <v>2830</v>
      </c>
      <c r="P18" s="4" t="s">
        <v>6</v>
      </c>
      <c r="Q18" s="4">
        <v>8</v>
      </c>
      <c r="R18" s="4" t="s">
        <v>167</v>
      </c>
      <c r="S18" s="4" t="s">
        <v>154</v>
      </c>
      <c r="T18" s="4" t="s">
        <v>154</v>
      </c>
    </row>
    <row r="19" spans="1:20" ht="12" customHeight="1" x14ac:dyDescent="0.3">
      <c r="A19" s="10">
        <f t="shared" si="0"/>
        <v>17</v>
      </c>
      <c r="B19" s="11" t="s">
        <v>258</v>
      </c>
      <c r="C19" s="7" t="s">
        <v>4</v>
      </c>
      <c r="D19" s="2">
        <v>2021</v>
      </c>
      <c r="E19" s="7" t="s">
        <v>73</v>
      </c>
      <c r="F19" s="7" t="s">
        <v>246</v>
      </c>
      <c r="G19" s="3">
        <v>1332</v>
      </c>
      <c r="H19" s="3">
        <v>132</v>
      </c>
      <c r="I19" s="3" t="s">
        <v>157</v>
      </c>
      <c r="J19" s="14" t="s">
        <v>150</v>
      </c>
      <c r="K19" s="31">
        <v>49924</v>
      </c>
      <c r="L19" s="3" t="s">
        <v>271</v>
      </c>
      <c r="M19" s="14" t="s">
        <v>275</v>
      </c>
      <c r="N19" s="7" t="s">
        <v>263</v>
      </c>
      <c r="O19" s="2">
        <v>2315</v>
      </c>
      <c r="P19" s="4" t="s">
        <v>6</v>
      </c>
      <c r="Q19" s="4">
        <v>5</v>
      </c>
      <c r="R19" s="4" t="s">
        <v>167</v>
      </c>
      <c r="S19" s="4">
        <v>330</v>
      </c>
      <c r="T19" s="4">
        <v>201</v>
      </c>
    </row>
    <row r="20" spans="1:20" ht="12" customHeight="1" x14ac:dyDescent="0.3">
      <c r="A20" s="10">
        <f t="shared" si="0"/>
        <v>18</v>
      </c>
      <c r="B20" s="11" t="s">
        <v>259</v>
      </c>
      <c r="C20" s="7" t="s">
        <v>4</v>
      </c>
      <c r="D20" s="2">
        <v>2021</v>
      </c>
      <c r="E20" s="7" t="s">
        <v>73</v>
      </c>
      <c r="F20" s="7" t="s">
        <v>246</v>
      </c>
      <c r="G20" s="3">
        <v>1332</v>
      </c>
      <c r="H20" s="3">
        <v>132</v>
      </c>
      <c r="I20" s="3" t="s">
        <v>157</v>
      </c>
      <c r="J20" s="14" t="s">
        <v>150</v>
      </c>
      <c r="K20" s="31">
        <v>59450</v>
      </c>
      <c r="L20" s="3" t="s">
        <v>271</v>
      </c>
      <c r="M20" s="14" t="s">
        <v>275</v>
      </c>
      <c r="N20" s="7" t="s">
        <v>264</v>
      </c>
      <c r="O20" s="2">
        <v>2315</v>
      </c>
      <c r="P20" s="4" t="s">
        <v>6</v>
      </c>
      <c r="Q20" s="4">
        <v>5</v>
      </c>
      <c r="R20" s="4" t="s">
        <v>167</v>
      </c>
      <c r="S20" s="4">
        <v>330</v>
      </c>
      <c r="T20" s="4">
        <v>201</v>
      </c>
    </row>
    <row r="21" spans="1:20" ht="12" customHeight="1" x14ac:dyDescent="0.3">
      <c r="A21" s="10">
        <f t="shared" si="0"/>
        <v>19</v>
      </c>
      <c r="B21" s="11" t="s">
        <v>260</v>
      </c>
      <c r="C21" s="7" t="s">
        <v>4</v>
      </c>
      <c r="D21" s="2">
        <v>2021</v>
      </c>
      <c r="E21" s="7" t="s">
        <v>73</v>
      </c>
      <c r="F21" s="7" t="s">
        <v>246</v>
      </c>
      <c r="G21" s="3">
        <v>1332</v>
      </c>
      <c r="H21" s="3">
        <v>132</v>
      </c>
      <c r="I21" s="3" t="s">
        <v>157</v>
      </c>
      <c r="J21" s="14" t="s">
        <v>150</v>
      </c>
      <c r="K21" s="31">
        <v>57810</v>
      </c>
      <c r="L21" s="3" t="s">
        <v>271</v>
      </c>
      <c r="M21" s="14" t="s">
        <v>275</v>
      </c>
      <c r="N21" s="7" t="s">
        <v>265</v>
      </c>
      <c r="O21" s="2">
        <v>2315</v>
      </c>
      <c r="P21" s="4" t="s">
        <v>6</v>
      </c>
      <c r="Q21" s="4">
        <v>5</v>
      </c>
      <c r="R21" s="4" t="s">
        <v>167</v>
      </c>
      <c r="S21" s="4">
        <v>330</v>
      </c>
      <c r="T21" s="4">
        <v>201</v>
      </c>
    </row>
    <row r="22" spans="1:20" ht="12" customHeight="1" x14ac:dyDescent="0.3">
      <c r="A22" s="10">
        <f t="shared" si="0"/>
        <v>20</v>
      </c>
      <c r="B22" s="11" t="s">
        <v>261</v>
      </c>
      <c r="C22" s="7" t="s">
        <v>4</v>
      </c>
      <c r="D22" s="2">
        <v>2021</v>
      </c>
      <c r="E22" s="7" t="s">
        <v>73</v>
      </c>
      <c r="F22" s="7" t="s">
        <v>246</v>
      </c>
      <c r="G22" s="3">
        <v>1332</v>
      </c>
      <c r="H22" s="3">
        <v>132</v>
      </c>
      <c r="I22" s="3" t="s">
        <v>157</v>
      </c>
      <c r="J22" s="14" t="s">
        <v>150</v>
      </c>
      <c r="K22" s="31">
        <v>45505</v>
      </c>
      <c r="L22" s="3" t="s">
        <v>271</v>
      </c>
      <c r="M22" s="14" t="s">
        <v>275</v>
      </c>
      <c r="N22" s="7" t="s">
        <v>266</v>
      </c>
      <c r="O22" s="2">
        <v>2315</v>
      </c>
      <c r="P22" s="4" t="s">
        <v>6</v>
      </c>
      <c r="Q22" s="4">
        <v>5</v>
      </c>
      <c r="R22" s="4" t="s">
        <v>167</v>
      </c>
      <c r="S22" s="4">
        <v>330</v>
      </c>
      <c r="T22" s="4">
        <v>201</v>
      </c>
    </row>
    <row r="23" spans="1:20" ht="12" customHeight="1" x14ac:dyDescent="0.3">
      <c r="A23" s="10">
        <f t="shared" si="0"/>
        <v>21</v>
      </c>
      <c r="B23" s="11" t="s">
        <v>262</v>
      </c>
      <c r="C23" s="7" t="s">
        <v>4</v>
      </c>
      <c r="D23" s="2">
        <v>2021</v>
      </c>
      <c r="E23" s="7" t="s">
        <v>73</v>
      </c>
      <c r="F23" s="7" t="s">
        <v>246</v>
      </c>
      <c r="G23" s="3">
        <v>1332</v>
      </c>
      <c r="H23" s="3">
        <v>132</v>
      </c>
      <c r="I23" s="3" t="s">
        <v>157</v>
      </c>
      <c r="J23" s="14" t="s">
        <v>150</v>
      </c>
      <c r="K23" s="31">
        <v>49461</v>
      </c>
      <c r="L23" s="3" t="s">
        <v>271</v>
      </c>
      <c r="M23" s="14" t="s">
        <v>275</v>
      </c>
      <c r="N23" s="7" t="s">
        <v>267</v>
      </c>
      <c r="O23" s="2">
        <v>2315</v>
      </c>
      <c r="P23" s="4" t="s">
        <v>6</v>
      </c>
      <c r="Q23" s="4">
        <v>5</v>
      </c>
      <c r="R23" s="4" t="s">
        <v>167</v>
      </c>
      <c r="S23" s="4">
        <v>330</v>
      </c>
      <c r="T23" s="4">
        <v>201</v>
      </c>
    </row>
    <row r="24" spans="1:20" ht="12" customHeight="1" x14ac:dyDescent="0.3">
      <c r="A24" s="35" t="s">
        <v>216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1:20" ht="12" customHeight="1" x14ac:dyDescent="0.3">
      <c r="A25" s="10">
        <v>22</v>
      </c>
      <c r="B25" s="11" t="s">
        <v>22</v>
      </c>
      <c r="C25" s="7" t="s">
        <v>8</v>
      </c>
      <c r="D25" s="2">
        <v>2007</v>
      </c>
      <c r="E25" s="21" t="s">
        <v>5</v>
      </c>
      <c r="F25" s="7" t="s">
        <v>21</v>
      </c>
      <c r="G25" s="2">
        <v>2494</v>
      </c>
      <c r="H25" s="2">
        <v>88</v>
      </c>
      <c r="I25" s="2" t="s">
        <v>148</v>
      </c>
      <c r="J25" s="7" t="s">
        <v>153</v>
      </c>
      <c r="K25" s="31">
        <v>381186</v>
      </c>
      <c r="L25" s="2" t="s">
        <v>270</v>
      </c>
      <c r="M25" s="24"/>
      <c r="N25" s="7" t="s">
        <v>84</v>
      </c>
      <c r="O25" s="2">
        <v>2710</v>
      </c>
      <c r="P25" s="2">
        <v>830</v>
      </c>
      <c r="Q25" s="2">
        <v>5</v>
      </c>
      <c r="R25" s="2" t="s">
        <v>167</v>
      </c>
      <c r="S25" s="2" t="s">
        <v>154</v>
      </c>
      <c r="T25" s="2">
        <v>212</v>
      </c>
    </row>
    <row r="26" spans="1:20" ht="12" customHeight="1" x14ac:dyDescent="0.3">
      <c r="A26" s="10">
        <v>23</v>
      </c>
      <c r="B26" s="11" t="s">
        <v>221</v>
      </c>
      <c r="C26" s="7" t="s">
        <v>8</v>
      </c>
      <c r="D26" s="2">
        <v>2021</v>
      </c>
      <c r="E26" s="21" t="s">
        <v>226</v>
      </c>
      <c r="F26" s="7" t="s">
        <v>227</v>
      </c>
      <c r="G26" s="2">
        <v>1996</v>
      </c>
      <c r="H26" s="2">
        <v>125</v>
      </c>
      <c r="I26" s="4" t="s">
        <v>148</v>
      </c>
      <c r="J26" s="8" t="s">
        <v>153</v>
      </c>
      <c r="K26" s="31">
        <v>54749</v>
      </c>
      <c r="L26" s="4" t="s">
        <v>271</v>
      </c>
      <c r="M26" s="8" t="s">
        <v>273</v>
      </c>
      <c r="N26" s="7" t="s">
        <v>228</v>
      </c>
      <c r="O26" s="2">
        <v>3270</v>
      </c>
      <c r="P26" s="2">
        <v>1079</v>
      </c>
      <c r="Q26" s="2">
        <v>5</v>
      </c>
      <c r="R26" s="4" t="s">
        <v>167</v>
      </c>
      <c r="S26" s="4" t="s">
        <v>154</v>
      </c>
      <c r="T26" s="2">
        <v>220</v>
      </c>
    </row>
    <row r="27" spans="1:20" ht="12" customHeight="1" x14ac:dyDescent="0.3">
      <c r="A27" s="10">
        <v>24</v>
      </c>
      <c r="B27" s="11" t="s">
        <v>222</v>
      </c>
      <c r="C27" s="7" t="s">
        <v>8</v>
      </c>
      <c r="D27" s="2">
        <v>2021</v>
      </c>
      <c r="E27" s="21" t="s">
        <v>226</v>
      </c>
      <c r="F27" s="7" t="s">
        <v>227</v>
      </c>
      <c r="G27" s="2">
        <v>1996</v>
      </c>
      <c r="H27" s="2">
        <v>125</v>
      </c>
      <c r="I27" s="4" t="s">
        <v>148</v>
      </c>
      <c r="J27" s="8" t="s">
        <v>153</v>
      </c>
      <c r="K27" s="31">
        <v>61616</v>
      </c>
      <c r="L27" s="4" t="s">
        <v>271</v>
      </c>
      <c r="M27" s="8" t="s">
        <v>273</v>
      </c>
      <c r="N27" s="7" t="s">
        <v>229</v>
      </c>
      <c r="O27" s="2">
        <v>3270</v>
      </c>
      <c r="P27" s="2">
        <v>1079</v>
      </c>
      <c r="Q27" s="2">
        <v>5</v>
      </c>
      <c r="R27" s="4" t="s">
        <v>167</v>
      </c>
      <c r="S27" s="4" t="s">
        <v>154</v>
      </c>
      <c r="T27" s="2">
        <v>220</v>
      </c>
    </row>
    <row r="28" spans="1:20" ht="12" customHeight="1" x14ac:dyDescent="0.3">
      <c r="A28" s="10">
        <v>25</v>
      </c>
      <c r="B28" s="11" t="s">
        <v>223</v>
      </c>
      <c r="C28" s="7" t="s">
        <v>8</v>
      </c>
      <c r="D28" s="2">
        <v>2021</v>
      </c>
      <c r="E28" s="21" t="s">
        <v>226</v>
      </c>
      <c r="F28" s="7" t="s">
        <v>227</v>
      </c>
      <c r="G28" s="2">
        <v>1996</v>
      </c>
      <c r="H28" s="2">
        <v>125</v>
      </c>
      <c r="I28" s="4" t="s">
        <v>148</v>
      </c>
      <c r="J28" s="8" t="s">
        <v>153</v>
      </c>
      <c r="K28" s="31">
        <v>61754</v>
      </c>
      <c r="L28" s="4" t="s">
        <v>271</v>
      </c>
      <c r="M28" s="8" t="s">
        <v>273</v>
      </c>
      <c r="N28" s="7" t="s">
        <v>230</v>
      </c>
      <c r="O28" s="2">
        <v>3270</v>
      </c>
      <c r="P28" s="2">
        <v>1079</v>
      </c>
      <c r="Q28" s="2">
        <v>5</v>
      </c>
      <c r="R28" s="4" t="s">
        <v>167</v>
      </c>
      <c r="S28" s="4" t="s">
        <v>154</v>
      </c>
      <c r="T28" s="2">
        <v>220</v>
      </c>
    </row>
    <row r="29" spans="1:20" ht="10.95" customHeight="1" x14ac:dyDescent="0.3">
      <c r="A29" s="10">
        <v>26</v>
      </c>
      <c r="B29" s="11" t="s">
        <v>224</v>
      </c>
      <c r="C29" s="7" t="s">
        <v>8</v>
      </c>
      <c r="D29" s="2">
        <v>2021</v>
      </c>
      <c r="E29" s="21" t="s">
        <v>226</v>
      </c>
      <c r="F29" s="7" t="s">
        <v>227</v>
      </c>
      <c r="G29" s="2">
        <v>1996</v>
      </c>
      <c r="H29" s="2">
        <v>125</v>
      </c>
      <c r="I29" s="4" t="s">
        <v>148</v>
      </c>
      <c r="J29" s="8" t="s">
        <v>153</v>
      </c>
      <c r="K29" s="31">
        <v>56094</v>
      </c>
      <c r="L29" s="4" t="s">
        <v>271</v>
      </c>
      <c r="M29" s="8" t="s">
        <v>273</v>
      </c>
      <c r="N29" s="7" t="s">
        <v>231</v>
      </c>
      <c r="O29" s="2">
        <v>3270</v>
      </c>
      <c r="P29" s="2">
        <v>1079</v>
      </c>
      <c r="Q29" s="2">
        <v>5</v>
      </c>
      <c r="R29" s="4" t="s">
        <v>167</v>
      </c>
      <c r="S29" s="4" t="s">
        <v>154</v>
      </c>
      <c r="T29" s="2">
        <v>220</v>
      </c>
    </row>
    <row r="30" spans="1:20" ht="12" customHeight="1" x14ac:dyDescent="0.3">
      <c r="A30" s="10">
        <v>27</v>
      </c>
      <c r="B30" s="11" t="s">
        <v>289</v>
      </c>
      <c r="C30" s="7" t="s">
        <v>8</v>
      </c>
      <c r="D30" s="2">
        <v>2022</v>
      </c>
      <c r="E30" s="21" t="s">
        <v>226</v>
      </c>
      <c r="F30" s="7" t="s">
        <v>227</v>
      </c>
      <c r="G30" s="2">
        <v>1996</v>
      </c>
      <c r="H30" s="2">
        <v>156</v>
      </c>
      <c r="I30" s="4" t="s">
        <v>148</v>
      </c>
      <c r="J30" s="8" t="s">
        <v>153</v>
      </c>
      <c r="K30" s="31">
        <v>12846</v>
      </c>
      <c r="L30" s="4" t="s">
        <v>271</v>
      </c>
      <c r="M30" s="8" t="s">
        <v>291</v>
      </c>
      <c r="N30" s="7" t="s">
        <v>292</v>
      </c>
      <c r="O30" s="2">
        <v>3260</v>
      </c>
      <c r="P30" s="2">
        <v>1010</v>
      </c>
      <c r="Q30" s="2">
        <v>5</v>
      </c>
      <c r="R30" s="4" t="s">
        <v>167</v>
      </c>
      <c r="S30" s="4" t="s">
        <v>154</v>
      </c>
      <c r="T30" s="2">
        <v>220</v>
      </c>
    </row>
    <row r="31" spans="1:20" ht="12" customHeight="1" x14ac:dyDescent="0.25">
      <c r="A31" s="35" t="s">
        <v>217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</row>
    <row r="32" spans="1:20" ht="12" customHeight="1" x14ac:dyDescent="0.3">
      <c r="A32" s="22">
        <v>28</v>
      </c>
      <c r="B32" s="23" t="s">
        <v>177</v>
      </c>
      <c r="C32" s="20" t="s">
        <v>172</v>
      </c>
      <c r="D32" s="1">
        <v>2008</v>
      </c>
      <c r="E32" s="21" t="s">
        <v>173</v>
      </c>
      <c r="F32" s="20" t="s">
        <v>174</v>
      </c>
      <c r="G32" s="1" t="s">
        <v>6</v>
      </c>
      <c r="H32" s="1" t="s">
        <v>6</v>
      </c>
      <c r="I32" s="1" t="s">
        <v>6</v>
      </c>
      <c r="J32" s="1" t="s">
        <v>6</v>
      </c>
      <c r="K32" s="1" t="s">
        <v>6</v>
      </c>
      <c r="L32" s="1" t="s">
        <v>270</v>
      </c>
      <c r="M32" s="27"/>
      <c r="N32" s="20" t="s">
        <v>175</v>
      </c>
      <c r="O32" s="1">
        <v>750</v>
      </c>
      <c r="P32" s="1">
        <v>515</v>
      </c>
      <c r="Q32" s="1" t="s">
        <v>6</v>
      </c>
      <c r="R32" s="1" t="s">
        <v>6</v>
      </c>
      <c r="S32" s="1" t="s">
        <v>6</v>
      </c>
      <c r="T32" s="1" t="s">
        <v>6</v>
      </c>
    </row>
    <row r="33" spans="1:20" ht="12" customHeight="1" x14ac:dyDescent="0.25">
      <c r="A33" s="22">
        <v>29</v>
      </c>
      <c r="B33" s="23" t="s">
        <v>180</v>
      </c>
      <c r="C33" s="20" t="s">
        <v>172</v>
      </c>
      <c r="D33" s="1">
        <v>2009</v>
      </c>
      <c r="E33" s="21" t="s">
        <v>181</v>
      </c>
      <c r="F33" s="20" t="s">
        <v>182</v>
      </c>
      <c r="G33" s="1" t="s">
        <v>6</v>
      </c>
      <c r="H33" s="1" t="s">
        <v>6</v>
      </c>
      <c r="I33" s="1" t="s">
        <v>6</v>
      </c>
      <c r="J33" s="1" t="s">
        <v>6</v>
      </c>
      <c r="K33" s="1" t="s">
        <v>6</v>
      </c>
      <c r="L33" s="1" t="s">
        <v>270</v>
      </c>
      <c r="M33" s="27"/>
      <c r="N33" s="20" t="s">
        <v>183</v>
      </c>
      <c r="O33" s="1">
        <v>600</v>
      </c>
      <c r="P33" s="1">
        <v>460</v>
      </c>
      <c r="Q33" s="1" t="s">
        <v>6</v>
      </c>
      <c r="R33" s="1" t="s">
        <v>6</v>
      </c>
      <c r="S33" s="1" t="s">
        <v>6</v>
      </c>
      <c r="T33" s="1" t="s">
        <v>6</v>
      </c>
    </row>
    <row r="34" spans="1:20" ht="12" customHeight="1" x14ac:dyDescent="0.25">
      <c r="A34" s="22">
        <v>30</v>
      </c>
      <c r="B34" s="23" t="s">
        <v>184</v>
      </c>
      <c r="C34" s="20" t="s">
        <v>172</v>
      </c>
      <c r="D34" s="1">
        <v>2009</v>
      </c>
      <c r="E34" s="21" t="s">
        <v>181</v>
      </c>
      <c r="F34" s="20" t="s">
        <v>182</v>
      </c>
      <c r="G34" s="1" t="s">
        <v>6</v>
      </c>
      <c r="H34" s="1" t="s">
        <v>6</v>
      </c>
      <c r="I34" s="1" t="s">
        <v>6</v>
      </c>
      <c r="J34" s="1" t="s">
        <v>6</v>
      </c>
      <c r="K34" s="1" t="s">
        <v>6</v>
      </c>
      <c r="L34" s="1" t="s">
        <v>270</v>
      </c>
      <c r="M34" s="27"/>
      <c r="N34" s="20" t="s">
        <v>185</v>
      </c>
      <c r="O34" s="1">
        <v>600</v>
      </c>
      <c r="P34" s="1">
        <v>460</v>
      </c>
      <c r="Q34" s="1" t="s">
        <v>6</v>
      </c>
      <c r="R34" s="1" t="s">
        <v>6</v>
      </c>
      <c r="S34" s="1" t="s">
        <v>6</v>
      </c>
      <c r="T34" s="1" t="s">
        <v>6</v>
      </c>
    </row>
  </sheetData>
  <autoFilter ref="A1:T34"/>
  <mergeCells count="3">
    <mergeCell ref="A2:T2"/>
    <mergeCell ref="A31:T31"/>
    <mergeCell ref="A24:T24"/>
  </mergeCells>
  <pageMargins left="0.7" right="0.7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A10" sqref="A10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  <col min="21" max="21" width="20.33203125" bestFit="1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7" t="s">
        <v>121</v>
      </c>
      <c r="C3" s="7" t="s">
        <v>4</v>
      </c>
      <c r="D3" s="4">
        <v>2020</v>
      </c>
      <c r="E3" s="7" t="s">
        <v>23</v>
      </c>
      <c r="F3" s="8" t="s">
        <v>119</v>
      </c>
      <c r="G3" s="2">
        <v>1461</v>
      </c>
      <c r="H3" s="2">
        <v>85</v>
      </c>
      <c r="I3" s="2" t="s">
        <v>148</v>
      </c>
      <c r="J3" s="7" t="s">
        <v>150</v>
      </c>
      <c r="K3" s="32">
        <v>74038</v>
      </c>
      <c r="L3" s="2" t="s">
        <v>270</v>
      </c>
      <c r="M3" s="30"/>
      <c r="N3" s="8" t="s">
        <v>130</v>
      </c>
      <c r="O3" s="4">
        <v>1933</v>
      </c>
      <c r="P3" s="4">
        <v>466</v>
      </c>
      <c r="Q3" s="2">
        <v>5</v>
      </c>
      <c r="R3" s="2" t="s">
        <v>167</v>
      </c>
      <c r="S3" s="2">
        <v>445</v>
      </c>
      <c r="T3" s="2">
        <v>210</v>
      </c>
    </row>
    <row r="4" spans="1:20" ht="12" customHeight="1" x14ac:dyDescent="0.3">
      <c r="A4" s="10">
        <v>2</v>
      </c>
      <c r="B4" s="11" t="s">
        <v>40</v>
      </c>
      <c r="C4" s="7" t="s">
        <v>4</v>
      </c>
      <c r="D4" s="2">
        <v>2011</v>
      </c>
      <c r="E4" s="7" t="s">
        <v>23</v>
      </c>
      <c r="F4" s="7" t="s">
        <v>24</v>
      </c>
      <c r="G4" s="2">
        <v>1461</v>
      </c>
      <c r="H4" s="2">
        <v>81</v>
      </c>
      <c r="I4" s="2" t="s">
        <v>148</v>
      </c>
      <c r="J4" s="7" t="s">
        <v>150</v>
      </c>
      <c r="K4" s="31">
        <v>207862</v>
      </c>
      <c r="L4" s="2" t="s">
        <v>270</v>
      </c>
      <c r="M4" s="30"/>
      <c r="N4" s="7" t="s">
        <v>41</v>
      </c>
      <c r="O4" s="2">
        <v>1844</v>
      </c>
      <c r="P4" s="2">
        <v>448</v>
      </c>
      <c r="Q4" s="2">
        <v>5</v>
      </c>
      <c r="R4" s="2" t="s">
        <v>167</v>
      </c>
      <c r="S4" s="2">
        <v>408</v>
      </c>
      <c r="T4" s="2">
        <v>210</v>
      </c>
    </row>
    <row r="5" spans="1:20" ht="12" customHeight="1" x14ac:dyDescent="0.3">
      <c r="A5" s="10">
        <v>3</v>
      </c>
      <c r="B5" s="12" t="s">
        <v>42</v>
      </c>
      <c r="C5" s="7" t="s">
        <v>4</v>
      </c>
      <c r="D5" s="2">
        <v>2007</v>
      </c>
      <c r="E5" s="7" t="s">
        <v>10</v>
      </c>
      <c r="F5" s="7" t="s">
        <v>102</v>
      </c>
      <c r="G5" s="2">
        <v>2488</v>
      </c>
      <c r="H5" s="2">
        <v>126</v>
      </c>
      <c r="I5" s="2" t="s">
        <v>148</v>
      </c>
      <c r="J5" s="7" t="s">
        <v>156</v>
      </c>
      <c r="K5" s="31">
        <v>282983</v>
      </c>
      <c r="L5" s="2" t="s">
        <v>270</v>
      </c>
      <c r="M5" s="30"/>
      <c r="N5" s="7" t="s">
        <v>43</v>
      </c>
      <c r="O5" s="2">
        <v>2880</v>
      </c>
      <c r="P5" s="2">
        <v>727</v>
      </c>
      <c r="Q5" s="2">
        <v>5</v>
      </c>
      <c r="R5" s="2" t="s">
        <v>167</v>
      </c>
      <c r="S5" s="2">
        <v>190</v>
      </c>
      <c r="T5" s="2">
        <v>240</v>
      </c>
    </row>
    <row r="6" spans="1:20" ht="12" customHeight="1" x14ac:dyDescent="0.3">
      <c r="A6" s="10">
        <v>4</v>
      </c>
      <c r="B6" s="11" t="s">
        <v>256</v>
      </c>
      <c r="C6" s="7" t="s">
        <v>4</v>
      </c>
      <c r="D6" s="2">
        <v>2021</v>
      </c>
      <c r="E6" s="7" t="s">
        <v>73</v>
      </c>
      <c r="F6" s="7" t="s">
        <v>246</v>
      </c>
      <c r="G6" s="3">
        <v>1332</v>
      </c>
      <c r="H6" s="3">
        <v>132</v>
      </c>
      <c r="I6" s="3" t="s">
        <v>157</v>
      </c>
      <c r="J6" s="14" t="s">
        <v>150</v>
      </c>
      <c r="K6" s="31">
        <v>40441</v>
      </c>
      <c r="L6" s="3" t="s">
        <v>271</v>
      </c>
      <c r="M6" s="29" t="s">
        <v>275</v>
      </c>
      <c r="N6" s="7" t="s">
        <v>257</v>
      </c>
      <c r="O6" s="2">
        <v>2315</v>
      </c>
      <c r="P6" s="4" t="s">
        <v>6</v>
      </c>
      <c r="Q6" s="4">
        <v>5</v>
      </c>
      <c r="R6" s="4" t="s">
        <v>167</v>
      </c>
      <c r="S6" s="4">
        <v>330</v>
      </c>
      <c r="T6" s="4">
        <v>201</v>
      </c>
    </row>
    <row r="7" spans="1:20" ht="12" customHeight="1" x14ac:dyDescent="0.3">
      <c r="A7" s="35" t="s">
        <v>216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0" ht="12" customHeight="1" x14ac:dyDescent="0.3">
      <c r="A8" s="10">
        <v>5</v>
      </c>
      <c r="B8" s="11" t="s">
        <v>39</v>
      </c>
      <c r="C8" s="7" t="s">
        <v>8</v>
      </c>
      <c r="D8" s="2">
        <v>2007</v>
      </c>
      <c r="E8" s="7" t="s">
        <v>5</v>
      </c>
      <c r="F8" s="7" t="s">
        <v>21</v>
      </c>
      <c r="G8" s="2">
        <v>2494</v>
      </c>
      <c r="H8" s="2">
        <v>88</v>
      </c>
      <c r="I8" s="2" t="s">
        <v>148</v>
      </c>
      <c r="J8" s="7" t="s">
        <v>153</v>
      </c>
      <c r="K8" s="31">
        <v>11058</v>
      </c>
      <c r="L8" s="2" t="s">
        <v>270</v>
      </c>
      <c r="M8" s="24"/>
      <c r="N8" s="7" t="s">
        <v>82</v>
      </c>
      <c r="O8" s="2">
        <v>2710</v>
      </c>
      <c r="P8" s="2">
        <v>830</v>
      </c>
      <c r="Q8" s="2">
        <v>5</v>
      </c>
      <c r="R8" s="2" t="s">
        <v>167</v>
      </c>
      <c r="S8" s="2" t="s">
        <v>154</v>
      </c>
      <c r="T8" s="2">
        <v>212</v>
      </c>
    </row>
    <row r="9" spans="1:20" ht="12" customHeight="1" x14ac:dyDescent="0.3">
      <c r="A9" s="10">
        <v>6</v>
      </c>
      <c r="B9" s="7" t="s">
        <v>243</v>
      </c>
      <c r="C9" s="7" t="s">
        <v>8</v>
      </c>
      <c r="D9" s="2">
        <v>2021</v>
      </c>
      <c r="E9" s="21" t="s">
        <v>226</v>
      </c>
      <c r="F9" s="7" t="s">
        <v>227</v>
      </c>
      <c r="G9" s="2">
        <v>1996</v>
      </c>
      <c r="H9" s="4">
        <v>125</v>
      </c>
      <c r="I9" s="4" t="s">
        <v>148</v>
      </c>
      <c r="J9" s="8" t="s">
        <v>153</v>
      </c>
      <c r="K9" s="31">
        <v>53664</v>
      </c>
      <c r="L9" s="4" t="s">
        <v>271</v>
      </c>
      <c r="M9" s="8" t="s">
        <v>273</v>
      </c>
      <c r="N9" s="7" t="s">
        <v>244</v>
      </c>
      <c r="O9" s="2">
        <v>3270</v>
      </c>
      <c r="P9" s="2">
        <v>1079</v>
      </c>
      <c r="Q9" s="4">
        <v>5</v>
      </c>
      <c r="R9" s="4" t="s">
        <v>167</v>
      </c>
      <c r="S9" s="4" t="s">
        <v>154</v>
      </c>
      <c r="T9" s="2">
        <v>220</v>
      </c>
    </row>
    <row r="10" spans="1:20" ht="12" customHeight="1" x14ac:dyDescent="0.3">
      <c r="A10" s="10">
        <v>7</v>
      </c>
      <c r="B10" s="7" t="s">
        <v>279</v>
      </c>
      <c r="C10" s="7" t="s">
        <v>8</v>
      </c>
      <c r="D10" s="2">
        <v>2022</v>
      </c>
      <c r="E10" s="21" t="s">
        <v>280</v>
      </c>
      <c r="F10" s="7" t="s">
        <v>34</v>
      </c>
      <c r="G10" s="2">
        <v>1898</v>
      </c>
      <c r="H10" s="4">
        <v>120</v>
      </c>
      <c r="I10" s="4" t="s">
        <v>148</v>
      </c>
      <c r="J10" s="8" t="s">
        <v>153</v>
      </c>
      <c r="K10" s="31">
        <v>13651</v>
      </c>
      <c r="L10" s="4" t="s">
        <v>271</v>
      </c>
      <c r="M10" s="8" t="s">
        <v>282</v>
      </c>
      <c r="N10" s="7" t="s">
        <v>281</v>
      </c>
      <c r="O10" s="2">
        <v>3100</v>
      </c>
      <c r="P10" s="2">
        <v>1120</v>
      </c>
      <c r="Q10" s="4">
        <v>5</v>
      </c>
      <c r="R10" s="4" t="s">
        <v>169</v>
      </c>
      <c r="S10" s="4" t="s">
        <v>154</v>
      </c>
      <c r="T10" s="2">
        <v>240</v>
      </c>
    </row>
    <row r="11" spans="1:20" ht="12" customHeight="1" x14ac:dyDescent="0.25">
      <c r="A11" s="35" t="s">
        <v>217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12" customHeight="1" x14ac:dyDescent="0.3">
      <c r="A12" s="22">
        <v>8</v>
      </c>
      <c r="B12" s="23" t="s">
        <v>196</v>
      </c>
      <c r="C12" s="20" t="s">
        <v>172</v>
      </c>
      <c r="D12" s="1">
        <v>2008</v>
      </c>
      <c r="E12" s="21" t="s">
        <v>173</v>
      </c>
      <c r="F12" s="20" t="s">
        <v>174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270</v>
      </c>
      <c r="M12" s="27"/>
      <c r="N12" s="20" t="s">
        <v>197</v>
      </c>
      <c r="O12" s="1">
        <v>750</v>
      </c>
      <c r="P12" s="1">
        <v>515</v>
      </c>
      <c r="Q12" s="1" t="s">
        <v>6</v>
      </c>
      <c r="R12" s="1" t="s">
        <v>6</v>
      </c>
      <c r="S12" s="1" t="s">
        <v>6</v>
      </c>
      <c r="T12" s="1" t="s">
        <v>6</v>
      </c>
    </row>
  </sheetData>
  <autoFilter ref="A1:T12"/>
  <mergeCells count="3">
    <mergeCell ref="A2:T2"/>
    <mergeCell ref="A7:T7"/>
    <mergeCell ref="A11:T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L7" sqref="L7"/>
    </sheetView>
  </sheetViews>
  <sheetFormatPr defaultRowHeight="14.4" x14ac:dyDescent="0.3"/>
  <cols>
    <col min="1" max="1" width="3.6640625" customWidth="1"/>
    <col min="2" max="2" width="12.33203125" customWidth="1"/>
    <col min="3" max="3" width="23.8867187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7" t="s">
        <v>113</v>
      </c>
      <c r="C3" s="7" t="s">
        <v>4</v>
      </c>
      <c r="D3" s="4">
        <v>2020</v>
      </c>
      <c r="E3" s="7" t="s">
        <v>23</v>
      </c>
      <c r="F3" s="8" t="s">
        <v>120</v>
      </c>
      <c r="G3" s="2">
        <v>1461</v>
      </c>
      <c r="H3" s="2">
        <v>85</v>
      </c>
      <c r="I3" s="2" t="s">
        <v>148</v>
      </c>
      <c r="J3" s="7" t="s">
        <v>150</v>
      </c>
      <c r="K3" s="31">
        <v>53560</v>
      </c>
      <c r="L3" s="2" t="s">
        <v>270</v>
      </c>
      <c r="M3" s="24"/>
      <c r="N3" s="8" t="s">
        <v>131</v>
      </c>
      <c r="O3" s="4">
        <v>1933</v>
      </c>
      <c r="P3" s="4">
        <v>466</v>
      </c>
      <c r="Q3" s="2">
        <v>5</v>
      </c>
      <c r="R3" s="2" t="s">
        <v>167</v>
      </c>
      <c r="S3" s="2">
        <v>445</v>
      </c>
      <c r="T3" s="2">
        <v>210</v>
      </c>
    </row>
    <row r="4" spans="1:20" ht="12" customHeight="1" x14ac:dyDescent="0.3">
      <c r="A4" s="10">
        <v>2</v>
      </c>
      <c r="B4" s="11" t="s">
        <v>50</v>
      </c>
      <c r="C4" s="7" t="s">
        <v>4</v>
      </c>
      <c r="D4" s="2">
        <v>2012</v>
      </c>
      <c r="E4" s="7" t="s">
        <v>23</v>
      </c>
      <c r="F4" s="7" t="s">
        <v>139</v>
      </c>
      <c r="G4" s="2">
        <v>1461</v>
      </c>
      <c r="H4" s="2">
        <v>65</v>
      </c>
      <c r="I4" s="2" t="s">
        <v>148</v>
      </c>
      <c r="J4" s="7" t="s">
        <v>151</v>
      </c>
      <c r="K4" s="31">
        <v>135819</v>
      </c>
      <c r="L4" s="2" t="s">
        <v>270</v>
      </c>
      <c r="M4" s="24"/>
      <c r="N4" s="7" t="s">
        <v>51</v>
      </c>
      <c r="O4" s="2">
        <v>1806</v>
      </c>
      <c r="P4" s="2">
        <v>640</v>
      </c>
      <c r="Q4" s="2">
        <v>5</v>
      </c>
      <c r="R4" s="2" t="s">
        <v>167</v>
      </c>
      <c r="S4" s="2">
        <v>700</v>
      </c>
      <c r="T4" s="2">
        <v>160</v>
      </c>
    </row>
    <row r="5" spans="1:20" ht="12" customHeight="1" x14ac:dyDescent="0.3">
      <c r="A5" s="10">
        <v>3</v>
      </c>
      <c r="B5" s="11" t="s">
        <v>88</v>
      </c>
      <c r="C5" s="7" t="s">
        <v>4</v>
      </c>
      <c r="D5" s="2">
        <v>2015</v>
      </c>
      <c r="E5" s="7" t="s">
        <v>15</v>
      </c>
      <c r="F5" s="7" t="s">
        <v>142</v>
      </c>
      <c r="G5" s="4">
        <v>1968</v>
      </c>
      <c r="H5" s="4">
        <v>75</v>
      </c>
      <c r="I5" s="4" t="s">
        <v>148</v>
      </c>
      <c r="J5" s="8" t="s">
        <v>152</v>
      </c>
      <c r="K5" s="32">
        <v>148901</v>
      </c>
      <c r="L5" s="4" t="s">
        <v>270</v>
      </c>
      <c r="M5" s="24"/>
      <c r="N5" s="7" t="s">
        <v>80</v>
      </c>
      <c r="O5" s="13">
        <v>2255</v>
      </c>
      <c r="P5" s="4">
        <v>873</v>
      </c>
      <c r="Q5" s="4">
        <v>5</v>
      </c>
      <c r="R5" s="4" t="s">
        <v>169</v>
      </c>
      <c r="S5" s="4">
        <v>918</v>
      </c>
      <c r="T5" s="4">
        <v>155</v>
      </c>
    </row>
    <row r="6" spans="1:20" ht="12" customHeight="1" x14ac:dyDescent="0.3">
      <c r="A6" s="10">
        <v>4</v>
      </c>
      <c r="B6" s="11" t="s">
        <v>48</v>
      </c>
      <c r="C6" s="7" t="s">
        <v>4</v>
      </c>
      <c r="D6" s="2">
        <v>2009</v>
      </c>
      <c r="E6" s="7" t="s">
        <v>15</v>
      </c>
      <c r="F6" s="7" t="s">
        <v>16</v>
      </c>
      <c r="G6" s="2">
        <v>1896</v>
      </c>
      <c r="H6" s="2">
        <v>77</v>
      </c>
      <c r="I6" s="2" t="s">
        <v>148</v>
      </c>
      <c r="J6" s="7" t="s">
        <v>152</v>
      </c>
      <c r="K6" s="31">
        <v>246497</v>
      </c>
      <c r="L6" s="2" t="s">
        <v>270</v>
      </c>
      <c r="M6" s="24"/>
      <c r="N6" s="7" t="s">
        <v>49</v>
      </c>
      <c r="O6" s="2">
        <v>2251</v>
      </c>
      <c r="P6" s="2">
        <v>840</v>
      </c>
      <c r="Q6" s="5" t="s">
        <v>7</v>
      </c>
      <c r="R6" s="5" t="s">
        <v>167</v>
      </c>
      <c r="S6" s="5" t="s">
        <v>158</v>
      </c>
      <c r="T6" s="5" t="s">
        <v>159</v>
      </c>
    </row>
    <row r="7" spans="1:20" ht="12" customHeight="1" x14ac:dyDescent="0.3">
      <c r="A7" s="10">
        <v>5</v>
      </c>
      <c r="B7" s="11" t="s">
        <v>248</v>
      </c>
      <c r="C7" s="7" t="s">
        <v>4</v>
      </c>
      <c r="D7" s="2">
        <v>2021</v>
      </c>
      <c r="E7" s="7" t="s">
        <v>73</v>
      </c>
      <c r="F7" s="7" t="s">
        <v>246</v>
      </c>
      <c r="G7" s="3">
        <v>1332</v>
      </c>
      <c r="H7" s="3">
        <v>132</v>
      </c>
      <c r="I7" s="3" t="s">
        <v>157</v>
      </c>
      <c r="J7" s="14" t="s">
        <v>150</v>
      </c>
      <c r="K7" s="33">
        <v>17566</v>
      </c>
      <c r="L7" s="3" t="s">
        <v>271</v>
      </c>
      <c r="M7" s="14" t="s">
        <v>272</v>
      </c>
      <c r="N7" s="7" t="s">
        <v>249</v>
      </c>
      <c r="O7" s="2">
        <v>2315</v>
      </c>
      <c r="P7" s="4" t="s">
        <v>6</v>
      </c>
      <c r="Q7" s="4">
        <v>5</v>
      </c>
      <c r="R7" s="4" t="s">
        <v>167</v>
      </c>
      <c r="S7" s="4">
        <v>330</v>
      </c>
      <c r="T7" s="4">
        <v>201</v>
      </c>
    </row>
    <row r="8" spans="1:20" ht="12" customHeight="1" x14ac:dyDescent="0.3">
      <c r="A8" s="35" t="s">
        <v>216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0" ht="12" customHeight="1" x14ac:dyDescent="0.3">
      <c r="A9" s="10">
        <v>6</v>
      </c>
      <c r="B9" s="7" t="s">
        <v>235</v>
      </c>
      <c r="C9" s="7" t="s">
        <v>8</v>
      </c>
      <c r="D9" s="2">
        <v>2021</v>
      </c>
      <c r="E9" s="21" t="s">
        <v>226</v>
      </c>
      <c r="F9" s="7" t="s">
        <v>227</v>
      </c>
      <c r="G9" s="2">
        <v>1996</v>
      </c>
      <c r="H9" s="4">
        <v>125</v>
      </c>
      <c r="I9" s="4" t="s">
        <v>148</v>
      </c>
      <c r="J9" s="8" t="s">
        <v>153</v>
      </c>
      <c r="K9" s="32">
        <v>31348</v>
      </c>
      <c r="L9" s="4" t="s">
        <v>271</v>
      </c>
      <c r="M9" s="8" t="s">
        <v>273</v>
      </c>
      <c r="N9" s="7" t="s">
        <v>236</v>
      </c>
      <c r="O9" s="2">
        <v>3270</v>
      </c>
      <c r="P9" s="2">
        <v>1079</v>
      </c>
      <c r="Q9" s="4">
        <v>5</v>
      </c>
      <c r="R9" s="4" t="s">
        <v>167</v>
      </c>
      <c r="S9" s="4" t="s">
        <v>154</v>
      </c>
      <c r="T9" s="2">
        <v>220</v>
      </c>
    </row>
    <row r="10" spans="1:20" ht="12" customHeight="1" x14ac:dyDescent="0.25">
      <c r="A10" s="35" t="s">
        <v>217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</row>
    <row r="11" spans="1:20" ht="12" customHeight="1" x14ac:dyDescent="0.3">
      <c r="A11" s="22">
        <v>7</v>
      </c>
      <c r="B11" s="23" t="s">
        <v>204</v>
      </c>
      <c r="C11" s="20" t="s">
        <v>219</v>
      </c>
      <c r="D11" s="1">
        <v>1992</v>
      </c>
      <c r="E11" s="21" t="s">
        <v>173</v>
      </c>
      <c r="F11" s="20" t="s">
        <v>220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270</v>
      </c>
      <c r="M11" s="25"/>
      <c r="N11" s="20" t="s">
        <v>205</v>
      </c>
      <c r="O11" s="1">
        <v>720</v>
      </c>
      <c r="P11" s="1">
        <v>100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2">
        <v>8</v>
      </c>
      <c r="B12" s="23" t="s">
        <v>206</v>
      </c>
      <c r="C12" s="20" t="s">
        <v>172</v>
      </c>
      <c r="D12" s="1">
        <v>2008</v>
      </c>
      <c r="E12" s="21" t="s">
        <v>173</v>
      </c>
      <c r="F12" s="20" t="s">
        <v>174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270</v>
      </c>
      <c r="M12" s="25"/>
      <c r="N12" s="20" t="s">
        <v>207</v>
      </c>
      <c r="O12" s="1">
        <v>750</v>
      </c>
      <c r="P12" s="1">
        <v>515</v>
      </c>
      <c r="Q12" s="1" t="s">
        <v>6</v>
      </c>
      <c r="R12" s="1" t="s">
        <v>6</v>
      </c>
      <c r="S12" s="1" t="s">
        <v>6</v>
      </c>
      <c r="T12" s="1" t="s">
        <v>6</v>
      </c>
    </row>
  </sheetData>
  <autoFilter ref="A1:T12"/>
  <mergeCells count="3">
    <mergeCell ref="A2:T2"/>
    <mergeCell ref="A10:T10"/>
    <mergeCell ref="A8:T8"/>
  </mergeCells>
  <pageMargins left="0.7" right="0.7" top="0.75" bottom="0.75" header="0.3" footer="0.3"/>
  <ignoredErrors>
    <ignoredError sqref="Q6 S6:T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K17" sqref="K17"/>
    </sheetView>
  </sheetViews>
  <sheetFormatPr defaultRowHeight="14.4" x14ac:dyDescent="0.3"/>
  <cols>
    <col min="1" max="1" width="3.6640625" customWidth="1"/>
    <col min="2" max="2" width="12.33203125" customWidth="1"/>
    <col min="3" max="3" width="10.6640625" customWidth="1"/>
    <col min="4" max="4" width="7.88671875" customWidth="1"/>
    <col min="5" max="5" width="14.6640625" customWidth="1"/>
    <col min="6" max="6" width="27.88671875" customWidth="1"/>
    <col min="7" max="7" width="11.6640625" customWidth="1"/>
    <col min="8" max="9" width="12.109375" customWidth="1"/>
    <col min="10" max="10" width="13.88671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7" t="s">
        <v>123</v>
      </c>
      <c r="C3" s="7" t="s">
        <v>4</v>
      </c>
      <c r="D3" s="4">
        <v>2020</v>
      </c>
      <c r="E3" s="7" t="s">
        <v>23</v>
      </c>
      <c r="F3" s="8" t="s">
        <v>119</v>
      </c>
      <c r="G3" s="2">
        <v>1461</v>
      </c>
      <c r="H3" s="2">
        <v>85</v>
      </c>
      <c r="I3" s="2" t="s">
        <v>148</v>
      </c>
      <c r="J3" s="7" t="s">
        <v>150</v>
      </c>
      <c r="K3" s="32">
        <v>47293</v>
      </c>
      <c r="L3" s="2" t="s">
        <v>270</v>
      </c>
      <c r="M3" s="24"/>
      <c r="N3" s="8" t="s">
        <v>124</v>
      </c>
      <c r="O3" s="4">
        <v>1933</v>
      </c>
      <c r="P3" s="4">
        <v>466</v>
      </c>
      <c r="Q3" s="2">
        <v>5</v>
      </c>
      <c r="R3" s="2" t="s">
        <v>167</v>
      </c>
      <c r="S3" s="2">
        <v>445</v>
      </c>
      <c r="T3" s="2">
        <v>210</v>
      </c>
    </row>
    <row r="4" spans="1:20" ht="12" customHeight="1" x14ac:dyDescent="0.3">
      <c r="A4" s="10">
        <v>2</v>
      </c>
      <c r="B4" s="11" t="s">
        <v>90</v>
      </c>
      <c r="C4" s="7" t="s">
        <v>4</v>
      </c>
      <c r="D4" s="2">
        <v>2017</v>
      </c>
      <c r="E4" s="8" t="s">
        <v>73</v>
      </c>
      <c r="F4" s="8" t="s">
        <v>101</v>
      </c>
      <c r="G4" s="4">
        <v>1956</v>
      </c>
      <c r="H4" s="4">
        <v>125</v>
      </c>
      <c r="I4" s="4" t="s">
        <v>148</v>
      </c>
      <c r="J4" s="8" t="s">
        <v>150</v>
      </c>
      <c r="K4" s="32">
        <v>125165</v>
      </c>
      <c r="L4" s="4" t="s">
        <v>270</v>
      </c>
      <c r="M4" s="24"/>
      <c r="N4" s="8" t="s">
        <v>76</v>
      </c>
      <c r="O4" s="4">
        <v>2080</v>
      </c>
      <c r="P4" s="4" t="s">
        <v>6</v>
      </c>
      <c r="Q4" s="4">
        <v>5</v>
      </c>
      <c r="R4" s="4" t="s">
        <v>167</v>
      </c>
      <c r="S4" s="4">
        <v>351</v>
      </c>
      <c r="T4" s="4">
        <v>198</v>
      </c>
    </row>
    <row r="5" spans="1:20" ht="12" customHeight="1" x14ac:dyDescent="0.3">
      <c r="A5" s="10">
        <v>3</v>
      </c>
      <c r="B5" s="11" t="s">
        <v>99</v>
      </c>
      <c r="C5" s="7" t="s">
        <v>4</v>
      </c>
      <c r="D5" s="2">
        <v>2017</v>
      </c>
      <c r="E5" s="8" t="s">
        <v>73</v>
      </c>
      <c r="F5" s="8" t="s">
        <v>101</v>
      </c>
      <c r="G5" s="4">
        <v>1956</v>
      </c>
      <c r="H5" s="4">
        <v>125</v>
      </c>
      <c r="I5" s="4" t="s">
        <v>148</v>
      </c>
      <c r="J5" s="8" t="s">
        <v>150</v>
      </c>
      <c r="K5" s="32">
        <v>117185</v>
      </c>
      <c r="L5" s="4" t="s">
        <v>270</v>
      </c>
      <c r="M5" s="26"/>
      <c r="N5" s="8" t="s">
        <v>74</v>
      </c>
      <c r="O5" s="4">
        <v>2080</v>
      </c>
      <c r="P5" s="4" t="s">
        <v>6</v>
      </c>
      <c r="Q5" s="4">
        <v>5</v>
      </c>
      <c r="R5" s="4" t="s">
        <v>167</v>
      </c>
      <c r="S5" s="4">
        <v>351</v>
      </c>
      <c r="T5" s="4">
        <v>198</v>
      </c>
    </row>
    <row r="6" spans="1:20" ht="12" customHeight="1" x14ac:dyDescent="0.3">
      <c r="A6" s="10">
        <v>4</v>
      </c>
      <c r="B6" s="11" t="s">
        <v>91</v>
      </c>
      <c r="C6" s="7" t="s">
        <v>4</v>
      </c>
      <c r="D6" s="2">
        <v>2017</v>
      </c>
      <c r="E6" s="8" t="s">
        <v>73</v>
      </c>
      <c r="F6" s="8" t="s">
        <v>101</v>
      </c>
      <c r="G6" s="4">
        <v>1956</v>
      </c>
      <c r="H6" s="4">
        <v>125</v>
      </c>
      <c r="I6" s="4" t="s">
        <v>148</v>
      </c>
      <c r="J6" s="8" t="s">
        <v>150</v>
      </c>
      <c r="K6" s="32">
        <v>131953</v>
      </c>
      <c r="L6" s="4" t="s">
        <v>270</v>
      </c>
      <c r="M6" s="26"/>
      <c r="N6" s="8" t="s">
        <v>77</v>
      </c>
      <c r="O6" s="4">
        <v>2080</v>
      </c>
      <c r="P6" s="4" t="s">
        <v>6</v>
      </c>
      <c r="Q6" s="4">
        <v>5</v>
      </c>
      <c r="R6" s="4" t="s">
        <v>167</v>
      </c>
      <c r="S6" s="4">
        <v>351</v>
      </c>
      <c r="T6" s="4">
        <v>198</v>
      </c>
    </row>
    <row r="7" spans="1:20" ht="12" customHeight="1" x14ac:dyDescent="0.3">
      <c r="A7" s="10">
        <v>5</v>
      </c>
      <c r="B7" s="12" t="s">
        <v>62</v>
      </c>
      <c r="C7" s="7" t="s">
        <v>4</v>
      </c>
      <c r="D7" s="2">
        <v>2010</v>
      </c>
      <c r="E7" s="7" t="s">
        <v>10</v>
      </c>
      <c r="F7" s="7" t="s">
        <v>63</v>
      </c>
      <c r="G7" s="2">
        <v>1995</v>
      </c>
      <c r="H7" s="2">
        <v>110</v>
      </c>
      <c r="I7" s="2" t="s">
        <v>148</v>
      </c>
      <c r="J7" s="7" t="s">
        <v>150</v>
      </c>
      <c r="K7" s="31">
        <v>286102</v>
      </c>
      <c r="L7" s="2" t="s">
        <v>270</v>
      </c>
      <c r="M7" s="26"/>
      <c r="N7" s="7" t="s">
        <v>93</v>
      </c>
      <c r="O7" s="2">
        <v>2170</v>
      </c>
      <c r="P7" s="2">
        <v>514</v>
      </c>
      <c r="Q7" s="2">
        <v>5</v>
      </c>
      <c r="R7" s="2" t="s">
        <v>167</v>
      </c>
      <c r="S7" s="2">
        <v>603</v>
      </c>
      <c r="T7" s="2">
        <v>210</v>
      </c>
    </row>
    <row r="8" spans="1:20" ht="12" customHeight="1" x14ac:dyDescent="0.3">
      <c r="A8" s="10">
        <v>6</v>
      </c>
      <c r="B8" s="11" t="s">
        <v>64</v>
      </c>
      <c r="C8" s="7" t="s">
        <v>4</v>
      </c>
      <c r="D8" s="2">
        <v>2010</v>
      </c>
      <c r="E8" s="7" t="s">
        <v>65</v>
      </c>
      <c r="F8" s="7" t="s">
        <v>66</v>
      </c>
      <c r="G8" s="2">
        <v>1328</v>
      </c>
      <c r="H8" s="2">
        <v>62.5</v>
      </c>
      <c r="I8" s="2" t="s">
        <v>157</v>
      </c>
      <c r="J8" s="7" t="s">
        <v>156</v>
      </c>
      <c r="K8" s="32">
        <v>135505</v>
      </c>
      <c r="L8" s="2" t="s">
        <v>270</v>
      </c>
      <c r="M8" s="26"/>
      <c r="N8" s="7" t="s">
        <v>67</v>
      </c>
      <c r="O8" s="2">
        <v>1420</v>
      </c>
      <c r="P8" s="2">
        <v>360</v>
      </c>
      <c r="Q8" s="2">
        <v>4</v>
      </c>
      <c r="R8" s="2" t="s">
        <v>167</v>
      </c>
      <c r="S8" s="2">
        <v>200</v>
      </c>
      <c r="T8" s="2">
        <v>113</v>
      </c>
    </row>
    <row r="9" spans="1:20" ht="12" customHeight="1" x14ac:dyDescent="0.3">
      <c r="A9" s="10">
        <v>7</v>
      </c>
      <c r="B9" s="11" t="s">
        <v>89</v>
      </c>
      <c r="C9" s="7" t="s">
        <v>4</v>
      </c>
      <c r="D9" s="2">
        <v>2016</v>
      </c>
      <c r="E9" s="7" t="s">
        <v>5</v>
      </c>
      <c r="F9" s="8" t="s">
        <v>144</v>
      </c>
      <c r="G9" s="4">
        <v>2755</v>
      </c>
      <c r="H9" s="4">
        <v>130</v>
      </c>
      <c r="I9" s="4" t="s">
        <v>148</v>
      </c>
      <c r="J9" s="8" t="s">
        <v>150</v>
      </c>
      <c r="K9" s="32">
        <v>122178</v>
      </c>
      <c r="L9" s="4" t="s">
        <v>270</v>
      </c>
      <c r="M9" s="26"/>
      <c r="N9" s="8" t="s">
        <v>78</v>
      </c>
      <c r="O9" s="4">
        <v>2990</v>
      </c>
      <c r="P9" s="4" t="s">
        <v>6</v>
      </c>
      <c r="Q9" s="4">
        <v>5</v>
      </c>
      <c r="R9" s="4" t="s">
        <v>167</v>
      </c>
      <c r="S9" s="4">
        <v>621</v>
      </c>
      <c r="T9" s="4">
        <v>220</v>
      </c>
    </row>
    <row r="10" spans="1:20" ht="12" customHeight="1" x14ac:dyDescent="0.3">
      <c r="A10" s="10">
        <v>8</v>
      </c>
      <c r="B10" s="11" t="s">
        <v>92</v>
      </c>
      <c r="C10" s="7" t="s">
        <v>4</v>
      </c>
      <c r="D10" s="2">
        <v>2015</v>
      </c>
      <c r="E10" s="7" t="s">
        <v>15</v>
      </c>
      <c r="F10" s="7" t="s">
        <v>142</v>
      </c>
      <c r="G10" s="4">
        <v>1968</v>
      </c>
      <c r="H10" s="4">
        <v>75</v>
      </c>
      <c r="I10" s="4" t="s">
        <v>148</v>
      </c>
      <c r="J10" s="8" t="s">
        <v>152</v>
      </c>
      <c r="K10" s="31">
        <v>169960</v>
      </c>
      <c r="L10" s="4" t="s">
        <v>270</v>
      </c>
      <c r="M10" s="26"/>
      <c r="N10" s="7" t="s">
        <v>162</v>
      </c>
      <c r="O10" s="2">
        <v>2255</v>
      </c>
      <c r="P10" s="4">
        <v>873</v>
      </c>
      <c r="Q10" s="4">
        <v>5</v>
      </c>
      <c r="R10" s="4" t="s">
        <v>169</v>
      </c>
      <c r="S10" s="4">
        <v>918</v>
      </c>
      <c r="T10" s="4">
        <v>155</v>
      </c>
    </row>
    <row r="11" spans="1:20" ht="12" customHeight="1" x14ac:dyDescent="0.3">
      <c r="A11" s="10">
        <v>9</v>
      </c>
      <c r="B11" s="11" t="s">
        <v>250</v>
      </c>
      <c r="C11" s="7" t="s">
        <v>4</v>
      </c>
      <c r="D11" s="2">
        <v>2021</v>
      </c>
      <c r="E11" s="7" t="s">
        <v>73</v>
      </c>
      <c r="F11" s="7" t="s">
        <v>246</v>
      </c>
      <c r="G11" s="3">
        <v>1332</v>
      </c>
      <c r="H11" s="3">
        <v>132</v>
      </c>
      <c r="I11" s="3" t="s">
        <v>157</v>
      </c>
      <c r="J11" s="14" t="s">
        <v>150</v>
      </c>
      <c r="K11" s="31">
        <v>31026</v>
      </c>
      <c r="L11" s="3" t="s">
        <v>271</v>
      </c>
      <c r="M11" s="14" t="s">
        <v>275</v>
      </c>
      <c r="N11" s="7" t="s">
        <v>251</v>
      </c>
      <c r="O11" s="2">
        <v>2315</v>
      </c>
      <c r="P11" s="4" t="s">
        <v>6</v>
      </c>
      <c r="Q11" s="4">
        <v>5</v>
      </c>
      <c r="R11" s="4" t="s">
        <v>167</v>
      </c>
      <c r="S11" s="4">
        <v>330</v>
      </c>
      <c r="T11" s="4">
        <v>201</v>
      </c>
    </row>
    <row r="12" spans="1:20" x14ac:dyDescent="0.3">
      <c r="A12" s="35" t="s">
        <v>216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ht="14.4" customHeight="1" x14ac:dyDescent="0.3">
      <c r="A13" s="10">
        <v>10</v>
      </c>
      <c r="B13" s="7" t="s">
        <v>237</v>
      </c>
      <c r="C13" s="7" t="s">
        <v>8</v>
      </c>
      <c r="D13" s="2">
        <v>2021</v>
      </c>
      <c r="E13" s="21" t="s">
        <v>226</v>
      </c>
      <c r="F13" s="7" t="s">
        <v>227</v>
      </c>
      <c r="G13" s="2">
        <v>1996</v>
      </c>
      <c r="H13" s="4">
        <v>125</v>
      </c>
      <c r="I13" s="4" t="s">
        <v>148</v>
      </c>
      <c r="J13" s="8" t="s">
        <v>153</v>
      </c>
      <c r="K13" s="32">
        <v>40820</v>
      </c>
      <c r="L13" s="4" t="s">
        <v>271</v>
      </c>
      <c r="M13" s="8" t="s">
        <v>273</v>
      </c>
      <c r="N13" s="7" t="s">
        <v>238</v>
      </c>
      <c r="O13" s="2">
        <v>3270</v>
      </c>
      <c r="P13" s="2">
        <v>1079</v>
      </c>
      <c r="Q13" s="4">
        <v>5</v>
      </c>
      <c r="R13" s="4" t="s">
        <v>167</v>
      </c>
      <c r="S13" s="4" t="s">
        <v>154</v>
      </c>
      <c r="T13" s="2">
        <v>220</v>
      </c>
    </row>
  </sheetData>
  <autoFilter ref="A1:T11"/>
  <mergeCells count="2">
    <mergeCell ref="A2:T2"/>
    <mergeCell ref="A12:T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K21" sqref="K21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20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12</v>
      </c>
      <c r="C3" s="7" t="s">
        <v>4</v>
      </c>
      <c r="D3" s="2">
        <v>2008</v>
      </c>
      <c r="E3" s="21" t="s">
        <v>9</v>
      </c>
      <c r="F3" s="7" t="s">
        <v>11</v>
      </c>
      <c r="G3" s="2">
        <v>1560</v>
      </c>
      <c r="H3" s="2">
        <v>80</v>
      </c>
      <c r="I3" s="2" t="s">
        <v>148</v>
      </c>
      <c r="J3" s="7" t="s">
        <v>152</v>
      </c>
      <c r="K3" s="31">
        <v>230611</v>
      </c>
      <c r="L3" s="2" t="s">
        <v>270</v>
      </c>
      <c r="M3" s="24"/>
      <c r="N3" s="7" t="s">
        <v>13</v>
      </c>
      <c r="O3" s="2">
        <v>2065</v>
      </c>
      <c r="P3" s="2">
        <v>636</v>
      </c>
      <c r="Q3" s="2">
        <v>5</v>
      </c>
      <c r="R3" s="2" t="s">
        <v>167</v>
      </c>
      <c r="S3" s="2">
        <v>675</v>
      </c>
      <c r="T3" s="2">
        <v>150</v>
      </c>
    </row>
  </sheetData>
  <mergeCells count="1">
    <mergeCell ref="A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K10" sqref="K10:K11"/>
    </sheetView>
  </sheetViews>
  <sheetFormatPr defaultRowHeight="14.4" x14ac:dyDescent="0.3"/>
  <cols>
    <col min="1" max="1" width="3.6640625" customWidth="1"/>
    <col min="2" max="2" width="11.44140625" customWidth="1"/>
    <col min="3" max="3" width="12.66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7" t="s">
        <v>115</v>
      </c>
      <c r="C3" s="7" t="s">
        <v>4</v>
      </c>
      <c r="D3" s="4">
        <v>2020</v>
      </c>
      <c r="E3" s="21" t="s">
        <v>23</v>
      </c>
      <c r="F3" s="8" t="s">
        <v>120</v>
      </c>
      <c r="G3" s="2">
        <v>1461</v>
      </c>
      <c r="H3" s="2">
        <v>85</v>
      </c>
      <c r="I3" s="2" t="s">
        <v>148</v>
      </c>
      <c r="J3" s="7" t="s">
        <v>150</v>
      </c>
      <c r="K3" s="31">
        <v>52278</v>
      </c>
      <c r="L3" s="2" t="s">
        <v>270</v>
      </c>
      <c r="M3" s="27"/>
      <c r="N3" s="8" t="s">
        <v>132</v>
      </c>
      <c r="O3" s="4">
        <v>1933</v>
      </c>
      <c r="P3" s="4">
        <v>466</v>
      </c>
      <c r="Q3" s="2">
        <v>5</v>
      </c>
      <c r="R3" s="2" t="s">
        <v>167</v>
      </c>
      <c r="S3" s="2">
        <v>445</v>
      </c>
      <c r="T3" s="2">
        <v>210</v>
      </c>
    </row>
    <row r="4" spans="1:20" ht="12" customHeight="1" x14ac:dyDescent="0.3">
      <c r="A4" s="10">
        <v>2</v>
      </c>
      <c r="B4" s="11" t="s">
        <v>98</v>
      </c>
      <c r="C4" s="7" t="s">
        <v>4</v>
      </c>
      <c r="D4" s="2">
        <v>2015</v>
      </c>
      <c r="E4" s="21" t="s">
        <v>15</v>
      </c>
      <c r="F4" s="7" t="s">
        <v>142</v>
      </c>
      <c r="G4" s="4">
        <v>1968</v>
      </c>
      <c r="H4" s="4">
        <v>75</v>
      </c>
      <c r="I4" s="4" t="s">
        <v>148</v>
      </c>
      <c r="J4" s="8" t="s">
        <v>152</v>
      </c>
      <c r="K4" s="32">
        <v>148216</v>
      </c>
      <c r="L4" s="4" t="s">
        <v>270</v>
      </c>
      <c r="M4" s="27"/>
      <c r="N4" s="7" t="s">
        <v>103</v>
      </c>
      <c r="O4" s="2">
        <v>2255</v>
      </c>
      <c r="P4" s="4">
        <v>873</v>
      </c>
      <c r="Q4" s="4">
        <v>5</v>
      </c>
      <c r="R4" s="4" t="s">
        <v>167</v>
      </c>
      <c r="S4" s="4">
        <v>918</v>
      </c>
      <c r="T4" s="4">
        <v>155</v>
      </c>
    </row>
  </sheetData>
  <mergeCells count="1">
    <mergeCell ref="A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E20" sqref="E20"/>
    </sheetView>
  </sheetViews>
  <sheetFormatPr defaultRowHeight="14.4" x14ac:dyDescent="0.3"/>
  <cols>
    <col min="1" max="1" width="3.6640625" customWidth="1"/>
    <col min="2" max="2" width="12.33203125" customWidth="1"/>
    <col min="3" max="3" width="12.66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26" bestFit="1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290</v>
      </c>
      <c r="C3" s="7" t="s">
        <v>8</v>
      </c>
      <c r="D3" s="2">
        <v>2022</v>
      </c>
      <c r="E3" s="21" t="s">
        <v>226</v>
      </c>
      <c r="F3" s="7" t="s">
        <v>227</v>
      </c>
      <c r="G3" s="2">
        <v>1996</v>
      </c>
      <c r="H3" s="2">
        <v>156</v>
      </c>
      <c r="I3" s="4" t="s">
        <v>148</v>
      </c>
      <c r="J3" s="8" t="s">
        <v>153</v>
      </c>
      <c r="K3" s="31">
        <v>1777</v>
      </c>
      <c r="L3" s="4" t="s">
        <v>271</v>
      </c>
      <c r="M3" s="8" t="s">
        <v>291</v>
      </c>
      <c r="N3" s="7" t="s">
        <v>293</v>
      </c>
      <c r="O3" s="2">
        <v>3260</v>
      </c>
      <c r="P3" s="2">
        <v>1010</v>
      </c>
      <c r="Q3" s="4">
        <v>5</v>
      </c>
      <c r="R3" s="4" t="s">
        <v>167</v>
      </c>
      <c r="S3" s="4" t="s">
        <v>154</v>
      </c>
      <c r="T3" s="2">
        <v>220</v>
      </c>
    </row>
  </sheetData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K9" sqref="K9"/>
    </sheetView>
  </sheetViews>
  <sheetFormatPr defaultRowHeight="14.4" x14ac:dyDescent="0.3"/>
  <cols>
    <col min="1" max="1" width="3.6640625" customWidth="1"/>
    <col min="2" max="2" width="12.33203125" customWidth="1"/>
    <col min="3" max="3" width="12.6640625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14.33203125" bestFit="1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55</v>
      </c>
      <c r="C3" s="7" t="s">
        <v>4</v>
      </c>
      <c r="D3" s="2">
        <v>2012</v>
      </c>
      <c r="E3" s="7" t="s">
        <v>23</v>
      </c>
      <c r="F3" s="9" t="s">
        <v>68</v>
      </c>
      <c r="G3" s="2">
        <v>1461</v>
      </c>
      <c r="H3" s="2">
        <v>81</v>
      </c>
      <c r="I3" s="2" t="s">
        <v>148</v>
      </c>
      <c r="J3" s="7" t="s">
        <v>150</v>
      </c>
      <c r="K3" s="31">
        <v>163597</v>
      </c>
      <c r="L3" s="2" t="s">
        <v>270</v>
      </c>
      <c r="M3" s="24"/>
      <c r="N3" s="7" t="s">
        <v>56</v>
      </c>
      <c r="O3" s="2">
        <v>1844</v>
      </c>
      <c r="P3" s="2">
        <v>470</v>
      </c>
      <c r="Q3" s="2">
        <v>5</v>
      </c>
      <c r="R3" s="2" t="s">
        <v>167</v>
      </c>
      <c r="S3" s="2">
        <v>408</v>
      </c>
      <c r="T3" s="2">
        <v>210</v>
      </c>
    </row>
    <row r="4" spans="1:20" ht="12" customHeight="1" x14ac:dyDescent="0.3">
      <c r="A4" s="10">
        <v>2</v>
      </c>
      <c r="B4" s="11" t="s">
        <v>109</v>
      </c>
      <c r="C4" s="7" t="s">
        <v>4</v>
      </c>
      <c r="D4" s="2">
        <v>2019</v>
      </c>
      <c r="E4" s="7" t="s">
        <v>15</v>
      </c>
      <c r="F4" s="7" t="s">
        <v>141</v>
      </c>
      <c r="G4" s="3">
        <v>1968</v>
      </c>
      <c r="H4" s="3">
        <v>90</v>
      </c>
      <c r="I4" s="3" t="s">
        <v>148</v>
      </c>
      <c r="J4" s="14" t="s">
        <v>152</v>
      </c>
      <c r="K4" s="31">
        <v>69400</v>
      </c>
      <c r="L4" s="3" t="s">
        <v>270</v>
      </c>
      <c r="M4" s="28"/>
      <c r="N4" s="7" t="s">
        <v>104</v>
      </c>
      <c r="O4" s="2">
        <v>2280</v>
      </c>
      <c r="P4" s="4">
        <v>654</v>
      </c>
      <c r="Q4" s="4">
        <v>5</v>
      </c>
      <c r="R4" s="4" t="s">
        <v>167</v>
      </c>
      <c r="S4" s="4">
        <v>918</v>
      </c>
      <c r="T4" s="4">
        <v>155</v>
      </c>
    </row>
    <row r="5" spans="1:20" ht="12" customHeight="1" x14ac:dyDescent="0.3">
      <c r="A5" s="10">
        <v>3</v>
      </c>
      <c r="B5" s="11" t="s">
        <v>53</v>
      </c>
      <c r="C5" s="7" t="s">
        <v>4</v>
      </c>
      <c r="D5" s="2">
        <v>2009</v>
      </c>
      <c r="E5" s="7" t="s">
        <v>15</v>
      </c>
      <c r="F5" s="7" t="s">
        <v>16</v>
      </c>
      <c r="G5" s="2">
        <v>1896</v>
      </c>
      <c r="H5" s="2">
        <v>77</v>
      </c>
      <c r="I5" s="2" t="s">
        <v>148</v>
      </c>
      <c r="J5" s="7" t="s">
        <v>152</v>
      </c>
      <c r="K5" s="31">
        <v>311267</v>
      </c>
      <c r="L5" s="3" t="s">
        <v>270</v>
      </c>
      <c r="M5" s="28"/>
      <c r="N5" s="7" t="s">
        <v>54</v>
      </c>
      <c r="O5" s="2">
        <v>2251</v>
      </c>
      <c r="P5" s="4">
        <v>840</v>
      </c>
      <c r="Q5" s="2">
        <v>5</v>
      </c>
      <c r="R5" s="2" t="s">
        <v>167</v>
      </c>
      <c r="S5" s="2">
        <v>950</v>
      </c>
      <c r="T5" s="2">
        <v>157</v>
      </c>
    </row>
    <row r="6" spans="1:20" ht="12" customHeight="1" x14ac:dyDescent="0.3">
      <c r="A6" s="10">
        <v>4</v>
      </c>
      <c r="B6" s="11" t="s">
        <v>252</v>
      </c>
      <c r="C6" s="7" t="s">
        <v>4</v>
      </c>
      <c r="D6" s="2">
        <v>2021</v>
      </c>
      <c r="E6" s="7" t="s">
        <v>73</v>
      </c>
      <c r="F6" s="7" t="s">
        <v>246</v>
      </c>
      <c r="G6" s="3">
        <v>1332</v>
      </c>
      <c r="H6" s="3">
        <v>132</v>
      </c>
      <c r="I6" s="3" t="s">
        <v>157</v>
      </c>
      <c r="J6" s="14" t="s">
        <v>150</v>
      </c>
      <c r="K6" s="31">
        <v>18432</v>
      </c>
      <c r="L6" s="3" t="s">
        <v>271</v>
      </c>
      <c r="M6" s="14" t="s">
        <v>275</v>
      </c>
      <c r="N6" s="7" t="s">
        <v>253</v>
      </c>
      <c r="O6" s="2">
        <v>2315</v>
      </c>
      <c r="P6" s="4" t="s">
        <v>6</v>
      </c>
      <c r="Q6" s="4">
        <v>5</v>
      </c>
      <c r="R6" s="4" t="s">
        <v>167</v>
      </c>
      <c r="S6" s="4">
        <v>330</v>
      </c>
      <c r="T6" s="4">
        <v>201</v>
      </c>
    </row>
    <row r="7" spans="1:20" ht="11.4" customHeight="1" x14ac:dyDescent="0.3">
      <c r="A7" s="35" t="s">
        <v>216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0" ht="10.95" customHeight="1" x14ac:dyDescent="0.3">
      <c r="A8" s="10">
        <v>5</v>
      </c>
      <c r="B8" s="7" t="s">
        <v>239</v>
      </c>
      <c r="C8" s="7" t="s">
        <v>8</v>
      </c>
      <c r="D8" s="2">
        <v>2021</v>
      </c>
      <c r="E8" s="21" t="s">
        <v>226</v>
      </c>
      <c r="F8" s="7" t="s">
        <v>227</v>
      </c>
      <c r="G8" s="2">
        <v>1996</v>
      </c>
      <c r="H8" s="4">
        <v>125</v>
      </c>
      <c r="I8" s="4" t="s">
        <v>148</v>
      </c>
      <c r="J8" s="8" t="s">
        <v>153</v>
      </c>
      <c r="K8" s="32">
        <v>31251</v>
      </c>
      <c r="L8" s="4" t="s">
        <v>271</v>
      </c>
      <c r="M8" s="8" t="s">
        <v>273</v>
      </c>
      <c r="N8" s="7" t="s">
        <v>240</v>
      </c>
      <c r="O8" s="2">
        <v>3270</v>
      </c>
      <c r="P8" s="2">
        <v>1079</v>
      </c>
      <c r="Q8" s="4">
        <v>5</v>
      </c>
      <c r="R8" s="4" t="s">
        <v>167</v>
      </c>
      <c r="S8" s="4" t="s">
        <v>154</v>
      </c>
      <c r="T8" s="2">
        <v>220</v>
      </c>
    </row>
  </sheetData>
  <mergeCells count="2">
    <mergeCell ref="A2:T2"/>
    <mergeCell ref="A7:T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9" sqref="A9:T9"/>
    </sheetView>
  </sheetViews>
  <sheetFormatPr defaultRowHeight="14.4" x14ac:dyDescent="0.3"/>
  <cols>
    <col min="1" max="1" width="3.6640625" customWidth="1"/>
    <col min="2" max="2" width="12.33203125" customWidth="1"/>
    <col min="3" max="3" width="17" bestFit="1" customWidth="1"/>
    <col min="4" max="4" width="7.88671875" customWidth="1"/>
    <col min="5" max="5" width="14.6640625" customWidth="1"/>
    <col min="6" max="6" width="44.44140625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94</v>
      </c>
      <c r="C3" s="7" t="s">
        <v>4</v>
      </c>
      <c r="D3" s="2">
        <v>2015</v>
      </c>
      <c r="E3" s="7" t="s">
        <v>15</v>
      </c>
      <c r="F3" s="7" t="s">
        <v>142</v>
      </c>
      <c r="G3" s="4">
        <v>1968</v>
      </c>
      <c r="H3" s="4">
        <v>75</v>
      </c>
      <c r="I3" s="4" t="s">
        <v>148</v>
      </c>
      <c r="J3" s="8" t="s">
        <v>152</v>
      </c>
      <c r="K3" s="31">
        <v>223518</v>
      </c>
      <c r="L3" s="2" t="s">
        <v>270</v>
      </c>
      <c r="M3" s="27"/>
      <c r="N3" s="7" t="s">
        <v>81</v>
      </c>
      <c r="O3" s="2">
        <v>2255</v>
      </c>
      <c r="P3" s="4">
        <v>873</v>
      </c>
      <c r="Q3" s="4">
        <v>5</v>
      </c>
      <c r="R3" s="4" t="s">
        <v>169</v>
      </c>
      <c r="S3" s="4">
        <v>918</v>
      </c>
      <c r="T3" s="4">
        <v>155</v>
      </c>
    </row>
    <row r="4" spans="1:20" ht="12" customHeight="1" x14ac:dyDescent="0.3">
      <c r="A4" s="10">
        <v>2</v>
      </c>
      <c r="B4" s="11" t="s">
        <v>110</v>
      </c>
      <c r="C4" s="7" t="s">
        <v>4</v>
      </c>
      <c r="D4" s="2">
        <v>2019</v>
      </c>
      <c r="E4" s="7" t="s">
        <v>15</v>
      </c>
      <c r="F4" s="7" t="s">
        <v>141</v>
      </c>
      <c r="G4" s="3">
        <v>1968</v>
      </c>
      <c r="H4" s="3">
        <v>90</v>
      </c>
      <c r="I4" s="3" t="s">
        <v>148</v>
      </c>
      <c r="J4" s="14" t="s">
        <v>152</v>
      </c>
      <c r="K4" s="31">
        <v>112854</v>
      </c>
      <c r="L4" s="2" t="s">
        <v>270</v>
      </c>
      <c r="M4" s="28"/>
      <c r="N4" s="7" t="s">
        <v>105</v>
      </c>
      <c r="O4" s="2">
        <v>2280</v>
      </c>
      <c r="P4" s="4">
        <v>654</v>
      </c>
      <c r="Q4" s="4">
        <v>5</v>
      </c>
      <c r="R4" s="4" t="s">
        <v>167</v>
      </c>
      <c r="S4" s="4">
        <v>918</v>
      </c>
      <c r="T4" s="4">
        <v>155</v>
      </c>
    </row>
    <row r="5" spans="1:20" ht="12" customHeight="1" x14ac:dyDescent="0.3">
      <c r="A5" s="10">
        <v>3</v>
      </c>
      <c r="B5" s="11" t="s">
        <v>254</v>
      </c>
      <c r="C5" s="7" t="s">
        <v>4</v>
      </c>
      <c r="D5" s="2">
        <v>2021</v>
      </c>
      <c r="E5" s="7" t="s">
        <v>73</v>
      </c>
      <c r="F5" s="7" t="s">
        <v>246</v>
      </c>
      <c r="G5" s="3">
        <v>1332</v>
      </c>
      <c r="H5" s="3">
        <v>132</v>
      </c>
      <c r="I5" s="3" t="s">
        <v>157</v>
      </c>
      <c r="J5" s="14" t="s">
        <v>150</v>
      </c>
      <c r="K5" s="31">
        <v>42497</v>
      </c>
      <c r="L5" s="3" t="s">
        <v>271</v>
      </c>
      <c r="M5" s="14" t="s">
        <v>275</v>
      </c>
      <c r="N5" s="7" t="s">
        <v>255</v>
      </c>
      <c r="O5" s="2">
        <v>2315</v>
      </c>
      <c r="P5" s="4" t="s">
        <v>6</v>
      </c>
      <c r="Q5" s="4">
        <v>5</v>
      </c>
      <c r="R5" s="4" t="s">
        <v>167</v>
      </c>
      <c r="S5" s="4">
        <v>330</v>
      </c>
      <c r="T5" s="4">
        <v>201</v>
      </c>
    </row>
    <row r="6" spans="1:20" ht="12" customHeight="1" x14ac:dyDescent="0.3">
      <c r="A6" s="35" t="s">
        <v>216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0" ht="12" customHeight="1" x14ac:dyDescent="0.3">
      <c r="A7" s="10">
        <v>4</v>
      </c>
      <c r="B7" s="11" t="s">
        <v>44</v>
      </c>
      <c r="C7" s="7" t="s">
        <v>8</v>
      </c>
      <c r="D7" s="2">
        <v>2006</v>
      </c>
      <c r="E7" s="7" t="s">
        <v>45</v>
      </c>
      <c r="F7" s="7" t="s">
        <v>46</v>
      </c>
      <c r="G7" s="2">
        <v>2495</v>
      </c>
      <c r="H7" s="2">
        <v>90</v>
      </c>
      <c r="I7" s="2" t="s">
        <v>148</v>
      </c>
      <c r="J7" s="7" t="s">
        <v>155</v>
      </c>
      <c r="K7" s="31">
        <v>292804</v>
      </c>
      <c r="L7" s="2" t="s">
        <v>270</v>
      </c>
      <c r="M7" s="24"/>
      <c r="N7" s="7" t="s">
        <v>47</v>
      </c>
      <c r="O7" s="2" t="s">
        <v>154</v>
      </c>
      <c r="P7" s="2">
        <v>1458</v>
      </c>
      <c r="Q7" s="2">
        <v>5</v>
      </c>
      <c r="R7" s="2" t="s">
        <v>169</v>
      </c>
      <c r="S7" s="2">
        <v>590</v>
      </c>
      <c r="T7" s="2">
        <v>215</v>
      </c>
    </row>
    <row r="8" spans="1:20" ht="12" customHeight="1" x14ac:dyDescent="0.3">
      <c r="A8" s="10">
        <v>5</v>
      </c>
      <c r="B8" s="7" t="s">
        <v>241</v>
      </c>
      <c r="C8" s="7" t="s">
        <v>8</v>
      </c>
      <c r="D8" s="2">
        <v>2021</v>
      </c>
      <c r="E8" s="21" t="s">
        <v>226</v>
      </c>
      <c r="F8" s="7" t="s">
        <v>227</v>
      </c>
      <c r="G8" s="2">
        <v>1996</v>
      </c>
      <c r="H8" s="4">
        <v>125</v>
      </c>
      <c r="I8" s="4" t="s">
        <v>148</v>
      </c>
      <c r="J8" s="8" t="s">
        <v>153</v>
      </c>
      <c r="K8" s="31">
        <v>58601</v>
      </c>
      <c r="L8" s="4" t="s">
        <v>271</v>
      </c>
      <c r="M8" s="8" t="s">
        <v>273</v>
      </c>
      <c r="N8" s="7" t="s">
        <v>242</v>
      </c>
      <c r="O8" s="2">
        <v>3270</v>
      </c>
      <c r="P8" s="2">
        <v>1079</v>
      </c>
      <c r="Q8" s="4">
        <v>5</v>
      </c>
      <c r="R8" s="4" t="s">
        <v>167</v>
      </c>
      <c r="S8" s="4" t="s">
        <v>154</v>
      </c>
      <c r="T8" s="2">
        <v>220</v>
      </c>
    </row>
    <row r="9" spans="1:20" ht="12" customHeight="1" x14ac:dyDescent="0.25">
      <c r="A9" s="35" t="s">
        <v>217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1:20" ht="12" customHeight="1" x14ac:dyDescent="0.3">
      <c r="A10" s="22">
        <v>6</v>
      </c>
      <c r="B10" s="23" t="s">
        <v>277</v>
      </c>
      <c r="C10" s="20" t="s">
        <v>278</v>
      </c>
      <c r="D10" s="1">
        <v>1982</v>
      </c>
      <c r="E10" s="21" t="s">
        <v>173</v>
      </c>
      <c r="F10" s="20" t="s">
        <v>220</v>
      </c>
      <c r="G10" s="1" t="s">
        <v>6</v>
      </c>
      <c r="H10" s="1" t="s">
        <v>6</v>
      </c>
      <c r="I10" s="1" t="s">
        <v>6</v>
      </c>
      <c r="J10" s="1" t="s">
        <v>6</v>
      </c>
      <c r="K10" s="1" t="s">
        <v>6</v>
      </c>
      <c r="L10" s="1" t="s">
        <v>270</v>
      </c>
      <c r="M10" s="25"/>
      <c r="N10" s="20">
        <v>12604</v>
      </c>
      <c r="O10" s="1">
        <v>420</v>
      </c>
      <c r="P10" s="1">
        <v>100</v>
      </c>
      <c r="Q10" s="1" t="s">
        <v>6</v>
      </c>
      <c r="R10" s="1" t="s">
        <v>6</v>
      </c>
      <c r="S10" s="1" t="s">
        <v>6</v>
      </c>
      <c r="T10" s="1" t="s">
        <v>6</v>
      </c>
    </row>
    <row r="11" spans="1:20" ht="12" customHeight="1" x14ac:dyDescent="0.25">
      <c r="A11" s="22">
        <v>7</v>
      </c>
      <c r="B11" s="23" t="s">
        <v>198</v>
      </c>
      <c r="C11" s="20" t="s">
        <v>172</v>
      </c>
      <c r="D11" s="1">
        <v>2007</v>
      </c>
      <c r="E11" s="21" t="s">
        <v>199</v>
      </c>
      <c r="F11" s="20" t="s">
        <v>200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270</v>
      </c>
      <c r="M11" s="25"/>
      <c r="N11" s="20" t="s">
        <v>201</v>
      </c>
      <c r="O11" s="1">
        <v>600</v>
      </c>
      <c r="P11" s="1">
        <v>483</v>
      </c>
      <c r="Q11" s="1" t="s">
        <v>6</v>
      </c>
      <c r="R11" s="1" t="s">
        <v>6</v>
      </c>
      <c r="S11" s="1" t="s">
        <v>6</v>
      </c>
      <c r="T11" s="1" t="s">
        <v>6</v>
      </c>
    </row>
    <row r="12" spans="1:20" ht="12" customHeight="1" x14ac:dyDescent="0.3">
      <c r="A12" s="22">
        <v>8</v>
      </c>
      <c r="B12" s="23" t="s">
        <v>202</v>
      </c>
      <c r="C12" s="20" t="s">
        <v>172</v>
      </c>
      <c r="D12" s="1">
        <v>2008</v>
      </c>
      <c r="E12" s="21" t="s">
        <v>173</v>
      </c>
      <c r="F12" s="20" t="s">
        <v>174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270</v>
      </c>
      <c r="M12" s="25"/>
      <c r="N12" s="20" t="s">
        <v>203</v>
      </c>
      <c r="O12" s="1">
        <v>750</v>
      </c>
      <c r="P12" s="1">
        <v>515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2">
        <v>9</v>
      </c>
      <c r="B13" s="23" t="s">
        <v>208</v>
      </c>
      <c r="C13" s="20" t="s">
        <v>194</v>
      </c>
      <c r="D13" s="1">
        <v>2019</v>
      </c>
      <c r="E13" s="21" t="s">
        <v>209</v>
      </c>
      <c r="F13" s="20" t="s">
        <v>210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270</v>
      </c>
      <c r="M13" s="25"/>
      <c r="N13" s="20" t="s">
        <v>211</v>
      </c>
      <c r="O13" s="1">
        <v>1700</v>
      </c>
      <c r="P13" s="1">
        <v>1100</v>
      </c>
      <c r="Q13" s="1" t="s">
        <v>6</v>
      </c>
      <c r="R13" s="1" t="s">
        <v>6</v>
      </c>
      <c r="S13" s="1" t="s">
        <v>6</v>
      </c>
      <c r="T13" s="1" t="s">
        <v>6</v>
      </c>
    </row>
  </sheetData>
  <autoFilter ref="A1:T13"/>
  <mergeCells count="3">
    <mergeCell ref="A2:T2"/>
    <mergeCell ref="A6:T6"/>
    <mergeCell ref="A9:T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"/>
  <sheetViews>
    <sheetView tabSelected="1" topLeftCell="D1" workbookViewId="0">
      <selection activeCell="M14" sqref="M14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bestFit="1" customWidth="1"/>
    <col min="4" max="4" width="7.88671875" customWidth="1"/>
    <col min="5" max="5" width="14.6640625" customWidth="1"/>
    <col min="6" max="6" width="29" customWidth="1"/>
    <col min="7" max="7" width="11.6640625" customWidth="1"/>
    <col min="8" max="9" width="12.109375" customWidth="1"/>
    <col min="10" max="10" width="21.5546875" customWidth="1"/>
    <col min="11" max="11" width="12.6640625" customWidth="1"/>
    <col min="12" max="12" width="18.6640625" customWidth="1"/>
    <col min="13" max="13" width="42.6640625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5" t="s">
        <v>0</v>
      </c>
      <c r="B1" s="16" t="s">
        <v>1</v>
      </c>
      <c r="C1" s="16" t="s">
        <v>79</v>
      </c>
      <c r="D1" s="17" t="s">
        <v>133</v>
      </c>
      <c r="E1" s="16" t="s">
        <v>2</v>
      </c>
      <c r="F1" s="16" t="s">
        <v>3</v>
      </c>
      <c r="G1" s="16" t="s">
        <v>136</v>
      </c>
      <c r="H1" s="16" t="s">
        <v>138</v>
      </c>
      <c r="I1" s="16" t="s">
        <v>147</v>
      </c>
      <c r="J1" s="16" t="s">
        <v>149</v>
      </c>
      <c r="K1" s="16" t="s">
        <v>274</v>
      </c>
      <c r="L1" s="16" t="s">
        <v>268</v>
      </c>
      <c r="M1" s="16" t="s">
        <v>269</v>
      </c>
      <c r="N1" s="16" t="s">
        <v>134</v>
      </c>
      <c r="O1" s="16" t="s">
        <v>168</v>
      </c>
      <c r="P1" s="18" t="s">
        <v>135</v>
      </c>
      <c r="Q1" s="17" t="s">
        <v>137</v>
      </c>
      <c r="R1" s="16" t="s">
        <v>166</v>
      </c>
      <c r="S1" s="16" t="s">
        <v>145</v>
      </c>
      <c r="T1" s="16" t="s">
        <v>146</v>
      </c>
    </row>
    <row r="2" spans="1:20" ht="12" customHeight="1" x14ac:dyDescent="0.25">
      <c r="A2" s="35" t="s">
        <v>215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18</v>
      </c>
      <c r="C3" s="7" t="s">
        <v>4</v>
      </c>
      <c r="D3" s="2">
        <v>2009</v>
      </c>
      <c r="E3" s="21" t="s">
        <v>15</v>
      </c>
      <c r="F3" s="7" t="s">
        <v>16</v>
      </c>
      <c r="G3" s="2">
        <v>1896</v>
      </c>
      <c r="H3" s="2">
        <v>77</v>
      </c>
      <c r="I3" s="2" t="s">
        <v>148</v>
      </c>
      <c r="J3" s="7" t="s">
        <v>152</v>
      </c>
      <c r="K3" s="31">
        <v>199517</v>
      </c>
      <c r="L3" s="2" t="s">
        <v>270</v>
      </c>
      <c r="M3" s="24"/>
      <c r="N3" s="7" t="s">
        <v>19</v>
      </c>
      <c r="O3" s="2">
        <v>2251</v>
      </c>
      <c r="P3" s="2">
        <v>840</v>
      </c>
      <c r="Q3" s="2">
        <v>5</v>
      </c>
      <c r="R3" s="2" t="s">
        <v>167</v>
      </c>
      <c r="S3" s="2">
        <v>950</v>
      </c>
      <c r="T3" s="2">
        <v>157</v>
      </c>
    </row>
    <row r="4" spans="1:20" ht="12" customHeight="1" x14ac:dyDescent="0.3">
      <c r="A4" s="35" t="s">
        <v>216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12" customHeight="1" x14ac:dyDescent="0.3">
      <c r="A5" s="10">
        <v>2</v>
      </c>
      <c r="B5" s="11" t="s">
        <v>32</v>
      </c>
      <c r="C5" s="7" t="s">
        <v>8</v>
      </c>
      <c r="D5" s="2">
        <v>2013</v>
      </c>
      <c r="E5" s="21" t="s">
        <v>33</v>
      </c>
      <c r="F5" s="7" t="s">
        <v>34</v>
      </c>
      <c r="G5" s="2">
        <v>2499</v>
      </c>
      <c r="H5" s="2">
        <v>120</v>
      </c>
      <c r="I5" s="2" t="s">
        <v>148</v>
      </c>
      <c r="J5" s="7" t="s">
        <v>153</v>
      </c>
      <c r="K5" s="31">
        <v>25934</v>
      </c>
      <c r="L5" s="2" t="s">
        <v>270</v>
      </c>
      <c r="M5" s="24"/>
      <c r="N5" s="7" t="s">
        <v>35</v>
      </c>
      <c r="O5" s="2">
        <v>3000</v>
      </c>
      <c r="P5" s="2">
        <v>1035</v>
      </c>
      <c r="Q5" s="6">
        <v>4</v>
      </c>
      <c r="R5" s="6" t="s">
        <v>167</v>
      </c>
      <c r="S5" s="6" t="s">
        <v>154</v>
      </c>
      <c r="T5" s="6">
        <v>235</v>
      </c>
    </row>
    <row r="6" spans="1:20" ht="12" customHeight="1" x14ac:dyDescent="0.3">
      <c r="A6" s="10">
        <v>3</v>
      </c>
      <c r="B6" s="12" t="s">
        <v>283</v>
      </c>
      <c r="C6" s="7" t="s">
        <v>8</v>
      </c>
      <c r="D6" s="2">
        <v>2022</v>
      </c>
      <c r="E6" s="21" t="s">
        <v>284</v>
      </c>
      <c r="F6" s="7" t="s">
        <v>285</v>
      </c>
      <c r="G6" s="2">
        <v>1950</v>
      </c>
      <c r="H6" s="2">
        <v>125</v>
      </c>
      <c r="I6" s="2" t="s">
        <v>148</v>
      </c>
      <c r="J6" s="7" t="s">
        <v>286</v>
      </c>
      <c r="K6" s="31">
        <v>11350</v>
      </c>
      <c r="L6" s="2" t="s">
        <v>271</v>
      </c>
      <c r="M6" s="21" t="s">
        <v>287</v>
      </c>
      <c r="N6" s="7" t="s">
        <v>288</v>
      </c>
      <c r="O6" s="2">
        <v>3500</v>
      </c>
      <c r="P6" s="2">
        <v>1283</v>
      </c>
      <c r="Q6" s="2">
        <v>6</v>
      </c>
      <c r="R6" s="2" t="s">
        <v>167</v>
      </c>
      <c r="S6" s="2" t="s">
        <v>154</v>
      </c>
      <c r="T6" s="2" t="s">
        <v>154</v>
      </c>
    </row>
    <row r="7" spans="1:20" ht="12" customHeight="1" x14ac:dyDescent="0.3">
      <c r="A7" s="10">
        <v>4</v>
      </c>
      <c r="B7" s="11" t="s">
        <v>52</v>
      </c>
      <c r="C7" s="7" t="s">
        <v>8</v>
      </c>
      <c r="D7" s="2">
        <v>2007</v>
      </c>
      <c r="E7" s="7" t="s">
        <v>5</v>
      </c>
      <c r="F7" s="7" t="s">
        <v>21</v>
      </c>
      <c r="G7" s="2">
        <v>2494</v>
      </c>
      <c r="H7" s="2">
        <v>88</v>
      </c>
      <c r="I7" s="2" t="s">
        <v>148</v>
      </c>
      <c r="J7" s="7" t="s">
        <v>153</v>
      </c>
      <c r="K7" s="31">
        <v>296027</v>
      </c>
      <c r="L7" s="2" t="s">
        <v>270</v>
      </c>
      <c r="M7" s="24"/>
      <c r="N7" s="7" t="s">
        <v>69</v>
      </c>
      <c r="O7" s="2">
        <v>2710</v>
      </c>
      <c r="P7" s="2">
        <v>830</v>
      </c>
      <c r="Q7" s="2">
        <v>5</v>
      </c>
      <c r="R7" s="2" t="s">
        <v>167</v>
      </c>
      <c r="S7" s="2" t="s">
        <v>154</v>
      </c>
      <c r="T7" s="2">
        <v>212</v>
      </c>
    </row>
    <row r="8" spans="1:20" ht="12" customHeight="1" x14ac:dyDescent="0.3">
      <c r="A8" s="10">
        <v>5</v>
      </c>
      <c r="B8" s="11" t="s">
        <v>225</v>
      </c>
      <c r="C8" s="7" t="s">
        <v>8</v>
      </c>
      <c r="D8" s="2">
        <v>2021</v>
      </c>
      <c r="E8" s="21" t="s">
        <v>226</v>
      </c>
      <c r="F8" s="7" t="s">
        <v>227</v>
      </c>
      <c r="G8" s="2">
        <v>1996</v>
      </c>
      <c r="H8" s="4">
        <v>125</v>
      </c>
      <c r="I8" s="4" t="s">
        <v>148</v>
      </c>
      <c r="J8" s="8" t="s">
        <v>153</v>
      </c>
      <c r="K8" s="31">
        <v>59279</v>
      </c>
      <c r="L8" s="4" t="s">
        <v>271</v>
      </c>
      <c r="M8" s="8" t="s">
        <v>273</v>
      </c>
      <c r="N8" s="7" t="s">
        <v>232</v>
      </c>
      <c r="O8" s="2">
        <v>3270</v>
      </c>
      <c r="P8" s="2">
        <v>1079</v>
      </c>
      <c r="Q8" s="4">
        <v>5</v>
      </c>
      <c r="R8" s="4" t="s">
        <v>167</v>
      </c>
      <c r="S8" s="4" t="s">
        <v>154</v>
      </c>
      <c r="T8" s="2">
        <v>220</v>
      </c>
    </row>
    <row r="9" spans="1:20" ht="12" customHeight="1" x14ac:dyDescent="0.25">
      <c r="A9" s="35" t="s">
        <v>298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1:20" ht="12" customHeight="1" x14ac:dyDescent="0.3">
      <c r="A10" s="10">
        <v>6</v>
      </c>
      <c r="B10" s="11" t="s">
        <v>112</v>
      </c>
      <c r="C10" s="8" t="s">
        <v>299</v>
      </c>
      <c r="D10" s="4">
        <v>2014</v>
      </c>
      <c r="E10" s="20" t="s">
        <v>33</v>
      </c>
      <c r="F10" s="8" t="s">
        <v>37</v>
      </c>
      <c r="G10" s="2">
        <v>2499</v>
      </c>
      <c r="H10" s="1">
        <v>120</v>
      </c>
      <c r="I10" s="1" t="s">
        <v>148</v>
      </c>
      <c r="J10" s="8" t="s">
        <v>153</v>
      </c>
      <c r="K10" s="32">
        <v>50526</v>
      </c>
      <c r="L10" s="4" t="s">
        <v>270</v>
      </c>
      <c r="M10" s="24"/>
      <c r="N10" s="8" t="s">
        <v>38</v>
      </c>
      <c r="O10" s="4">
        <v>3000</v>
      </c>
      <c r="P10" s="4">
        <v>1035</v>
      </c>
      <c r="Q10" s="4">
        <v>4</v>
      </c>
      <c r="R10" s="4" t="s">
        <v>167</v>
      </c>
      <c r="S10" s="1" t="s">
        <v>154</v>
      </c>
      <c r="T10" s="1">
        <v>235</v>
      </c>
    </row>
    <row r="11" spans="1:20" ht="12" customHeight="1" x14ac:dyDescent="0.25">
      <c r="A11" s="35" t="s">
        <v>217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12" customHeight="1" x14ac:dyDescent="0.3">
      <c r="A12" s="22">
        <v>7</v>
      </c>
      <c r="B12" s="23" t="s">
        <v>176</v>
      </c>
      <c r="C12" s="20" t="s">
        <v>189</v>
      </c>
      <c r="D12" s="1">
        <v>2008</v>
      </c>
      <c r="E12" s="21" t="s">
        <v>173</v>
      </c>
      <c r="F12" s="20" t="s">
        <v>178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4" t="s">
        <v>270</v>
      </c>
      <c r="M12" s="25"/>
      <c r="N12" s="20" t="s">
        <v>179</v>
      </c>
      <c r="O12" s="1">
        <v>1100</v>
      </c>
      <c r="P12" s="1">
        <v>705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2">
        <v>8</v>
      </c>
      <c r="B13" s="23" t="s">
        <v>186</v>
      </c>
      <c r="C13" s="20" t="s">
        <v>172</v>
      </c>
      <c r="D13" s="1">
        <v>2013</v>
      </c>
      <c r="E13" s="21" t="s">
        <v>187</v>
      </c>
      <c r="F13" s="20" t="s">
        <v>214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4" t="s">
        <v>270</v>
      </c>
      <c r="M13" s="25"/>
      <c r="N13" s="20" t="s">
        <v>188</v>
      </c>
      <c r="O13" s="1">
        <v>750</v>
      </c>
      <c r="P13" s="1">
        <v>500</v>
      </c>
      <c r="Q13" s="1" t="s">
        <v>6</v>
      </c>
      <c r="R13" s="1" t="s">
        <v>6</v>
      </c>
      <c r="S13" s="1" t="s">
        <v>6</v>
      </c>
      <c r="T13" s="1" t="s">
        <v>6</v>
      </c>
    </row>
    <row r="14" spans="1:20" ht="12" customHeight="1" x14ac:dyDescent="0.3">
      <c r="A14" s="22">
        <v>9</v>
      </c>
      <c r="B14" s="23" t="s">
        <v>300</v>
      </c>
      <c r="C14" s="20" t="s">
        <v>172</v>
      </c>
      <c r="D14" s="1">
        <v>2023</v>
      </c>
      <c r="E14" s="21" t="s">
        <v>301</v>
      </c>
      <c r="F14" s="20" t="s">
        <v>302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4" t="s">
        <v>271</v>
      </c>
      <c r="M14" s="34" t="s">
        <v>304</v>
      </c>
      <c r="N14" s="34" t="s">
        <v>303</v>
      </c>
      <c r="O14" s="32">
        <v>750</v>
      </c>
      <c r="P14" s="32">
        <v>205</v>
      </c>
      <c r="Q14" s="32" t="s">
        <v>6</v>
      </c>
      <c r="R14" s="32" t="s">
        <v>6</v>
      </c>
      <c r="S14" s="32" t="s">
        <v>6</v>
      </c>
      <c r="T14" s="32" t="s">
        <v>6</v>
      </c>
    </row>
  </sheetData>
  <mergeCells count="4">
    <mergeCell ref="A2:T2"/>
    <mergeCell ref="A4:T4"/>
    <mergeCell ref="A11:T11"/>
    <mergeCell ref="A9:T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Gdańsk</vt:lpstr>
      <vt:lpstr>Kielce</vt:lpstr>
      <vt:lpstr>Kraków</vt:lpstr>
      <vt:lpstr>Leszcze </vt:lpstr>
      <vt:lpstr>Lublin</vt:lpstr>
      <vt:lpstr>Poznań</vt:lpstr>
      <vt:lpstr>Sosnowiec</vt:lpstr>
      <vt:lpstr>Szczecin</vt:lpstr>
      <vt:lpstr>Warszawa_Jagiellońska</vt:lpstr>
      <vt:lpstr>Warszawa_Rakowiecka</vt:lpstr>
      <vt:lpstr>Wrocław</vt:lpstr>
      <vt:lpstr>Warszawa_Rakowiecka!Obszar_wydruku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2023-08-08T08:59:14Z</dcterms:modified>
</cp:coreProperties>
</file>