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430" activeTab="4"/>
  </bookViews>
  <sheets>
    <sheet name="część nr 3 -SSP2" sheetId="1" r:id="rId1"/>
    <sheet name="część nr 4 - SP4" sheetId="2" r:id="rId2"/>
    <sheet name="część nr 6 - SP7" sheetId="3" r:id="rId3"/>
    <sheet name="część nr 8 - SP10" sheetId="4" r:id="rId4"/>
    <sheet name="część nr 11- SP11" sheetId="5" r:id="rId5"/>
  </sheets>
  <definedNames>
    <definedName name="_xlnm.Print_Area" localSheetId="0">'część nr 3 -SSP2'!$B$1:$J$54</definedName>
    <definedName name="_xlnm.Print_Area" localSheetId="1">'część nr 4 - SP4'!$B$1:$J$42</definedName>
    <definedName name="_xlnm.Print_Area" localSheetId="2">'część nr 6 - SP7'!$B$1:$J$35</definedName>
    <definedName name="_xlnm.Print_Area" localSheetId="3">'część nr 8 - SP10'!$B$1:$J$27</definedName>
  </definedNames>
  <calcPr fullCalcOnLoad="1"/>
</workbook>
</file>

<file path=xl/sharedStrings.xml><?xml version="1.0" encoding="utf-8"?>
<sst xmlns="http://schemas.openxmlformats.org/spreadsheetml/2006/main" count="519" uniqueCount="259">
  <si>
    <t>FORMULARZ ASORTYMENTOWO-CENOWY                                                                               
Część nr 8 - Szkoła Podstawowa nr 10 w Tczewie</t>
  </si>
  <si>
    <t xml:space="preserve">Proszek do prania </t>
  </si>
  <si>
    <t xml:space="preserve">Papier toaletowy </t>
  </si>
  <si>
    <t xml:space="preserve">Ręcznik papierowy </t>
  </si>
  <si>
    <t>Lp.</t>
  </si>
  <si>
    <t>Przedmiot zamówienia</t>
  </si>
  <si>
    <t>Specyfikacja</t>
  </si>
  <si>
    <t>jm</t>
  </si>
  <si>
    <t xml:space="preserve">Szacowana ilość </t>
  </si>
  <si>
    <t>Cena jednostkowa brutto [PLN]</t>
  </si>
  <si>
    <t>Stawka podatku
VAT (%)</t>
  </si>
  <si>
    <t>1.</t>
  </si>
  <si>
    <t>2.</t>
  </si>
  <si>
    <t>3.</t>
  </si>
  <si>
    <t>4.</t>
  </si>
  <si>
    <t>5.</t>
  </si>
  <si>
    <t>6.</t>
  </si>
  <si>
    <t>7.</t>
  </si>
  <si>
    <t>szt.</t>
  </si>
  <si>
    <t>Papier toaletowy typ Jumbo, szary niepylacy, długość rolki min 100 m, szerokość 9,4-10 cm, średnica max 20 cm, gramatura min. 38g/m2. Ilość rolek w opakowaniu 12</t>
  </si>
  <si>
    <t>op.</t>
  </si>
  <si>
    <t>Ręcznik papierowy</t>
  </si>
  <si>
    <t xml:space="preserve">Worki na śmieci z foli LDPE:
</t>
  </si>
  <si>
    <t>z perforacją pozwalającą na odrywanie worków,- mocne, - o pojemności 35 l (rolka 15 szt)</t>
  </si>
  <si>
    <t>rolka</t>
  </si>
  <si>
    <t xml:space="preserve">z perforacją pozwalającą na odrywanie worków, - mocne, - pojemność 60l (10 sztuk na rolce) </t>
  </si>
  <si>
    <t>Worki na śmieci z foli LDPE:</t>
  </si>
  <si>
    <t>z perforacją  pozwalającą na odrywanie worków,- mocne, - pojemność 120 l (rolka 10 szt)</t>
  </si>
  <si>
    <t>z perforacją pozwalającą na odrywanie worków,-  mocne, - 160 l (rolka 10 szt)</t>
  </si>
  <si>
    <t>Siatki jednorazowe do mrożenia HDPE roz.27x47</t>
  </si>
  <si>
    <t>Woreczki śniadaniowe HDPE rozmiar 14x26</t>
  </si>
  <si>
    <t xml:space="preserve">Szacowana wartość zamówienia </t>
  </si>
  <si>
    <t>Łączna wartość brutto</t>
  </si>
  <si>
    <t>Worki na śmieci z folii LDPE:</t>
  </si>
  <si>
    <t>z perforacją pozwalającą na odrywanie worków,- mocne, - o pojemności 80 l (rolka 20 szt), wymiary worka 70 X 90 cm</t>
  </si>
  <si>
    <t>płyn do mycia w zmywarkach gastronomicznych naczyń ze stali nierdzewnej, tworzywa sztucznego, porcelany, szkła oraz sztućców, opakowanie 10 l</t>
  </si>
  <si>
    <t>środek do mycia pieca konwekcyjno-parowego ST M5, opakowanie 5 l</t>
  </si>
  <si>
    <t>środek myjący ST M5 dedykowany do pieca konwekcyjno-parowego REDFOX, opakowanie 5 l</t>
  </si>
  <si>
    <t>Przeznaczony jest do usuwania przypaleń powstałych w piekarnikach, kuchenkach mikrofalowych, rusztach, na patelniach, rondlach, grillach i innych naczyniach emaliowanych, ceramicznych, żaroodpornych i ze stali szlachetnej. Doskonale nadaje się do czyszczenia szyb kominkowych. Zawiera: mniej niż 5% - anionowych środków powierzchniowo czynnych, niejonowych środków powierzchniowo czynnych, EDTA i jego soli, opakowanie 0,5 l</t>
  </si>
  <si>
    <t xml:space="preserve">Kwaśny preparat myjący przeznaczony do mycia powierzchni i urządzeń ze stali nierdzewnej. Środek posiada doskonałe właściwości czyszczące i odtłuszczające. Usuwa kamień, nacieki z rdzy, uciążliwy brud, tłuszcz. Dzięki specjalnej opracowanej formule, znajduje zastosowanie w wielu gałęziach przemysłu, gastronomi, gospodarstwach domowych. Zalecany jest do czyszczenia kuchenek, stołów, </t>
  </si>
  <si>
    <t>żelowe krążki do WC z aplikatorem</t>
  </si>
  <si>
    <t>Mydło antybakteryjne łagodne dla dzieci z atestem PZH w dozownikach o pojemności 500 ml</t>
  </si>
  <si>
    <t>papier toaletowy biały</t>
  </si>
  <si>
    <t>Preparat do zwalczania mrówek, w formie granulowanej trutki pokarmowej. Specjalnie dobrane składniki czynią preparat wyjątkowo atrakcyjnym dla owadów i zapewniają jego znakomitą skuteczność już po pierwszym zastosowaniu.</t>
  </si>
  <si>
    <t>Preparat do usuwania silnych, tłustych zabrudzeń, &lt;5 % anionowe środki powierzchniowo czynne, &lt;5 % niejonowe środki powierzchniowo czynne, Bronopol, Masa reakcji 5-chloro-2-metylo-2h-izotiazol-3-onu i 2-metylo-2h-izotiazol-3-onu (3:1)</t>
  </si>
  <si>
    <t>Czyściwo</t>
  </si>
  <si>
    <t>długość rolki 190m, szerokość rolki 26cm, średnica rolki 28cm, celuloza, 2szt w opakowaniu</t>
  </si>
  <si>
    <t>amfoteryczny środek powierzchniowo-czynny &lt;5%, kompozycja zapachowa (LIMONENE). Zawiera chlorek didecylodimetyloamonu (DDAC). Substancja czynna: chlorek didecylodimetyloamonu (DDAC) (CAST7173-51-5) 1,0g/100g</t>
  </si>
  <si>
    <t xml:space="preserve"> </t>
  </si>
  <si>
    <t>Do stosowania w systemach uzdatniana wody, m.in. do regeneracji wymienników jonitowych i zmiękczania wody, do sporządzania solanki (26% obj.), do produkowania NaOCL stosowanego w technologii uzdatniania i dezynfekcji wody przeznaczonej do spożycia przez ludzi. Do zmiękczania wody do kotłów wodnych i parowych oraz wody w systemach centralnego ogrzewania.średnica - 25 mm wysokość - 12-16 mm</t>
  </si>
  <si>
    <t xml:space="preserve">Odświeżacz powietrza w aerozolu 300 ml, eliminuje nieprzyjemne zapachy oraz pozostawia uczucie świeżości w powietrzu i na tkaninach. Odświeżacz do powietrza i tkanin eliminuje nieprzyjemne zapachy takie jak: zapach gotowanego jedzenia, papierosów, zapachy w toalecie. </t>
  </si>
  <si>
    <t>Tabletki solne 25Kg  do regeneracji wymienników jonitowych urządzeń do uzdatniania wody</t>
  </si>
  <si>
    <t>Uniwersalny proszek do prania w pralkach automatycznych, opakowanie nie mniejsze niż 10 kg Duże 10-kilogramowe opakowanie pozwala wykonać aż 122 skuteczne prania!
Proszek przyjazny dla środowiska, skuteczny i wydajny, do wszystkich rodzajów tkanin, do prania ubrań jasnych, ciemnych i kolorowych, spełnia niemieckie standardy jakości, chroni przed osadzaniem się kamienia.</t>
  </si>
  <si>
    <t xml:space="preserve">Tabletki solne 25Kg  do regeneracji wymienników jonitowych urządzeń do uzdatniania wody </t>
  </si>
  <si>
    <r>
      <t xml:space="preserve">Wartość brutto [PLN] 
</t>
    </r>
    <r>
      <rPr>
        <sz val="8"/>
        <rFont val="Calibri"/>
        <family val="2"/>
      </rPr>
      <t>(kol.4 x kol.5)</t>
    </r>
  </si>
  <si>
    <t>kostka do WC</t>
  </si>
  <si>
    <t>Worki BIO do segregacji 60l (rolka 10 szt )</t>
  </si>
  <si>
    <t xml:space="preserve">Worki BIO do segregacji 35l (rolka 15 szt) </t>
  </si>
  <si>
    <t>Mydło w pianie</t>
  </si>
  <si>
    <t>Oferowany produkt (nazwa,producent, pojemność)</t>
  </si>
  <si>
    <t>8.</t>
  </si>
  <si>
    <t>Szacowana ilość</t>
  </si>
  <si>
    <r>
      <t xml:space="preserve">Wartość brutto [PLN]
</t>
    </r>
    <r>
      <rPr>
        <sz val="8"/>
        <color indexed="8"/>
        <rFont val="Calibri"/>
        <family val="2"/>
      </rPr>
      <t>(kol.4 x kol.5)</t>
    </r>
  </si>
  <si>
    <t>z perforacją pozwalającą na odrywanie worków, - mocne, - pojemność 60l (10 sztuk na rolce)</t>
  </si>
  <si>
    <t>Kostka do WC w koszyczku 40g</t>
  </si>
  <si>
    <t>Papier toaletowy biały dł. papieru ma rolce co nakmniej 36,3m, do uchwytów tradycyjnych, miękki, wytrzymały, trójwarstowy, pasujący do wszystkich dostepnych na rynku uchytów</t>
  </si>
  <si>
    <t>Ręcznik w rolce biały celulozowo – makulaturowy ś 20 cm, dłu. 320 m, niepylący, nie rozpadający się po namoczeniu</t>
  </si>
  <si>
    <t>Ręcznik papierowy do automatycznego zasobnika , śr. 14,5 CM, DŁ. 137 M, 1-warstwowy, zielony, niepylący, nie rozpadający się po namoczeniu.</t>
  </si>
  <si>
    <t>Dwuwarstwowy biały ręcznik celulozowy w roli R120/2 średnica 19cm, wys 19cm, długośc 120m</t>
  </si>
  <si>
    <t>Recznik biały celulozowy jednowarstwowy Supermatic 120/1. Dług 250m, wys 20,5cm, średnica 19cm, śred gilzy 40mm</t>
  </si>
  <si>
    <t>Papier toaletowy biały</t>
  </si>
  <si>
    <t>załącznik nr 2</t>
  </si>
  <si>
    <t>FORMULARZ ASORTYMENTOWO-CENOWY                                                                               
Część nr 3 - Sportowa Szkoła Podstawowa nr 2 w Tczewie</t>
  </si>
  <si>
    <t>FORMULARZ ASORTYMENTOWO-CENOWY                                                                               
Część nr 4 - Szkoła Podstawowa nr 4 w Tczewie</t>
  </si>
  <si>
    <t>FORMULARZ ASORTYMENTOWO-CENOWY                                                                               
Część nr 6 - Szkoła Podstawowa nr 7 w Tczewie</t>
  </si>
  <si>
    <t>Skoncentrowany środek o działaniu odkamieniającym.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t>
  </si>
  <si>
    <t>Do stosowania w systemach uzdatniana wody, m.in. do regeneracji wymienników jonitowych i zmiękczania wody, do sporządzania solanki (26% obj.), do produkowania NaOCL stosowanego w technologii uzdatniania i dezynfekcji wody przeznaczonej do spożycia przez ludzi. Do zmiękczania wody do kotłów wodnych i parowych oraz wody w systemach centralnego ogrzewania.średnica - 25 mm wysokość - 12-16 mm.</t>
  </si>
  <si>
    <t xml:space="preserve">Skoncentrowany środek o działaniu odkamieniającym.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 </t>
  </si>
  <si>
    <r>
      <t xml:space="preserve">Wartość brutto [PLN] 
</t>
    </r>
    <r>
      <rPr>
        <sz val="8"/>
        <color indexed="8"/>
        <rFont val="Calibri"/>
        <family val="2"/>
      </rPr>
      <t>(kol.4 x kol.5)</t>
    </r>
  </si>
  <si>
    <r>
      <rPr>
        <b/>
        <sz val="8"/>
        <color indexed="8"/>
        <rFont val="Arial"/>
        <family val="2"/>
      </rP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r>
      <rPr>
        <sz val="8"/>
        <color indexed="8"/>
        <rFont val="Arial"/>
        <family val="2"/>
      </rPr>
      <t>.</t>
    </r>
  </si>
  <si>
    <r>
      <rPr>
        <b/>
        <sz val="8"/>
        <color indexed="8"/>
        <rFont val="Arial"/>
        <family val="2"/>
      </rPr>
      <t>Gęsty żel</t>
    </r>
    <r>
      <rPr>
        <sz val="8"/>
        <color indexed="8"/>
        <rFont val="Arial"/>
        <family val="2"/>
      </rPr>
      <t>, który ma kwaśny odczyn PH, dzięki czemu jest skuteczny w walce z kamieniem w muszli toaletowej . Oprócz właściwości czyszczących, nie zawiera floru i ma  ładny zapach, który długo się utrzymuje poj.</t>
    </r>
    <r>
      <rPr>
        <b/>
        <sz val="8"/>
        <color indexed="8"/>
        <rFont val="Arial"/>
        <family val="2"/>
      </rPr>
      <t xml:space="preserve"> 750ml. </t>
    </r>
  </si>
  <si>
    <r>
      <rPr>
        <b/>
        <sz val="8"/>
        <color indexed="8"/>
        <rFont val="Arial"/>
        <family val="2"/>
      </rPr>
      <t>Płyn do codziennego czyszczenia mebli drewnianych, drewnopodobnych oraz elementów laminowanych</t>
    </r>
    <r>
      <rPr>
        <sz val="8"/>
        <color indexed="8"/>
        <rFont val="Arial"/>
        <family val="2"/>
      </rPr>
      <t xml:space="preserve"> Posiada znakomite właściwości odtłuszczające. Doskonale usuwa kurz, brud, przebarwienia oraz tłuste ślady. Dzięki swoim właściwościom antystatycznym, opóźnia proces osadzania się kurzu. Odświeża czyszczone powierzchnie, pozostawiając przyjemny zapach, pH~8 poj.</t>
    </r>
    <r>
      <rPr>
        <b/>
        <sz val="8"/>
        <color indexed="8"/>
        <rFont val="Arial"/>
        <family val="2"/>
      </rPr>
      <t xml:space="preserve">1l </t>
    </r>
  </si>
  <si>
    <r>
      <t xml:space="preserve">Mleczko do czyszczenia  pojemność </t>
    </r>
    <r>
      <rPr>
        <b/>
        <sz val="8"/>
        <rFont val="Arial"/>
        <family val="2"/>
      </rPr>
      <t>780 ml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</si>
  <si>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 xml:space="preserve">780 ml. </t>
    </r>
  </si>
  <si>
    <r>
      <t xml:space="preserve"> Płyn do mycia ekranów </t>
    </r>
    <r>
      <rPr>
        <b/>
        <sz val="8"/>
        <rFont val="Arial"/>
        <family val="2"/>
      </rPr>
      <t xml:space="preserve"> 0,6 ml</t>
    </r>
  </si>
  <si>
    <r>
      <t>PROSZEK DO PRANIA COLOR 60P</t>
    </r>
    <r>
      <rPr>
        <b/>
        <sz val="8"/>
        <rFont val="Arial"/>
        <family val="2"/>
      </rPr>
      <t xml:space="preserve"> 3,9 Kg</t>
    </r>
    <r>
      <rPr>
        <sz val="8"/>
        <rFont val="Arial"/>
        <family val="2"/>
      </rPr>
      <t xml:space="preserve"> -  proszek 360°  Complete Clean to wszystko, czego potrzebujesz do walki z plamami. Jego nowa formuła zawiera jedyne w swoim rodzaju połączenie składników aktywnych, zapewniających uniwersalne, doskonałe rozwiązanie w zakresie prania. Proszek do prania  do tkanin kolorowych:- wnika głęboko we włókna, aby usunąć nawet najbardziej uporczywe plamy- dzięki swojej innowacyjnej formule zachowuje niepowtarzalny blask kolorów  ubrań zapobiegając ich szarzeniu, nawet po wielu praniach - nadaje  ubraniom przyjemny, długotrwale świeży zapach- pomimo swojej siły piorącej, pozostaje niezwykle łagodny dla tkanin. Zastosowanie- do tkanin kolor,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r>
  </si>
  <si>
    <r>
      <rPr>
        <b/>
        <sz val="8"/>
        <rFont val="Arial"/>
        <family val="2"/>
      </rPr>
      <t>Profesjonalny środek do nabłyszczania naczyń</t>
    </r>
    <r>
      <rPr>
        <sz val="8"/>
        <rFont val="Arial"/>
        <family val="2"/>
      </rPr>
      <t>,</t>
    </r>
    <r>
      <rPr>
        <b/>
        <sz val="8"/>
        <rFont val="Arial"/>
        <family val="2"/>
      </rPr>
      <t xml:space="preserve"> 5l</t>
    </r>
    <r>
      <rPr>
        <sz val="8"/>
        <rFont val="Arial"/>
        <family val="2"/>
      </rPr>
      <t xml:space="preserve">.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 </t>
    </r>
  </si>
  <si>
    <r>
      <rPr>
        <b/>
        <sz val="8"/>
        <color indexed="8"/>
        <rFont val="Arial"/>
        <family val="2"/>
      </rP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r>
      <rPr>
        <sz val="8"/>
        <color indexed="8"/>
        <rFont val="Arial"/>
        <family val="2"/>
      </rPr>
      <t>.</t>
    </r>
  </si>
  <si>
    <r>
      <rPr>
        <b/>
        <sz val="8"/>
        <color indexed="8"/>
        <rFont val="Arial"/>
        <family val="2"/>
      </rPr>
      <t>Uniwersalny płyn kwiatowy</t>
    </r>
    <r>
      <rPr>
        <sz val="8"/>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color indexed="8"/>
        <rFont val="Arial"/>
        <family val="2"/>
      </rPr>
      <t xml:space="preserve"> 5l</t>
    </r>
    <r>
      <rPr>
        <sz val="8"/>
        <color indexed="8"/>
        <rFont val="Arial"/>
        <family val="2"/>
      </rPr>
      <t xml:space="preserve"> </t>
    </r>
  </si>
  <si>
    <r>
      <t xml:space="preserve">Płyn do mycia łazienki pojemność </t>
    </r>
    <r>
      <rPr>
        <b/>
        <sz val="8"/>
        <rFont val="Arial"/>
        <family val="2"/>
      </rPr>
      <t>5kg</t>
    </r>
  </si>
  <si>
    <r>
      <t xml:space="preserve">Uniwersalny płyn do dezynfekcji blatów </t>
    </r>
    <r>
      <rPr>
        <b/>
        <sz val="8"/>
        <rFont val="Arial"/>
        <family val="2"/>
      </rPr>
      <t>1l</t>
    </r>
  </si>
  <si>
    <r>
      <rPr>
        <b/>
        <sz val="8"/>
        <color indexed="8"/>
        <rFont val="Arial"/>
        <family val="2"/>
      </rP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 xml:space="preserve">1l. </t>
    </r>
  </si>
  <si>
    <r>
      <t xml:space="preserve">Wybielacz do Tkanin Regular </t>
    </r>
    <r>
      <rPr>
        <b/>
        <sz val="8"/>
        <rFont val="Arial"/>
        <family val="2"/>
      </rPr>
      <t>1l</t>
    </r>
  </si>
  <si>
    <r>
      <t>Płyn do mycia naczyń pojemność</t>
    </r>
    <r>
      <rPr>
        <b/>
        <sz val="8"/>
        <rFont val="Arial"/>
        <family val="2"/>
      </rPr>
      <t xml:space="preserve"> 0,9 l</t>
    </r>
  </si>
  <si>
    <r>
      <rPr>
        <b/>
        <sz val="8"/>
        <rFont val="Arial"/>
        <family val="2"/>
      </rPr>
      <t xml:space="preserve">Płyn do mycia naczyń, poj .min 0,9 l </t>
    </r>
    <r>
      <rPr>
        <sz val="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</si>
  <si>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Płyn do mycia naczyń pojemność </t>
    </r>
    <r>
      <rPr>
        <b/>
        <sz val="8"/>
        <rFont val="Arial"/>
        <family val="2"/>
      </rPr>
      <t xml:space="preserve">5l </t>
    </r>
  </si>
  <si>
    <r>
      <rPr>
        <b/>
        <sz val="8"/>
        <rFont val="Arial"/>
        <family val="2"/>
      </rPr>
      <t xml:space="preserve">Płyn do mycia naczyń, poj. nie mniej niż 5l </t>
    </r>
    <r>
      <rPr>
        <sz val="8"/>
        <rFont val="Arial"/>
        <family val="2"/>
      </rPr>
      <t>,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</si>
  <si>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Profesjonalny środek do nabłyszczania naczyń -  </t>
    </r>
    <r>
      <rPr>
        <b/>
        <sz val="8"/>
        <rFont val="Arial"/>
        <family val="2"/>
      </rPr>
      <t>5l</t>
    </r>
  </si>
  <si>
    <r>
      <rPr>
        <b/>
        <sz val="8"/>
        <rFont val="Arial"/>
        <family val="2"/>
      </rPr>
      <t>Profesjonalny środek do nabłyszczania naczyń</t>
    </r>
    <r>
      <rPr>
        <sz val="8"/>
        <rFont val="Arial"/>
        <family val="2"/>
      </rPr>
      <t>,</t>
    </r>
    <r>
      <rPr>
        <b/>
        <sz val="8"/>
        <rFont val="Arial"/>
        <family val="2"/>
      </rPr>
      <t xml:space="preserve"> 5l</t>
    </r>
    <r>
      <rPr>
        <sz val="8"/>
        <rFont val="Arial"/>
        <family val="2"/>
      </rPr>
      <t xml:space="preserve">.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 </t>
    </r>
  </si>
  <si>
    <r>
      <t xml:space="preserve">Płyn do mycia szyb, luster i innych powierzchni szklanych pojemność </t>
    </r>
    <r>
      <rPr>
        <b/>
        <sz val="8"/>
        <rFont val="Arial"/>
        <family val="2"/>
      </rPr>
      <t>0,5l</t>
    </r>
  </si>
  <si>
    <r>
      <t xml:space="preserve">Płyn do mycia szyb, luster i innych powierzchni szklanych </t>
    </r>
    <r>
      <rPr>
        <b/>
        <sz val="8"/>
        <rFont val="Arial"/>
        <family val="2"/>
      </rPr>
      <t>5 l</t>
    </r>
  </si>
  <si>
    <r>
      <rPr>
        <b/>
        <sz val="8"/>
        <color indexed="8"/>
        <rFont val="Arial"/>
        <family val="2"/>
      </rPr>
      <t>Nowoczesny środek do mycia szyb, luster i powierzchni szklanych</t>
    </r>
    <r>
      <rPr>
        <sz val="8"/>
        <color indexed="8"/>
        <rFont val="Arial"/>
        <family val="2"/>
      </rPr>
      <t>. Skutecznie usuwa zabrudzenia pozostawiając krystaliczny blask mytych powierzchni bez smug. Zastosowana nanotechnologia działa antystatycznie oraz jednocześnie opóźnia odkładanie się brudu i ułatwia ponowne mycie powierzchni.</t>
    </r>
    <r>
      <rPr>
        <b/>
        <sz val="8"/>
        <color indexed="8"/>
        <rFont val="Arial"/>
        <family val="2"/>
      </rPr>
      <t xml:space="preserve"> 5l </t>
    </r>
  </si>
  <si>
    <r>
      <t xml:space="preserve"> Płyn do czyszczenia podłogi </t>
    </r>
    <r>
      <rPr>
        <b/>
        <sz val="8"/>
        <rFont val="Arial"/>
        <family val="2"/>
      </rPr>
      <t>5l</t>
    </r>
  </si>
  <si>
    <r>
      <rPr>
        <b/>
        <sz val="8"/>
        <color indexed="8"/>
        <rFont val="Arial"/>
        <family val="2"/>
      </rPr>
      <t>Uniwersalny płyn kwiatowy (zielony)</t>
    </r>
    <r>
      <rPr>
        <sz val="8"/>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color indexed="8"/>
        <rFont val="Arial"/>
        <family val="2"/>
      </rPr>
      <t xml:space="preserve"> 5l</t>
    </r>
  </si>
  <si>
    <r>
      <t xml:space="preserve">Żel do udrażniania rur </t>
    </r>
    <r>
      <rPr>
        <b/>
        <sz val="8"/>
        <rFont val="Arial"/>
        <family val="2"/>
      </rPr>
      <t>1l</t>
    </r>
  </si>
  <si>
    <r>
      <rPr>
        <b/>
        <sz val="8"/>
        <color indexed="8"/>
        <rFont val="Arial"/>
        <family val="2"/>
      </rPr>
      <t>Żel do udrożniania rur i syfonów</t>
    </r>
    <r>
      <rPr>
        <sz val="8"/>
        <color indexed="8"/>
        <rFont val="Arial"/>
        <family val="2"/>
      </rPr>
      <t>, radzący sobie z włosami, tłuszczem, fusami i innymi zanieczyszczeniami  pochodzenia organicznego, docierający do źródła zatorów nawet przez stojącą wodę, poj.</t>
    </r>
    <r>
      <rPr>
        <b/>
        <sz val="8"/>
        <color indexed="8"/>
        <rFont val="Arial"/>
        <family val="2"/>
      </rPr>
      <t xml:space="preserve"> 1 litr.</t>
    </r>
    <r>
      <rPr>
        <sz val="8"/>
        <color indexed="8"/>
        <rFont val="Arial"/>
        <family val="2"/>
      </rPr>
      <t xml:space="preserve"> </t>
    </r>
  </si>
  <si>
    <r>
      <t xml:space="preserve">Żel do WC na kamień </t>
    </r>
    <r>
      <rPr>
        <b/>
        <sz val="8"/>
        <rFont val="Arial"/>
        <family val="2"/>
      </rPr>
      <t>750 ml</t>
    </r>
  </si>
  <si>
    <r>
      <t xml:space="preserve">Płyn dezynfekujący do toalet </t>
    </r>
    <r>
      <rPr>
        <b/>
        <sz val="8"/>
        <rFont val="Arial"/>
        <family val="2"/>
      </rPr>
      <t>750 ml</t>
    </r>
  </si>
  <si>
    <r>
      <rPr>
        <b/>
        <sz val="8"/>
        <color indexed="8"/>
        <rFont val="Arial"/>
        <family val="2"/>
      </rPr>
      <t>Płyn do czyszczenia, dezynfekcji i wybielania urządzeń sanitarnych w postaci żelu</t>
    </r>
    <r>
      <rPr>
        <sz val="8"/>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color indexed="8"/>
        <rFont val="Arial"/>
        <family val="2"/>
      </rPr>
      <t>750 ml</t>
    </r>
    <r>
      <rPr>
        <sz val="8"/>
        <color indexed="8"/>
        <rFont val="Arial"/>
        <family val="2"/>
      </rPr>
      <t xml:space="preserve"> </t>
    </r>
  </si>
  <si>
    <r>
      <t xml:space="preserve">Środek do czyszczenia urządzeń sanitarnych  pojemność </t>
    </r>
    <r>
      <rPr>
        <b/>
        <sz val="8"/>
        <rFont val="Arial"/>
        <family val="2"/>
      </rPr>
      <t>5l</t>
    </r>
  </si>
  <si>
    <r>
      <rPr>
        <b/>
        <sz val="8"/>
        <color indexed="8"/>
        <rFont val="Arial"/>
        <family val="2"/>
      </rPr>
      <t xml:space="preserve"> Skoncentrowany środek do gruntownego czyszczenia pomieszczeń i urządzeń sanitarnych</t>
    </r>
    <r>
      <rPr>
        <sz val="8"/>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color indexed="8"/>
        <rFont val="Arial"/>
        <family val="2"/>
      </rPr>
      <t xml:space="preserve"> 5l </t>
    </r>
  </si>
  <si>
    <r>
      <t xml:space="preserve">Płyn do mycia łazienki  pojemność </t>
    </r>
    <r>
      <rPr>
        <b/>
        <sz val="8"/>
        <rFont val="Arial"/>
        <family val="2"/>
      </rPr>
      <t>5kg</t>
    </r>
  </si>
  <si>
    <r>
      <t>Płyn do mycia łazienki kamień i rdza ekstra 5 kg</t>
    </r>
    <r>
      <rPr>
        <sz val="8"/>
        <color indexed="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</si>
  <si>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 xml:space="preserve">Płyn w sprayu przeciw kurzowi pojemności </t>
    </r>
    <r>
      <rPr>
        <b/>
        <sz val="8"/>
        <color indexed="8"/>
        <rFont val="Arial"/>
        <family val="2"/>
      </rPr>
      <t>300ml</t>
    </r>
  </si>
  <si>
    <r>
      <rPr>
        <b/>
        <sz val="8"/>
        <color indexed="8"/>
        <rFont val="Arial"/>
        <family val="2"/>
      </rPr>
      <t>Preparat Przeznaczony do usuwania kurzu</t>
    </r>
    <r>
      <rPr>
        <sz val="8"/>
        <color indexed="8"/>
        <rFont val="Arial"/>
        <family val="2"/>
      </rPr>
      <t>, antystatyczny, nie pozostawiający smug, możliwość użycia do drewna, szkła i plastiku. Opakowanie o pojemności</t>
    </r>
    <r>
      <rPr>
        <b/>
        <sz val="8"/>
        <color indexed="8"/>
        <rFont val="Arial"/>
        <family val="2"/>
      </rPr>
      <t xml:space="preserve"> 300 ml</t>
    </r>
    <r>
      <rPr>
        <sz val="8"/>
        <color indexed="8"/>
        <rFont val="Arial"/>
        <family val="2"/>
      </rPr>
      <t xml:space="preserve"> składniki:  &lt;5% niejonowe środki powierzchniowo czynne, 5-15% węglowodory alifatyczne, kompozycja zapachowa, Butylphenyl methylpropional, 4-(4-Hydroxy-4-methyl-pentyl) cyclohex-3-enecarbaldehyde, Hexyl cinnamal, 2-Bromo-2-nitropropane-1,3 diol.</t>
    </r>
  </si>
  <si>
    <r>
      <t xml:space="preserve">środek do pielęgnacji mebli  </t>
    </r>
    <r>
      <rPr>
        <b/>
        <sz val="8"/>
        <rFont val="Arial"/>
        <family val="2"/>
      </rPr>
      <t>1l</t>
    </r>
  </si>
  <si>
    <r>
      <rPr>
        <b/>
        <sz val="8"/>
        <color indexed="8"/>
        <rFont val="Arial"/>
        <family val="2"/>
      </rPr>
      <t>Środek w formie mleczka do czyszczenia powierzchni</t>
    </r>
    <r>
      <rPr>
        <sz val="8"/>
        <color indexed="8"/>
        <rFont val="Arial"/>
        <family val="2"/>
      </rPr>
      <t xml:space="preserve">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780 ml.</t>
    </r>
  </si>
  <si>
    <r>
      <rPr>
        <b/>
        <sz val="8"/>
        <color indexed="8"/>
        <rFont val="Arial"/>
        <family val="2"/>
      </rP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 xml:space="preserve">1l. </t>
    </r>
  </si>
  <si>
    <r>
      <t xml:space="preserve">Odkamieniacz </t>
    </r>
    <r>
      <rPr>
        <b/>
        <sz val="8"/>
        <rFont val="Arial"/>
        <family val="2"/>
      </rPr>
      <t xml:space="preserve"> 5l </t>
    </r>
  </si>
  <si>
    <r>
      <rPr>
        <b/>
        <sz val="8"/>
        <color indexed="8"/>
        <rFont val="Arial"/>
        <family val="2"/>
      </rPr>
      <t>Skoncentrowany środek o działaniu odkamieniającym</t>
    </r>
    <r>
      <rPr>
        <sz val="8"/>
        <color indexed="8"/>
        <rFont val="Arial"/>
        <family val="2"/>
      </rPr>
      <t xml:space="preserve">. Szczególnie zalecany do czajników, grzałek elektrycznych, ekspresów do kawy, zlewów, brodzików, jak również wszelkich powierzchni niklowanych, chromowanych, stalowych, miedzianych itp. Oprócz działania odkamieniającego, jednocześnie nabłyszcza myte powierzchnie, nie powodując ich uszkodzenia. Preparat zalecany jest również do stosowania w zmywarkach do mycia naczyń jako środek zapobiegawczy przeciw osadzaniu się kamienia – bieżące płukanie. Preparat do usuwania kamienia wodnego z urządzeń gastronomicznych.Stężenie średnio 30-200ml/1L wody,w przypadku użycia w zmywarkach, stężenie 30-200 ml na cykl mycia. Pojemność opakowania 5l. </t>
    </r>
  </si>
  <si>
    <r>
      <t xml:space="preserve">Mydło w płynie  antybakteryjne, opakowanie </t>
    </r>
    <r>
      <rPr>
        <b/>
        <sz val="8"/>
        <rFont val="Arial"/>
        <family val="2"/>
      </rPr>
      <t>5 l</t>
    </r>
  </si>
  <si>
    <r>
      <rPr>
        <b/>
        <sz val="8"/>
        <color indexed="8"/>
        <rFont val="Arial"/>
        <family val="2"/>
      </rPr>
      <t>Mydło w płynie</t>
    </r>
    <r>
      <rPr>
        <sz val="8"/>
        <color indexed="8"/>
        <rFont val="Arial"/>
        <family val="2"/>
      </rPr>
      <t xml:space="preserve"> antybakteryjne</t>
    </r>
    <r>
      <rPr>
        <b/>
        <sz val="8"/>
        <color indexed="8"/>
        <rFont val="Arial"/>
        <family val="2"/>
      </rPr>
      <t xml:space="preserve"> 5l - </t>
    </r>
    <r>
      <rPr>
        <sz val="8"/>
        <color indexed="8"/>
        <rFont val="Arial"/>
        <family val="2"/>
      </rPr>
      <t xml:space="preserve">środek myjący i dezynfekujący, z zawartością gliceryny. Nie wysusza skóry dłoni, nie podrażnia jej i nie wywołuje uczuleń. Mydło jest zagęszczone, a dzięki temu bardzo wydajne w użytkowaniu, obficie się pieni. </t>
    </r>
  </si>
  <si>
    <r>
      <t>Ręcznik papierowy gofrowany</t>
    </r>
    <r>
      <rPr>
        <b/>
        <sz val="8"/>
        <color indexed="8"/>
        <rFont val="Arial"/>
        <family val="2"/>
      </rPr>
      <t xml:space="preserve"> niepylący, nie rozpadający się po namoczeniu</t>
    </r>
    <r>
      <rPr>
        <sz val="8"/>
        <color indexed="8"/>
        <rFont val="Arial"/>
        <family val="2"/>
      </rPr>
      <t xml:space="preserve">,  składany w ZZ </t>
    </r>
    <r>
      <rPr>
        <b/>
        <sz val="8"/>
        <color indexed="8"/>
        <rFont val="Arial"/>
        <family val="2"/>
      </rPr>
      <t>(szary</t>
    </r>
    <r>
      <rPr>
        <sz val="8"/>
        <color indexed="8"/>
        <rFont val="Arial"/>
        <family val="2"/>
      </rPr>
      <t>) rozmiar 25x23 cm min. 200 listków, gramatura min. 38 g/m2. W opakowaniu 200szt.</t>
    </r>
  </si>
  <si>
    <r>
      <rPr>
        <b/>
        <sz val="8"/>
        <color indexed="8"/>
        <rFont val="Arial"/>
        <family val="2"/>
      </rPr>
      <t>Ręcznik papierowy</t>
    </r>
    <r>
      <rPr>
        <sz val="8"/>
        <color indexed="8"/>
        <rFont val="Arial"/>
        <family val="2"/>
      </rPr>
      <t xml:space="preserve"> czysta biel, najdłuższy 90 listków 2 sztuki. Wysokiej jakości ręcznik papierowy wykonany z 2-warstwowej celulozy. Miękki i przyjemny w dotyku. Bardzo długi i wytrzymały. Cechy: 100% celuloza, kolor biały, ilość warstw 2, ilość listków 90, 2 rolki w opakowaniu.</t>
    </r>
  </si>
  <si>
    <r>
      <t>płyn do usuwania przypaleń. Płyn aktywny do usuwania przypaleń, opakowanie</t>
    </r>
    <r>
      <rPr>
        <b/>
        <sz val="8"/>
        <rFont val="Arial"/>
        <family val="2"/>
      </rPr>
      <t xml:space="preserve"> 0,5 l</t>
    </r>
  </si>
  <si>
    <r>
      <t>środek do stali nierdzewnej opakowanie</t>
    </r>
    <r>
      <rPr>
        <b/>
        <sz val="8"/>
        <rFont val="Arial"/>
        <family val="2"/>
      </rPr>
      <t xml:space="preserve"> 1 l</t>
    </r>
  </si>
  <si>
    <r>
      <t>środek do czyszczenia biurek opakowanie</t>
    </r>
    <r>
      <rPr>
        <b/>
        <sz val="8"/>
        <rFont val="Arial"/>
        <family val="2"/>
      </rPr>
      <t xml:space="preserve"> 5 l</t>
    </r>
  </si>
  <si>
    <r>
      <t xml:space="preserve">Środek do intensywnego czyszczenia biurek, powierzchni z tworzywa sztucznego na bazie rozpuszczalnika! intensywnie myjący płyn o dużej sile czyszczenia do mycia metodą spray. Bezproblemowo rozpuszcza trudne do usunięcia zabrudzenia z powierzchni odpornych na działanie rozpuszczalników.Tablefit posiada przyjemny zapach podczas stosowania.Przeznaczony do usuwania śladów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itp.opakowanie </t>
    </r>
    <r>
      <rPr>
        <b/>
        <sz val="8"/>
        <rFont val="Arial"/>
        <family val="2"/>
      </rPr>
      <t>5l.</t>
    </r>
  </si>
  <si>
    <r>
      <t xml:space="preserve">płyn do mycia paneli, parkietu i wszystkich podłóg drewnianych, opakowanie  </t>
    </r>
    <r>
      <rPr>
        <b/>
        <sz val="8"/>
        <rFont val="Arial"/>
        <family val="2"/>
      </rPr>
      <t xml:space="preserve">1 l </t>
    </r>
  </si>
  <si>
    <r>
      <t xml:space="preserve">Do wszystkich rodzajów podłóg,zalecany do paneli, parkietu, podłóg drewnianych, tworzyw sztucznych, PVC, kamienia, płytek ceramicznych, podłogowych oraz powierzchni odpornych na działanie alkoholi. Zapewnia efekt naturalnego połysku. Bardzo wydajny oraz łagodny dla czyszczonej powierzchni. Pozostawia intensywny, świeży zapach,opakowanie </t>
    </r>
    <r>
      <rPr>
        <b/>
        <sz val="8"/>
        <rFont val="Arial"/>
        <family val="2"/>
      </rPr>
      <t xml:space="preserve">1 l </t>
    </r>
  </si>
  <si>
    <r>
      <t xml:space="preserve">preparat do czyszczenia tapicerki (spray) do czyszczenia </t>
    </r>
    <r>
      <rPr>
        <b/>
        <sz val="8"/>
        <rFont val="Arial"/>
        <family val="2"/>
      </rPr>
      <t xml:space="preserve"> op. 750ml</t>
    </r>
  </si>
  <si>
    <r>
      <rPr>
        <b/>
        <sz val="8"/>
        <rFont val="Arial"/>
        <family val="2"/>
      </rPr>
      <t xml:space="preserve"> </t>
    </r>
    <r>
      <rPr>
        <sz val="8"/>
        <rFont val="Arial"/>
        <family val="2"/>
      </rPr>
      <t>Preparat do czyszczenia tapicerki materiałowej. Wnika w głąb włókien, doskonale przywraca świeżość i intensywne kolory. Wygodny i łatwy w użyciu. Efekt nowości – intensywnie odświeża. Pozostawia przyjemny zapach. opakowanie</t>
    </r>
    <r>
      <rPr>
        <b/>
        <sz val="8"/>
        <rFont val="Arial"/>
        <family val="2"/>
      </rPr>
      <t xml:space="preserve"> 750 ml</t>
    </r>
  </si>
  <si>
    <r>
      <t xml:space="preserve">preparat do czyszczenia plastików (spray)  Środek do mycia i konserwacji tworzyw + skóry, </t>
    </r>
    <r>
      <rPr>
        <b/>
        <sz val="8"/>
        <rFont val="Arial"/>
        <family val="2"/>
      </rPr>
      <t>opakowanie 500 ml</t>
    </r>
  </si>
  <si>
    <r>
      <rPr>
        <b/>
        <sz val="8"/>
        <rFont val="Arial"/>
        <family val="2"/>
      </rPr>
      <t>Preparat do czyszczenia plastików</t>
    </r>
    <r>
      <rPr>
        <sz val="8"/>
        <rFont val="Arial"/>
        <family val="2"/>
      </rPr>
      <t xml:space="preserve">.Do samochodów osobowych, ciężarowych, motocykli; do części wewnętrznych i zewnętrznych. Przeznaczony do tworzyw, gumy, skóry syntetycznej oraz lakierowanej, skóry naturalnej. Usuwa zabrudzenia, jest antystatyczny; impregnuje przed ponownym zabrudzeniem i wodą. Produktem spryskać suchą ściereczkę (większe powierzchnie można spryskać bezpośrednio), a następnie wytrzeć element i wypolerować. Efekt matowy. </t>
    </r>
    <r>
      <rPr>
        <b/>
        <sz val="8"/>
        <rFont val="Arial"/>
        <family val="2"/>
      </rPr>
      <t>500 ml</t>
    </r>
  </si>
  <si>
    <r>
      <t xml:space="preserve"> do kokpitu (spray) typu Nabłyszczający Preparat do Kokpitu w Samochodzie, Pielęgnacja Plastików w Aucie op.</t>
    </r>
    <r>
      <rPr>
        <b/>
        <sz val="8"/>
        <rFont val="Arial"/>
        <family val="2"/>
      </rPr>
      <t>750 ml</t>
    </r>
  </si>
  <si>
    <r>
      <rPr>
        <b/>
        <sz val="8"/>
        <rFont val="Arial"/>
        <family val="2"/>
      </rPr>
      <t>Nabłyszczający to preparat do kokpitu,</t>
    </r>
    <r>
      <rPr>
        <sz val="8"/>
        <rFont val="Arial"/>
        <family val="2"/>
      </rPr>
      <t xml:space="preserve"> do czyszczenia i konserwacji tworzyw sztucznych we wnętrzu auta.Posiada działanie antystatyczne, utrudniające osadzaniu się kurzu. Ożywia kolor i nadaje połysk czyszczonym elementom. </t>
    </r>
    <r>
      <rPr>
        <b/>
        <sz val="8"/>
        <rFont val="Arial"/>
        <family val="2"/>
      </rPr>
      <t>750 ml</t>
    </r>
    <r>
      <rPr>
        <sz val="8"/>
        <rFont val="Arial"/>
        <family val="2"/>
      </rPr>
      <t xml:space="preserve">
</t>
    </r>
  </si>
  <si>
    <r>
      <t xml:space="preserve">środek przeciw kurzowi </t>
    </r>
    <r>
      <rPr>
        <b/>
        <sz val="8"/>
        <rFont val="Arial"/>
        <family val="2"/>
      </rPr>
      <t>poj.</t>
    </r>
    <r>
      <rPr>
        <sz val="8"/>
        <rFont val="Arial"/>
        <family val="2"/>
      </rPr>
      <t xml:space="preserve"> </t>
    </r>
    <r>
      <rPr>
        <b/>
        <sz val="8"/>
        <rFont val="Arial"/>
        <family val="2"/>
      </rPr>
      <t xml:space="preserve">400 ml </t>
    </r>
  </si>
  <si>
    <r>
      <rPr>
        <b/>
        <sz val="8"/>
        <rFont val="Arial"/>
        <family val="2"/>
      </rPr>
      <t>środek w areozolu przeciw kurzowi</t>
    </r>
    <r>
      <rPr>
        <sz val="8"/>
        <rFont val="Arial"/>
        <family val="2"/>
      </rPr>
      <t xml:space="preserve">,  odpowiedni do: granitu, kwarcu, chromu, stali nierdzewnej, szkła, luster, zabezpieczonego drewna, laminatu drzewnego, tworzyw sztucznych, elektroniki i innych powierzchni. Usuwa: kurz, odciski palców i smugi. </t>
    </r>
    <r>
      <rPr>
        <b/>
        <sz val="8"/>
        <rFont val="Arial"/>
        <family val="2"/>
      </rPr>
      <t>400 ml</t>
    </r>
  </si>
  <si>
    <r>
      <t>środek do czyszczenia monitorów i ekranów poj</t>
    </r>
    <r>
      <rPr>
        <b/>
        <sz val="8"/>
        <rFont val="Arial"/>
        <family val="2"/>
      </rPr>
      <t>.</t>
    </r>
    <r>
      <rPr>
        <sz val="8"/>
        <rFont val="Arial"/>
        <family val="2"/>
      </rPr>
      <t xml:space="preserve"> </t>
    </r>
    <r>
      <rPr>
        <b/>
        <sz val="8"/>
        <rFont val="Arial"/>
        <family val="2"/>
      </rPr>
      <t>200 ml</t>
    </r>
  </si>
  <si>
    <r>
      <t xml:space="preserve">środek do czyszczenia monitorów i ekranów, poj. 200 ml, </t>
    </r>
    <r>
      <rPr>
        <sz val="8"/>
        <rFont val="Arial"/>
        <family val="2"/>
      </rPr>
      <t>skutecznie usuwający kurz, zabrudzenia oraz ślady placów, nie rysujacy powierzchni i nie pozostawiający smug. Z zaawansowanym systemem ochrony antystatycznej, zapobiegającym ponownemu osadzaniu się kurzu. Preparat nie zawierający amoniaku, ani rozpuszczalników dzięki czemu jest wyjatkowo bezpieczny dla powierzchni. Przeznaczony do czyszczenia ekranów smartfonów, telewizorów, monitorów, laptopów, tabletów, nawigacji, touchpdów, skanerów i innych powierzchni szklanych. Nadaje się również do czyszczenia okularów oraz soczewek aparatów fotograficznych.</t>
    </r>
  </si>
  <si>
    <r>
      <t xml:space="preserve">Żelowe krążki do WC z aplikatorem, nanoszenie bezpośrednio na ściankę muszli klozetowej za pomocą aplikatora (aplikatorzawira 6 krążków); jeden krążek wystarcza na 100 spłukań, składniki: &gt;30% niejonowe środki powierzchniowo czynne, kompozycja zapachowa (różne zapachy), </t>
    </r>
    <r>
      <rPr>
        <b/>
        <sz val="8"/>
        <rFont val="Arial"/>
        <family val="2"/>
      </rPr>
      <t>12 opakowań po 6 szt.Żelowe krążki do WC z aplikatorem, nanoszenie bezpośrednio na ściankę muszli klozetowej za pomocą aplikatora (aplikatorzawira 6 krążków); jeden krążek wystarcza na 100 spłukań, składniki: &gt;30% niejonowe środki powierzchniowo czynne, kompozycja zapachowa (różne zapachy)</t>
    </r>
  </si>
  <si>
    <r>
      <t xml:space="preserve">Środek do mycia pomieszczeń sanitarnych </t>
    </r>
    <r>
      <rPr>
        <b/>
        <sz val="8"/>
        <rFont val="Arial"/>
        <family val="2"/>
      </rPr>
      <t>, opakowanie 0,6 l</t>
    </r>
  </si>
  <si>
    <r>
      <rPr>
        <b/>
        <sz val="8"/>
        <rFont val="Arial"/>
        <family val="2"/>
      </rPr>
      <t>środek do codziennego mycia łazienek i urządzeń sanitarnych, poj. 600 ml</t>
    </r>
    <r>
      <rPr>
        <sz val="8"/>
        <rFont val="Arial"/>
        <family val="2"/>
      </rPr>
      <t>. Zapewnia nieskazitelny wygląd armatury, kabin prysznicowych, wanien kąpielowych emaliowanych i akrylowych oraz powierzchni ceramicznych i porcelanowych. Środek skutecznie usuwa naloty z mydła i kamienia wodnego oraz tłusty brud i rdzawe nacieki. Posiada delikatny orzeźwiającym zapachem.</t>
    </r>
  </si>
  <si>
    <r>
      <t>mydło antybakteryjne łagodne dla dzieci , poj .</t>
    </r>
    <r>
      <rPr>
        <b/>
        <sz val="8"/>
        <rFont val="Arial"/>
        <family val="2"/>
      </rPr>
      <t xml:space="preserve"> 500 ml</t>
    </r>
  </si>
  <si>
    <r>
      <t xml:space="preserve">uniwersalny proszek do prania </t>
    </r>
    <r>
      <rPr>
        <b/>
        <sz val="8"/>
        <rFont val="Arial"/>
        <family val="2"/>
      </rPr>
      <t>op. 10 kg. Proszek do prania Uniwersalny 122 prania</t>
    </r>
    <r>
      <rPr>
        <sz val="8"/>
        <rFont val="Arial"/>
        <family val="2"/>
      </rPr>
      <t xml:space="preserve"> </t>
    </r>
  </si>
  <si>
    <r>
      <t xml:space="preserve">Papier toaletowy biały- dł. papieru na rolce co najmniej 36,3 m,do uchwytów tradycyjnych , miękki, wytrzymały, trójwarstwowy,  </t>
    </r>
    <r>
      <rPr>
        <b/>
        <sz val="8"/>
        <rFont val="Arial"/>
        <family val="2"/>
      </rPr>
      <t>niepylący, nie rozpadający się po namoczeniu</t>
    </r>
    <r>
      <rPr>
        <sz val="8"/>
        <rFont val="Arial"/>
        <family val="2"/>
      </rPr>
      <t>, pasujący do wszystkich dostepnych na rynku uchwytów</t>
    </r>
  </si>
  <si>
    <r>
      <t xml:space="preserve">proszek na mrówki  op </t>
    </r>
    <r>
      <rPr>
        <b/>
        <sz val="8"/>
        <rFont val="Arial"/>
        <family val="2"/>
      </rPr>
      <t>250 g</t>
    </r>
  </si>
  <si>
    <t xml:space="preserve">                                                                                                                   załącznik nr 2</t>
  </si>
  <si>
    <r>
      <t xml:space="preserve">Płyn do mycia naczyń  pojemność </t>
    </r>
    <r>
      <rPr>
        <b/>
        <sz val="8"/>
        <rFont val="Arial"/>
        <family val="2"/>
      </rPr>
      <t>0,9 l</t>
    </r>
  </si>
  <si>
    <r>
      <t xml:space="preserve">Płyn do mycia naczyń, poj .min 0,9 l </t>
    </r>
    <r>
      <rPr>
        <sz val="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</si>
  <si>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Płyn do mycia naczyń pojemność</t>
    </r>
    <r>
      <rPr>
        <b/>
        <sz val="8"/>
        <rFont val="Arial"/>
        <family val="2"/>
      </rPr>
      <t xml:space="preserve"> 5l </t>
    </r>
  </si>
  <si>
    <r>
      <t xml:space="preserve">Płyn do mycia naczyń, poj. nie mniej niż 5l </t>
    </r>
    <r>
      <rPr>
        <sz val="8"/>
        <rFont val="Arial"/>
        <family val="2"/>
      </rPr>
      <t xml:space="preserve">,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 </t>
    </r>
  </si>
  <si>
    <r>
      <t>Płyn do mycia szyb, luster i innych powierzchni szklanych  pojemność</t>
    </r>
    <r>
      <rPr>
        <b/>
        <sz val="8"/>
        <rFont val="Arial"/>
        <family val="2"/>
      </rPr>
      <t xml:space="preserve"> 0,5l</t>
    </r>
  </si>
  <si>
    <r>
      <t>Płyn do mycia szyb, luster i innych powierzchni szklanych</t>
    </r>
    <r>
      <rPr>
        <sz val="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rFont val="Arial"/>
        <family val="2"/>
      </rPr>
      <t>0,5l</t>
    </r>
    <r>
      <rPr>
        <sz val="8"/>
        <rFont val="Arial"/>
        <family val="2"/>
      </rPr>
      <t>.</t>
    </r>
  </si>
  <si>
    <r>
      <t>Płyn do mycia szyb, luster i innych powierzchni szklanych</t>
    </r>
    <r>
      <rPr>
        <b/>
        <sz val="8"/>
        <rFont val="Arial"/>
        <family val="2"/>
      </rPr>
      <t xml:space="preserve"> 5 l</t>
    </r>
  </si>
  <si>
    <r>
      <t>Nowoczesny środek do mycia szyb, luster i powierzchni szklanych</t>
    </r>
    <r>
      <rPr>
        <sz val="8"/>
        <rFont val="Arial"/>
        <family val="2"/>
      </rPr>
      <t>. Skutecznie usuwa zabrudzenia pozostawiając krystaliczny blask mytych powierzchni bez smug. Zastosowana nanotechnologia działa antystatycznie oraz jednocześnie opóźnia odkładanie się brudu i ułatwia ponowne mycie powierzchni.</t>
    </r>
    <r>
      <rPr>
        <b/>
        <sz val="8"/>
        <rFont val="Arial"/>
        <family val="2"/>
      </rPr>
      <t xml:space="preserve"> 5l </t>
    </r>
  </si>
  <si>
    <r>
      <t>Pasta do podłogi  pojemność</t>
    </r>
    <r>
      <rPr>
        <b/>
        <sz val="8"/>
        <color indexed="8"/>
        <rFont val="Arial"/>
        <family val="2"/>
      </rPr>
      <t xml:space="preserve"> 450 ml</t>
    </r>
  </si>
  <si>
    <r>
      <t xml:space="preserve"> </t>
    </r>
    <r>
      <rPr>
        <b/>
        <sz val="8"/>
        <rFont val="Arial"/>
        <family val="2"/>
      </rPr>
      <t>Pasta do podłóg drewnianych i kamiennych,</t>
    </r>
    <r>
      <rPr>
        <sz val="8"/>
        <rFont val="Arial"/>
        <family val="2"/>
      </rPr>
      <t xml:space="preserve"> jest przeznaczona do nabłyszczania, ochrony i konserwacji podłóg: Drewnianych lakierowanych, malowanych, parkietów, podłóg kamiennych i z marmuru. Doskonale nadaje się do użycia polerek mechanicznych, również wysokoobrotowych. Bogata w naturalne woski. Wykazuje własności antypoślizgowe. Pasta  przywraca podłodze świeżość i połysk. Pojemność </t>
    </r>
    <r>
      <rPr>
        <b/>
        <sz val="8"/>
        <rFont val="Arial"/>
        <family val="2"/>
      </rPr>
      <t>450 ml</t>
    </r>
    <r>
      <rPr>
        <sz val="8"/>
        <rFont val="Arial"/>
        <family val="2"/>
      </rPr>
      <t xml:space="preserve">. </t>
    </r>
  </si>
  <si>
    <r>
      <t xml:space="preserve"> Płyn do czyszczenia podłogi  </t>
    </r>
    <r>
      <rPr>
        <b/>
        <sz val="8"/>
        <rFont val="Arial"/>
        <family val="2"/>
      </rPr>
      <t>5l</t>
    </r>
  </si>
  <si>
    <r>
      <t>Uniwersalny płyn kwiatowy</t>
    </r>
    <r>
      <rPr>
        <sz val="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8"/>
        <rFont val="Arial"/>
        <family val="2"/>
      </rPr>
      <t xml:space="preserve"> 5l</t>
    </r>
    <r>
      <rPr>
        <sz val="8"/>
        <rFont val="Arial"/>
        <family val="2"/>
      </rPr>
      <t xml:space="preserve"> </t>
    </r>
  </si>
  <si>
    <r>
      <t>Żel do udrażniania rur</t>
    </r>
    <r>
      <rPr>
        <b/>
        <sz val="8"/>
        <rFont val="Arial"/>
        <family val="2"/>
      </rPr>
      <t xml:space="preserve"> 1l</t>
    </r>
  </si>
  <si>
    <r>
      <t>Żel do udrożniania rur i syfonów</t>
    </r>
    <r>
      <rPr>
        <sz val="8"/>
        <rFont val="Arial"/>
        <family val="2"/>
      </rPr>
      <t>, radzący sobie z włosami, tłuszczem, fusami i innymi zanieczyszczeniami  pochodzenia organicznego, docierający do źródła zatorów nawet przez stojącą wodę, poj.</t>
    </r>
    <r>
      <rPr>
        <b/>
        <sz val="8"/>
        <rFont val="Arial"/>
        <family val="2"/>
      </rPr>
      <t xml:space="preserve"> 1 litr.</t>
    </r>
    <r>
      <rPr>
        <sz val="8"/>
        <rFont val="Arial"/>
        <family val="2"/>
      </rPr>
      <t xml:space="preserve"> </t>
    </r>
  </si>
  <si>
    <r>
      <t>Gęsty żel</t>
    </r>
    <r>
      <rPr>
        <sz val="8"/>
        <rFont val="Arial"/>
        <family val="2"/>
      </rPr>
      <t>, który ma kwaśny odczyn PH, dzięki czemu jest skuteczny w walce z kamieniem w muszli toaletowej . Oprócz właściwości czyszczących, nie zawiera floru i ma  ładny zapach, który długo się utrzymuje poj.</t>
    </r>
    <r>
      <rPr>
        <b/>
        <sz val="8"/>
        <rFont val="Arial"/>
        <family val="2"/>
      </rPr>
      <t xml:space="preserve"> 750ml.</t>
    </r>
  </si>
  <si>
    <r>
      <t xml:space="preserve">Płyn dezynfekujący do toalet </t>
    </r>
    <r>
      <rPr>
        <b/>
        <sz val="8"/>
        <rFont val="Arial"/>
        <family val="2"/>
      </rPr>
      <t>750ml</t>
    </r>
  </si>
  <si>
    <r>
      <t>Płyn do czyszczenia, dezynfekcji i wybielania urządzeń sanitarnych w postaci żelu</t>
    </r>
    <r>
      <rPr>
        <sz val="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rFont val="Arial"/>
        <family val="2"/>
      </rPr>
      <t>750 ml</t>
    </r>
    <r>
      <rPr>
        <sz val="8"/>
        <rFont val="Arial"/>
        <family val="2"/>
      </rPr>
      <t xml:space="preserve"> </t>
    </r>
  </si>
  <si>
    <r>
      <t xml:space="preserve">Środek do czyszczenia urządzeń sanitarnych pojemność </t>
    </r>
    <r>
      <rPr>
        <b/>
        <sz val="8"/>
        <rFont val="Arial"/>
        <family val="2"/>
      </rPr>
      <t>1l</t>
    </r>
  </si>
  <si>
    <r>
      <t xml:space="preserve"> Skoncentrowany środek do gruntownego czyszczenia pomieszczeń i urządzeń sanitarnych</t>
    </r>
    <r>
      <rPr>
        <sz val="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rFont val="Arial"/>
        <family val="2"/>
      </rPr>
      <t xml:space="preserve"> 1l </t>
    </r>
  </si>
  <si>
    <r>
      <t>Płyn do mycia łazienki kamień i rdza ekstra 5 kg</t>
    </r>
    <r>
      <rPr>
        <sz val="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</si>
  <si>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 xml:space="preserve">Odświeżacz powietrza w aerozolu  SPRAY </t>
    </r>
    <r>
      <rPr>
        <b/>
        <sz val="8"/>
        <rFont val="Arial"/>
        <family val="2"/>
      </rPr>
      <t xml:space="preserve">0.6l </t>
    </r>
  </si>
  <si>
    <r>
      <t xml:space="preserve">Odświeżacz powietrza </t>
    </r>
    <r>
      <rPr>
        <sz val="8"/>
        <rFont val="Arial"/>
        <family val="2"/>
      </rPr>
      <t>o wydłużonym działaniu, przeznaczony do toalet, łazienek, szatni, natrysków, poczekalni, palarni, itp. AROMAT FRESH , FRESH LAUNDRY-Eliminuje odory, pozostawiając przyjemny, świeży zapach. Wykazuje intensywne działanie w pomieszczeniach wilgotnych. Rozpylać preparat z tyłu muszli WC, do pojemnika na szczotkę klozetową lub w rogu pomieszczenia. W zależności od oczekiwanego rezultatu dezodorującego. Opakowanie:</t>
    </r>
    <r>
      <rPr>
        <b/>
        <sz val="8"/>
        <rFont val="Arial"/>
        <family val="2"/>
      </rPr>
      <t xml:space="preserve"> 0,6l</t>
    </r>
    <r>
      <rPr>
        <sz val="8"/>
        <rFont val="Arial"/>
        <family val="2"/>
      </rPr>
      <t xml:space="preserve"> pH: 5/*/7  Zgodne z HACPP </t>
    </r>
  </si>
  <si>
    <r>
      <t xml:space="preserve"> Odświeżacz Powietrza </t>
    </r>
    <r>
      <rPr>
        <b/>
        <sz val="8"/>
        <rFont val="Arial"/>
        <family val="2"/>
      </rPr>
      <t xml:space="preserve">300ml </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</si>
  <si>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rFont val="Arial"/>
        <family val="2"/>
      </rPr>
      <t>780 ml.</t>
    </r>
  </si>
  <si>
    <r>
      <t xml:space="preserve">Gotowy do użycia płyn do mycia i dezynfekcji powierzchni zmywalnych </t>
    </r>
    <r>
      <rPr>
        <sz val="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rFont val="Arial"/>
        <family val="2"/>
      </rPr>
      <t xml:space="preserve">1l. </t>
    </r>
  </si>
  <si>
    <r>
      <t xml:space="preserve">Odkamieniacz  </t>
    </r>
    <r>
      <rPr>
        <b/>
        <sz val="8"/>
        <rFont val="Arial"/>
        <family val="2"/>
      </rPr>
      <t xml:space="preserve">5l </t>
    </r>
  </si>
  <si>
    <r>
      <t xml:space="preserve">Doskonały płyn do mycia powierzchni szklanych, ciekłokrystalicznych i plastikowych. Zalecany do monitorów, ekranów plazmowych, LCD, TV. Skutecznie zmywa z powierzchni gładkich i porowatych ślady rąk, tłuste plamy,  naturalny brud i kurz. Pozostawia elektrostatyczną powłokę ograniczając ponowne zabrudzenia. Posiada przyjemny zapach.Pojemność opakowania: </t>
    </r>
    <r>
      <rPr>
        <b/>
        <sz val="8"/>
        <rFont val="Arial"/>
        <family val="2"/>
      </rPr>
      <t>0,6 ml.</t>
    </r>
  </si>
  <si>
    <r>
      <t xml:space="preserve">Uniwersalny środek do usuwania plam z białych tkanin, bezpieczny dla ubrań oraz pralki, doskonale utrzymujący biel podczas każdego prania, łatwy w użyciu,,zawierający  5-15% związki wybielające na bazie tlenu, niejonowe środki powierzchniowo czynne, &lt;5% anionowe środki powierzchniowo czynne, kompozycje zapachowe , nie mniej niż </t>
    </r>
    <r>
      <rPr>
        <b/>
        <sz val="8"/>
        <rFont val="Arial"/>
        <family val="2"/>
      </rPr>
      <t>1l</t>
    </r>
    <r>
      <rPr>
        <sz val="8"/>
        <rFont val="Arial"/>
        <family val="2"/>
      </rPr>
      <t xml:space="preserve">. </t>
    </r>
  </si>
  <si>
    <r>
      <t>Ręcznik papierowy gofrowany</t>
    </r>
    <r>
      <rPr>
        <b/>
        <sz val="8"/>
        <rFont val="Arial"/>
        <family val="2"/>
      </rPr>
      <t xml:space="preserve"> niepylący, nie rozpadający się po namoczeniu</t>
    </r>
    <r>
      <rPr>
        <sz val="8"/>
        <rFont val="Arial"/>
        <family val="2"/>
      </rPr>
      <t xml:space="preserve">,  składany w ZZ </t>
    </r>
    <r>
      <rPr>
        <b/>
        <sz val="8"/>
        <rFont val="Arial"/>
        <family val="2"/>
      </rPr>
      <t>(szary</t>
    </r>
    <r>
      <rPr>
        <sz val="8"/>
        <rFont val="Arial"/>
        <family val="2"/>
      </rPr>
      <t>) rozmiar 25x23 cm min. 200 listków, gramatura min. 38 g/m2. W opakowaniu 200szt.</t>
    </r>
  </si>
  <si>
    <r>
      <t>Ręcznik papierowy</t>
    </r>
    <r>
      <rPr>
        <sz val="8"/>
        <rFont val="Arial"/>
        <family val="2"/>
      </rPr>
      <t xml:space="preserve"> czysta biel, najdłuższy 90 listków 2 sztuki. Wysokiej jakości ręcznik papierowy wykonany z 2-warstwowej celulozy. Miękki i przyjemny w dotyku. Bardzo długi i wytrzymały. Cechy: 100% celuloza, kolor biały, ilość warstw 2, ilość listków 90, 2 rolki w opakowaniu.</t>
    </r>
  </si>
  <si>
    <r>
      <t xml:space="preserve">Odtłuszczacz </t>
    </r>
    <r>
      <rPr>
        <b/>
        <sz val="8"/>
        <rFont val="Arial"/>
        <family val="2"/>
      </rPr>
      <t>1l</t>
    </r>
  </si>
  <si>
    <r>
      <t>Płyn czyszcząco-dezynfekujący</t>
    </r>
    <r>
      <rPr>
        <b/>
        <sz val="8"/>
        <rFont val="Arial"/>
        <family val="2"/>
      </rPr>
      <t xml:space="preserve"> 5l</t>
    </r>
  </si>
  <si>
    <r>
      <t xml:space="preserve">Preparat do mycia naczyń w zmywarce </t>
    </r>
    <r>
      <rPr>
        <b/>
        <sz val="8"/>
        <rFont val="Arial"/>
        <family val="2"/>
      </rPr>
      <t>10l</t>
    </r>
  </si>
  <si>
    <r>
      <t xml:space="preserve">Preparat alkaliczny do maszynowego mycia naczyń nadający się do każdego rodzaju twardości wody bez chloru i fosforów, stosowany w stężeniu nie więcej niż 1,0-3,0ml/l, opakowanie nie mniej niż </t>
    </r>
    <r>
      <rPr>
        <b/>
        <sz val="8"/>
        <rFont val="Arial"/>
        <family val="2"/>
      </rPr>
      <t>10l</t>
    </r>
  </si>
  <si>
    <r>
      <t>Płyn do mycia naczyń  pojemność</t>
    </r>
    <r>
      <rPr>
        <b/>
        <sz val="8"/>
        <color indexed="8"/>
        <rFont val="Arial"/>
        <family val="2"/>
      </rPr>
      <t xml:space="preserve"> 0,9 l</t>
    </r>
  </si>
  <si>
    <r>
      <t xml:space="preserve">Płyn do mycia naczyń, poj .min 0,9 l </t>
    </r>
    <r>
      <rPr>
        <sz val="8"/>
        <color indexed="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</si>
  <si>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Płyn do mycia naczyń  pojemność </t>
    </r>
    <r>
      <rPr>
        <b/>
        <sz val="8"/>
        <color indexed="8"/>
        <rFont val="Arial"/>
        <family val="2"/>
      </rPr>
      <t>5l</t>
    </r>
  </si>
  <si>
    <r>
      <t xml:space="preserve">Płyn do mycia naczyń, poj. nie mniej niż 5l </t>
    </r>
    <r>
      <rPr>
        <sz val="8"/>
        <color indexed="8"/>
        <rFont val="Arial"/>
        <family val="2"/>
      </rPr>
      <t>,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</si>
  <si>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 xml:space="preserve">Profesjonalny środek do nabłyszczania naczyń </t>
    </r>
    <r>
      <rPr>
        <b/>
        <sz val="8"/>
        <color indexed="8"/>
        <rFont val="Arial"/>
        <family val="2"/>
      </rPr>
      <t>5l</t>
    </r>
  </si>
  <si>
    <r>
      <t>Profesjonalny środek do nabłyszczania naczyń</t>
    </r>
    <r>
      <rPr>
        <sz val="8"/>
        <color indexed="8"/>
        <rFont val="Arial"/>
        <family val="2"/>
      </rPr>
      <t>,</t>
    </r>
    <r>
      <rPr>
        <b/>
        <sz val="8"/>
        <color indexed="8"/>
        <rFont val="Arial"/>
        <family val="2"/>
      </rPr>
      <t xml:space="preserve"> 5l</t>
    </r>
    <r>
      <rPr>
        <sz val="8"/>
        <color indexed="8"/>
        <rFont val="Arial"/>
        <family val="2"/>
      </rPr>
      <t xml:space="preserve">. Do przemysłowych zmywarek gastronomicznych, odpowiedni do zastawy szklanej, stołowej, sztućców, szkła i wyposażenia ze szkła, porcelany, tworzyw sztucznych, stali nierdzewnej i aluminium Doskonały połysk bez polerowania, nawet w wodzie o dużej twardości. Dobrze zwilża powierzchnię, nie pozostawiając smug i zacieków czy plam na umytych naczyniach. </t>
    </r>
  </si>
  <si>
    <r>
      <t>Płyn do mycia szyb, luster i innych powierzchni szklanych  pojemność</t>
    </r>
    <r>
      <rPr>
        <b/>
        <sz val="8"/>
        <color indexed="8"/>
        <rFont val="Arial"/>
        <family val="2"/>
      </rPr>
      <t xml:space="preserve"> 0,5l</t>
    </r>
  </si>
  <si>
    <r>
      <t>Płyn do mycia szyb, luster i innych powierzchni szklanych</t>
    </r>
    <r>
      <rPr>
        <sz val="8"/>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8"/>
        <color indexed="8"/>
        <rFont val="Arial"/>
        <family val="2"/>
      </rPr>
      <t>0,5l</t>
    </r>
    <r>
      <rPr>
        <sz val="8"/>
        <color indexed="8"/>
        <rFont val="Arial"/>
        <family val="2"/>
      </rPr>
      <t>.</t>
    </r>
  </si>
  <si>
    <r>
      <t xml:space="preserve">Żel do WC na kamień </t>
    </r>
    <r>
      <rPr>
        <b/>
        <sz val="8"/>
        <color indexed="8"/>
        <rFont val="Arial"/>
        <family val="2"/>
      </rPr>
      <t>750 ml</t>
    </r>
  </si>
  <si>
    <r>
      <t>Gęsty żel</t>
    </r>
    <r>
      <rPr>
        <sz val="8"/>
        <color indexed="8"/>
        <rFont val="Arial"/>
        <family val="2"/>
      </rPr>
      <t>, który ma kwaśny odczyn PH, dzięki czemu jest skuteczny w walce z kamieniem w muszli toaletowej . Oprócz właściwości czyszczących, nie zawiera floru i ma  ładny zapach, który długo się utrzymuje poj.</t>
    </r>
    <r>
      <rPr>
        <b/>
        <sz val="8"/>
        <color indexed="8"/>
        <rFont val="Arial"/>
        <family val="2"/>
      </rPr>
      <t xml:space="preserve"> 750ml. </t>
    </r>
  </si>
  <si>
    <r>
      <t xml:space="preserve">Płyn dezynfekujący do toalet </t>
    </r>
    <r>
      <rPr>
        <b/>
        <sz val="8"/>
        <color indexed="8"/>
        <rFont val="Arial"/>
        <family val="2"/>
      </rPr>
      <t>750 ml</t>
    </r>
  </si>
  <si>
    <r>
      <t>Płyn do czyszczenia, dezynfekcji i wybielania urządzeń sanitarnych w postaci żelu</t>
    </r>
    <r>
      <rPr>
        <sz val="8"/>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8"/>
        <color indexed="8"/>
        <rFont val="Arial"/>
        <family val="2"/>
      </rPr>
      <t>750 ml</t>
    </r>
    <r>
      <rPr>
        <sz val="8"/>
        <color indexed="8"/>
        <rFont val="Arial"/>
        <family val="2"/>
      </rPr>
      <t xml:space="preserve"> </t>
    </r>
  </si>
  <si>
    <r>
      <t xml:space="preserve">Środek do czyszczenia urządzeń sanitarnych  pojemność </t>
    </r>
    <r>
      <rPr>
        <b/>
        <sz val="8"/>
        <color indexed="8"/>
        <rFont val="Arial"/>
        <family val="2"/>
      </rPr>
      <t>1l</t>
    </r>
  </si>
  <si>
    <r>
      <t xml:space="preserve"> Skoncentrowany środek do gruntownego czyszczenia pomieszczeń i urządzeń sanitarnych</t>
    </r>
    <r>
      <rPr>
        <sz val="8"/>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8"/>
        <color indexed="8"/>
        <rFont val="Arial"/>
        <family val="2"/>
      </rPr>
      <t xml:space="preserve"> 1l</t>
    </r>
  </si>
  <si>
    <r>
      <t xml:space="preserve">Płyn do mycia łazienki  pojemność </t>
    </r>
    <r>
      <rPr>
        <b/>
        <sz val="8"/>
        <color indexed="8"/>
        <rFont val="Arial"/>
        <family val="2"/>
      </rPr>
      <t>5kg</t>
    </r>
  </si>
  <si>
    <r>
      <t xml:space="preserve">Mleczko do czyszczenia  pojemność </t>
    </r>
    <r>
      <rPr>
        <b/>
        <sz val="8"/>
        <color indexed="8"/>
        <rFont val="Arial"/>
        <family val="2"/>
      </rPr>
      <t>780 ml</t>
    </r>
  </si>
  <si>
    <r>
      <t>Uniwersalny płyn do dezynfekcji blatów</t>
    </r>
    <r>
      <rPr>
        <b/>
        <sz val="8"/>
        <color indexed="8"/>
        <rFont val="Arial"/>
        <family val="2"/>
      </rPr>
      <t xml:space="preserve"> 1l</t>
    </r>
  </si>
  <si>
    <r>
      <t xml:space="preserve">Gotowy do użycia płyn do mycia i dezynfekcji powierzchni zmywalnych </t>
    </r>
    <r>
      <rPr>
        <sz val="8"/>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8"/>
        <color indexed="8"/>
        <rFont val="Arial"/>
        <family val="2"/>
      </rPr>
      <t>1l.</t>
    </r>
  </si>
  <si>
    <r>
      <t xml:space="preserve">Odkamieniacz </t>
    </r>
    <r>
      <rPr>
        <b/>
        <sz val="8"/>
        <color indexed="8"/>
        <rFont val="Arial"/>
        <family val="2"/>
      </rPr>
      <t>5l</t>
    </r>
  </si>
  <si>
    <r>
      <t xml:space="preserve">Mydło w płynie </t>
    </r>
    <r>
      <rPr>
        <b/>
        <sz val="8"/>
        <color indexed="8"/>
        <rFont val="Arial"/>
        <family val="2"/>
      </rPr>
      <t>5l</t>
    </r>
  </si>
  <si>
    <r>
      <t>Mydło w płynie</t>
    </r>
    <r>
      <rPr>
        <sz val="8"/>
        <color indexed="8"/>
        <rFont val="Arial"/>
        <family val="2"/>
      </rPr>
      <t xml:space="preserve"> antybakteryjne</t>
    </r>
    <r>
      <rPr>
        <b/>
        <sz val="8"/>
        <color indexed="8"/>
        <rFont val="Arial"/>
        <family val="2"/>
      </rPr>
      <t xml:space="preserve"> 5l</t>
    </r>
    <r>
      <rPr>
        <sz val="8"/>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  </t>
    </r>
  </si>
  <si>
    <r>
      <t xml:space="preserve">Płyn do mycia naczyń pojemność </t>
    </r>
    <r>
      <rPr>
        <b/>
        <sz val="8"/>
        <rFont val="Arial"/>
        <family val="2"/>
      </rPr>
      <t xml:space="preserve">5l </t>
    </r>
  </si>
  <si>
    <r>
      <rPr>
        <b/>
        <sz val="8"/>
        <rFont val="Arial"/>
        <family val="2"/>
      </rPr>
      <t xml:space="preserve">Płyn do mycia naczyń, poj. nie mniej niż 5l </t>
    </r>
    <r>
      <rPr>
        <sz val="8"/>
        <rFont val="Arial"/>
        <family val="2"/>
      </rPr>
      <t xml:space="preserve">,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 </t>
    </r>
  </si>
  <si>
    <r>
      <t xml:space="preserve">Profesjonalny środek do nabłyszczania naczyń </t>
    </r>
    <r>
      <rPr>
        <b/>
        <sz val="8"/>
        <rFont val="Arial"/>
        <family val="2"/>
      </rPr>
      <t>5l</t>
    </r>
  </si>
  <si>
    <r>
      <t xml:space="preserve">Płyn do mycia szyb, luster i innych powierzchni szklanych  pojemność </t>
    </r>
    <r>
      <rPr>
        <b/>
        <sz val="8"/>
        <rFont val="Arial"/>
        <family val="2"/>
      </rPr>
      <t>0,5l</t>
    </r>
  </si>
  <si>
    <r>
      <t xml:space="preserve"> Płyn do czyszczenia podłogi </t>
    </r>
    <r>
      <rPr>
        <b/>
        <sz val="8"/>
        <rFont val="Arial"/>
        <family val="2"/>
      </rPr>
      <t xml:space="preserve"> 5l</t>
    </r>
  </si>
  <si>
    <r>
      <t xml:space="preserve">Mleczko do czyszczenia  pojemność </t>
    </r>
    <r>
      <rPr>
        <b/>
        <sz val="8"/>
        <rFont val="Arial"/>
        <family val="2"/>
      </rPr>
      <t>780 ml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</si>
  <si>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8"/>
        <color indexed="8"/>
        <rFont val="Arial"/>
        <family val="2"/>
      </rPr>
      <t xml:space="preserve">780 ml. </t>
    </r>
  </si>
  <si>
    <r>
      <t xml:space="preserve">Uniwersalny płyn do dezynfekcji blatów </t>
    </r>
    <r>
      <rPr>
        <b/>
        <sz val="8"/>
        <rFont val="Arial"/>
        <family val="2"/>
      </rPr>
      <t>1l</t>
    </r>
  </si>
  <si>
    <r>
      <t xml:space="preserve">Mydło w płynie </t>
    </r>
    <r>
      <rPr>
        <b/>
        <sz val="8"/>
        <rFont val="Arial"/>
        <family val="2"/>
      </rPr>
      <t>5l</t>
    </r>
  </si>
  <si>
    <r>
      <rPr>
        <b/>
        <sz val="8"/>
        <color indexed="8"/>
        <rFont val="Arial"/>
        <family val="2"/>
      </rPr>
      <t>Mydło w płynie</t>
    </r>
    <r>
      <rPr>
        <sz val="8"/>
        <color indexed="8"/>
        <rFont val="Arial"/>
        <family val="2"/>
      </rPr>
      <t xml:space="preserve"> antybakteryjne</t>
    </r>
    <r>
      <rPr>
        <b/>
        <sz val="8"/>
        <color indexed="8"/>
        <rFont val="Arial"/>
        <family val="2"/>
      </rPr>
      <t xml:space="preserve"> 5l</t>
    </r>
    <r>
      <rPr>
        <sz val="8"/>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  </t>
    </r>
  </si>
  <si>
    <r>
      <t xml:space="preserve">Mydło w pianie jednorazowy wkład z tworzywa do stosowania w dozownikach. Pojemnośc </t>
    </r>
    <r>
      <rPr>
        <b/>
        <sz val="8"/>
        <color indexed="8"/>
        <rFont val="Arial"/>
        <family val="2"/>
      </rPr>
      <t>880ml</t>
    </r>
  </si>
  <si>
    <r>
      <t xml:space="preserve">Mydło w pianie jednorazowy wkład karton do stosowania w dozownikach. Waga </t>
    </r>
    <r>
      <rPr>
        <b/>
        <sz val="8"/>
        <color indexed="8"/>
        <rFont val="Arial"/>
        <family val="2"/>
      </rPr>
      <t>700g</t>
    </r>
    <r>
      <rPr>
        <sz val="8"/>
        <color indexed="8"/>
        <rFont val="Arial"/>
        <family val="2"/>
      </rPr>
      <t>.</t>
    </r>
  </si>
  <si>
    <r>
      <t>Płyn przeciw pleśni</t>
    </r>
    <r>
      <rPr>
        <b/>
        <sz val="8"/>
        <color indexed="8"/>
        <rFont val="Arial"/>
        <family val="2"/>
      </rPr>
      <t xml:space="preserve"> 05 l</t>
    </r>
  </si>
  <si>
    <r>
      <t>Płyn do mycia w zmywarkach</t>
    </r>
    <r>
      <rPr>
        <b/>
        <sz val="8"/>
        <color indexed="8"/>
        <rFont val="Arial"/>
        <family val="2"/>
      </rPr>
      <t xml:space="preserve"> 5l</t>
    </r>
  </si>
  <si>
    <t xml:space="preserve">                                                                                                                                              załącznik nr 2</t>
  </si>
  <si>
    <t>Papier toaletowy, szary niepylacy, długość rolki min 100 m, szerokość 9,4-10 cm, średnica max 20 cm, gramatura min. 38g/m2. Ilość rolek w opakowaniu 12</t>
  </si>
  <si>
    <t>FORMULARZ ASORTYMENTOWO-CENOWY Część nr 9 - Szkoła Podstawowa nr 11 w Tczewie</t>
  </si>
  <si>
    <t xml:space="preserve">                                                                                                                                                              załącznik nr 2</t>
  </si>
  <si>
    <r>
      <t xml:space="preserve">Wartość brutto [PLN] 
</t>
    </r>
    <r>
      <rPr>
        <sz val="10"/>
        <color indexed="8"/>
        <rFont val="Calibri"/>
        <family val="2"/>
      </rPr>
      <t>(kol.4 x kol.5)</t>
    </r>
  </si>
  <si>
    <r>
      <t xml:space="preserve">Płyn do mycia naczyń typu pojemność </t>
    </r>
    <r>
      <rPr>
        <b/>
        <sz val="10"/>
        <rFont val="Arial"/>
        <family val="2"/>
      </rPr>
      <t xml:space="preserve">5l </t>
    </r>
  </si>
  <si>
    <r>
      <rPr>
        <b/>
        <sz val="10"/>
        <rFont val="Arial"/>
        <family val="2"/>
      </rPr>
      <t xml:space="preserve">Płyn do mycia naczyń, poj. nie mniej niż 5l </t>
    </r>
    <r>
      <rPr>
        <sz val="10"/>
        <rFont val="Arial"/>
        <family val="2"/>
      </rPr>
      <t>, atest PZH oraz znak bezp. 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substancji organicznej min. 15%, wydajny i bezpieczny dla środowiska, do stosowania w rozcieńczeniu 1 łyżeczka na 5 L wody, pH 5,5.</t>
    </r>
  </si>
  <si>
    <r>
      <t>Płyn do mycia szyb, luster i innych powierzchni szklanych pojemność</t>
    </r>
    <r>
      <rPr>
        <b/>
        <sz val="10"/>
        <rFont val="Arial"/>
        <family val="2"/>
      </rPr>
      <t xml:space="preserve"> 0,5l</t>
    </r>
  </si>
  <si>
    <r>
      <rPr>
        <b/>
        <sz val="10"/>
        <color indexed="8"/>
        <rFont val="Arial"/>
        <family val="2"/>
      </rPr>
      <t>Płyn do mycia szyb, luster i innych powierzchni szklanych</t>
    </r>
    <r>
      <rPr>
        <sz val="10"/>
        <color indexed="8"/>
        <rFont val="Arial"/>
        <family val="2"/>
      </rPr>
      <t xml:space="preserve">, zapobiegający zaparowaniu powierzchni mytych, ze spryskiwaczem, skutecznie usuwający kurz i brud bez polerowania, nie pozostawiający smug,zawierający &lt;5% anionowych środków powierzchniowo czynnych , alkohole, amoniak, gliceryna,  op. nie mniej niż </t>
    </r>
    <r>
      <rPr>
        <b/>
        <sz val="10"/>
        <color indexed="8"/>
        <rFont val="Arial"/>
        <family val="2"/>
      </rPr>
      <t>0,5l</t>
    </r>
    <r>
      <rPr>
        <sz val="10"/>
        <color indexed="8"/>
        <rFont val="Arial"/>
        <family val="2"/>
      </rPr>
      <t>.</t>
    </r>
  </si>
  <si>
    <r>
      <t xml:space="preserve">Pasta do podłogi pojemność </t>
    </r>
    <r>
      <rPr>
        <b/>
        <sz val="10"/>
        <color indexed="8"/>
        <rFont val="Arial"/>
        <family val="2"/>
      </rPr>
      <t>450 ml</t>
    </r>
  </si>
  <si>
    <r>
      <t xml:space="preserve"> </t>
    </r>
    <r>
      <rPr>
        <b/>
        <sz val="10"/>
        <color indexed="8"/>
        <rFont val="Arial"/>
        <family val="2"/>
      </rPr>
      <t>Pasta do podłóg drewnianych i kamiennych,</t>
    </r>
    <r>
      <rPr>
        <sz val="10"/>
        <color indexed="8"/>
        <rFont val="Arial"/>
        <family val="2"/>
      </rPr>
      <t xml:space="preserve"> jest przeznaczona do nabłyszczania, ochrony i konserwacji podłóg: Drewnianych lakierowanych, malowanych, parkietów, podłóg kamiennych i z marmuru. Doskonale nadaje się do użycia polerek mechanicznych, również wysokoobrotowych. Bogata w naturalne woski. Wykazuje własności antypoślizgowe. Pasta  przywraca podłodze świeżość i połysk. Pojemność </t>
    </r>
    <r>
      <rPr>
        <b/>
        <sz val="10"/>
        <color indexed="8"/>
        <rFont val="Arial"/>
        <family val="2"/>
      </rPr>
      <t>450 ml</t>
    </r>
    <r>
      <rPr>
        <sz val="10"/>
        <color indexed="8"/>
        <rFont val="Arial"/>
        <family val="2"/>
      </rPr>
      <t xml:space="preserve">. </t>
    </r>
  </si>
  <si>
    <r>
      <t xml:space="preserve">Emulsja do podłóg pojemność </t>
    </r>
    <r>
      <rPr>
        <b/>
        <sz val="10"/>
        <rFont val="Arial"/>
        <family val="2"/>
      </rPr>
      <t>5kg</t>
    </r>
  </si>
  <si>
    <r>
      <rPr>
        <b/>
        <sz val="10"/>
        <color indexed="8"/>
        <rFont val="Arial"/>
        <family val="2"/>
      </rPr>
      <t>Emulsja</t>
    </r>
    <r>
      <rPr>
        <sz val="10"/>
        <color indexed="8"/>
        <rFont val="Arial"/>
        <family val="2"/>
      </rPr>
      <t xml:space="preserve"> opracowana jest na bazie wysokiej jakości komponentów gwarantujących długotrwałą ochronę i wysoki połysk. Tworzy warstwę ochronną, zabezpiecza przed osiadaniem brudu i ścieraniem powierzchni.  Przeznaczona jest do pielęgnacji i konserwacji podłóg z tworzyw sztucznych, podłóg drewnianych i malowanych, parkietów, mozaiki drewnianej, podłóg z płytek ceramicznych. Pojemność </t>
    </r>
    <r>
      <rPr>
        <b/>
        <sz val="10"/>
        <color indexed="8"/>
        <rFont val="Arial"/>
        <family val="2"/>
      </rPr>
      <t>5kg.</t>
    </r>
  </si>
  <si>
    <r>
      <t xml:space="preserve"> Płyn do czyszczenia podłogi </t>
    </r>
    <r>
      <rPr>
        <b/>
        <sz val="10"/>
        <rFont val="Arial"/>
        <family val="2"/>
      </rPr>
      <t xml:space="preserve"> 5l</t>
    </r>
  </si>
  <si>
    <r>
      <rPr>
        <b/>
        <sz val="10"/>
        <color indexed="8"/>
        <rFont val="Arial"/>
        <family val="2"/>
      </rPr>
      <t>Uniwersalny płyn kwiatowy</t>
    </r>
    <r>
      <rPr>
        <sz val="10"/>
        <color indexed="8"/>
        <rFont val="Arial"/>
        <family val="2"/>
      </rPr>
      <t xml:space="preserve"> wyjątkowo skuteczny płyn błyskawicznie przywraca czyszczonym miejscom blask i na długo pozostawia przyjemny w czyszczonych pomieszczeniach jest to idealny płyn do czyszczenia dużych powierzchni takich jak podłoga, kafelki i ściany usuwa silne zabrudzenia również z kuchenek, zlewozmywaków, umywalek pojemność:</t>
    </r>
    <r>
      <rPr>
        <b/>
        <sz val="10"/>
        <color indexed="8"/>
        <rFont val="Arial"/>
        <family val="2"/>
      </rPr>
      <t xml:space="preserve"> 5l</t>
    </r>
    <r>
      <rPr>
        <sz val="10"/>
        <color indexed="8"/>
        <rFont val="Arial"/>
        <family val="2"/>
      </rPr>
      <t xml:space="preserve"> </t>
    </r>
  </si>
  <si>
    <r>
      <t xml:space="preserve">Żel do udrażniania rur </t>
    </r>
    <r>
      <rPr>
        <b/>
        <sz val="10"/>
        <rFont val="Arial"/>
        <family val="2"/>
      </rPr>
      <t>1l</t>
    </r>
  </si>
  <si>
    <r>
      <rPr>
        <b/>
        <sz val="10"/>
        <color indexed="8"/>
        <rFont val="Arial"/>
        <family val="2"/>
      </rPr>
      <t>Żel do udrożniania rur i syfonów</t>
    </r>
    <r>
      <rPr>
        <sz val="10"/>
        <color indexed="8"/>
        <rFont val="Arial"/>
        <family val="2"/>
      </rPr>
      <t>, radzący sobie z włosami, tłuszczem, fusami i innymi zanieczyszczeniami  pochodzenia organicznego, docierający do źródła zatorów nawet przez stojącą wodę, poj.</t>
    </r>
    <r>
      <rPr>
        <b/>
        <sz val="10"/>
        <color indexed="8"/>
        <rFont val="Arial"/>
        <family val="2"/>
      </rPr>
      <t xml:space="preserve"> 1 litr.</t>
    </r>
    <r>
      <rPr>
        <sz val="10"/>
        <color indexed="8"/>
        <rFont val="Arial"/>
        <family val="2"/>
      </rPr>
      <t xml:space="preserve"> </t>
    </r>
  </si>
  <si>
    <r>
      <t>Żel do WC na kamień</t>
    </r>
    <r>
      <rPr>
        <b/>
        <sz val="10"/>
        <rFont val="Arial"/>
        <family val="2"/>
      </rPr>
      <t xml:space="preserve"> 750 ml</t>
    </r>
  </si>
  <si>
    <r>
      <rPr>
        <b/>
        <sz val="10"/>
        <color indexed="8"/>
        <rFont val="Arial"/>
        <family val="2"/>
      </rPr>
      <t>Gęsty żel</t>
    </r>
    <r>
      <rPr>
        <sz val="10"/>
        <color indexed="8"/>
        <rFont val="Arial"/>
        <family val="2"/>
      </rPr>
      <t>, który ma kwaśny odczyn PH, dzięki czemu jest skuteczny w walce z kamieniem w muszli toaletowej . Oprócz właściwości czyszczących, nie zawiera floru i ma  ładny zapach, który długo się utrzymuje poj.</t>
    </r>
    <r>
      <rPr>
        <b/>
        <sz val="10"/>
        <color indexed="8"/>
        <rFont val="Arial"/>
        <family val="2"/>
      </rPr>
      <t xml:space="preserve"> 750ml. </t>
    </r>
  </si>
  <si>
    <r>
      <t xml:space="preserve">Płyn dezynfekujący do toalet  </t>
    </r>
    <r>
      <rPr>
        <b/>
        <sz val="10"/>
        <rFont val="Arial"/>
        <family val="2"/>
      </rPr>
      <t>750 ml</t>
    </r>
  </si>
  <si>
    <r>
      <rPr>
        <b/>
        <sz val="10"/>
        <color indexed="8"/>
        <rFont val="Arial"/>
        <family val="2"/>
      </rPr>
      <t>Płyn do czyszczenia, dezynfekcji i wybielania urządzeń sanitarnych w postaci żelu</t>
    </r>
    <r>
      <rPr>
        <sz val="10"/>
        <color indexed="8"/>
        <rFont val="Arial"/>
        <family val="2"/>
      </rPr>
      <t xml:space="preserve">; posiadający właściwości biobójcze, usuwania bakterii, wirusów i grzybów potwierdzone odpowiednim atestem, o zawartości &lt;1% wodorotlenku sodu i &lt;5% niejonowych związków powierzchniowo-czynnych, perfumowany poj. </t>
    </r>
    <r>
      <rPr>
        <b/>
        <sz val="10"/>
        <color indexed="8"/>
        <rFont val="Arial"/>
        <family val="2"/>
      </rPr>
      <t>750 ml</t>
    </r>
  </si>
  <si>
    <r>
      <t xml:space="preserve">Środek do czyszczenia urządzeń sanitarnych pojemność </t>
    </r>
    <r>
      <rPr>
        <b/>
        <sz val="10"/>
        <rFont val="Arial"/>
        <family val="2"/>
      </rPr>
      <t>1l</t>
    </r>
  </si>
  <si>
    <r>
      <rPr>
        <b/>
        <sz val="10"/>
        <color indexed="8"/>
        <rFont val="Arial"/>
        <family val="2"/>
      </rPr>
      <t xml:space="preserve"> Skoncentrowany środek do gruntownego czyszczenia pomieszczeń i urządzeń sanitarnych</t>
    </r>
    <r>
      <rPr>
        <sz val="10"/>
        <color indexed="8"/>
        <rFont val="Arial"/>
        <family val="2"/>
      </rPr>
      <t>.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 poj.</t>
    </r>
    <r>
      <rPr>
        <b/>
        <sz val="10"/>
        <color indexed="8"/>
        <rFont val="Arial"/>
        <family val="2"/>
      </rPr>
      <t xml:space="preserve"> 1l</t>
    </r>
  </si>
  <si>
    <r>
      <t>Płyn do mycia łazienki  pojemność</t>
    </r>
    <r>
      <rPr>
        <b/>
        <sz val="10"/>
        <rFont val="Arial"/>
        <family val="2"/>
      </rPr>
      <t xml:space="preserve"> 5kg</t>
    </r>
  </si>
  <si>
    <r>
      <t>Płyn do mycia łazienki kamień i rdza ekstra 5 kg</t>
    </r>
    <r>
      <rPr>
        <sz val="10"/>
        <color indexed="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</si>
  <si>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 xml:space="preserve">Płyn w sprayu przeciw kurzowi  pojemności </t>
    </r>
    <r>
      <rPr>
        <b/>
        <sz val="10"/>
        <color indexed="8"/>
        <rFont val="Arial"/>
        <family val="2"/>
      </rPr>
      <t>300ml</t>
    </r>
  </si>
  <si>
    <r>
      <t>Przeznaczony do usuwania kurzu, antystatyczny, nie pozostawiający smug, możliwość użycia do drewna, szkła i plastiku. Opakowanie o pojemności</t>
    </r>
    <r>
      <rPr>
        <b/>
        <sz val="10"/>
        <color indexed="8"/>
        <rFont val="Arial"/>
        <family val="2"/>
      </rPr>
      <t xml:space="preserve"> 300 ml</t>
    </r>
    <r>
      <rPr>
        <sz val="10"/>
        <color indexed="8"/>
        <rFont val="Arial"/>
        <family val="2"/>
      </rPr>
      <t xml:space="preserve"> składniki:  &lt;5% niejonowe środki powierzchniowo czynne, 5-15% węglowodory alifatyczne, kompozycja zapachowa, Butylphenyl methylpropional, 4-(4-Hydroxy-4-methyl-pentyl) cyclohex-3-enecarbaldehyde, Hexyl cinnamal, 2-Bromo-2-nitropropane-1,3 diol.</t>
    </r>
  </si>
  <si>
    <r>
      <t xml:space="preserve">Mleczko do czyszczenia pojemność </t>
    </r>
    <r>
      <rPr>
        <b/>
        <sz val="10"/>
        <rFont val="Arial"/>
        <family val="2"/>
      </rPr>
      <t>780 ml</t>
    </r>
  </si>
  <si>
    <r>
      <t xml:space="preserve">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 poj. </t>
    </r>
    <r>
      <rPr>
        <b/>
        <sz val="10"/>
        <color indexed="8"/>
        <rFont val="Arial"/>
        <family val="2"/>
      </rPr>
      <t xml:space="preserve">780 ml. </t>
    </r>
  </si>
  <si>
    <r>
      <t xml:space="preserve">Uniwersalny płyn do dezynfekcji blatów </t>
    </r>
    <r>
      <rPr>
        <b/>
        <sz val="10"/>
        <rFont val="Arial"/>
        <family val="2"/>
      </rPr>
      <t>1l</t>
    </r>
  </si>
  <si>
    <r>
      <rPr>
        <b/>
        <sz val="10"/>
        <color indexed="8"/>
        <rFont val="Arial"/>
        <family val="2"/>
      </rPr>
      <t xml:space="preserve">Gotowy do użycia płyn do mycia i dezynfekcji powierzchni zmywalnych </t>
    </r>
    <r>
      <rPr>
        <sz val="10"/>
        <color indexed="8"/>
        <rFont val="Arial"/>
        <family val="2"/>
      </rPr>
      <t xml:space="preserve">mających kontakt z żywnością przeznaczony do mycia wszelkich blatów, stołów, urządzeń kuchennych, pojemników, wnętrz urządzeń chłodniczych itp.dzięki zawartości aktywnych nano cząsteczek preparat niszczy bakterie, grzyby oraz zarodniki doskonale nadaje się do codziennej i okresowej dezynfekcj.Pojemność opakowania </t>
    </r>
    <r>
      <rPr>
        <b/>
        <sz val="10"/>
        <color indexed="8"/>
        <rFont val="Arial"/>
        <family val="2"/>
      </rPr>
      <t>1l.</t>
    </r>
  </si>
  <si>
    <r>
      <t xml:space="preserve">Odkamieniacz </t>
    </r>
    <r>
      <rPr>
        <b/>
        <sz val="10"/>
        <rFont val="Arial"/>
        <family val="2"/>
      </rPr>
      <t xml:space="preserve">5l </t>
    </r>
  </si>
  <si>
    <r>
      <t xml:space="preserve"> Płyn do mycia ekranów LCD LED TV </t>
    </r>
    <r>
      <rPr>
        <b/>
        <sz val="10"/>
        <rFont val="Arial"/>
        <family val="2"/>
      </rPr>
      <t xml:space="preserve"> 0,6 ml</t>
    </r>
  </si>
  <si>
    <r>
      <t xml:space="preserve">Doskonały płyn do mycia powierzchni szklanych, ciekłokrystalicznych i plastikowych. Zalecany do monitorów, ekranów plazmowych, LCD, TV. Skutecznie zmywa z powierzchni gładkich i porowatych ślady rąk, tłuste plamy,  naturalny brud i kurz. Pozostawia elektrostatyczną powłokę ograniczając ponowne zabrudzenia. Posiada przyjemny zapach.Pojemność opakowania: </t>
    </r>
    <r>
      <rPr>
        <b/>
        <sz val="10"/>
        <rFont val="Arial"/>
        <family val="2"/>
      </rPr>
      <t xml:space="preserve">0,6 ml. </t>
    </r>
  </si>
  <si>
    <r>
      <t xml:space="preserve">Mydło w płynie </t>
    </r>
    <r>
      <rPr>
        <b/>
        <sz val="10"/>
        <rFont val="Arial"/>
        <family val="2"/>
      </rPr>
      <t>5l</t>
    </r>
  </si>
  <si>
    <r>
      <rPr>
        <b/>
        <sz val="10"/>
        <color indexed="8"/>
        <rFont val="Arial"/>
        <family val="2"/>
      </rPr>
      <t>Mydło w płynie</t>
    </r>
    <r>
      <rPr>
        <sz val="10"/>
        <color indexed="8"/>
        <rFont val="Arial"/>
        <family val="2"/>
      </rPr>
      <t xml:space="preserve"> antybakteryjne</t>
    </r>
    <r>
      <rPr>
        <b/>
        <sz val="10"/>
        <color indexed="8"/>
        <rFont val="Arial"/>
        <family val="2"/>
      </rPr>
      <t xml:space="preserve"> 5l</t>
    </r>
    <r>
      <rPr>
        <sz val="10"/>
        <color indexed="8"/>
        <rFont val="Arial"/>
        <family val="2"/>
      </rPr>
      <t xml:space="preserve"> - środek myjący i dezynfekujący, z zawartością gliceryny. Nie wysusza skóry dłoni, nie podrażnia jej i nie wywołuje uczuleń. Mydło jest zagęszczone, a dzięki temu bardzo wydajne w użytkowaniu, obficie się pieni.  </t>
    </r>
  </si>
  <si>
    <r>
      <t xml:space="preserve">Proszek do prania </t>
    </r>
    <r>
      <rPr>
        <b/>
        <sz val="10"/>
        <rFont val="Arial"/>
        <family val="2"/>
      </rPr>
      <t>3,9 kg</t>
    </r>
  </si>
  <si>
    <r>
      <t>PROSZEK DO PRANIA COLOR 60P</t>
    </r>
    <r>
      <rPr>
        <b/>
        <sz val="10"/>
        <rFont val="Arial"/>
        <family val="2"/>
      </rPr>
      <t xml:space="preserve"> 3,9 Kg</t>
    </r>
    <r>
      <rPr>
        <sz val="10"/>
        <rFont val="Arial"/>
        <family val="2"/>
      </rPr>
      <t xml:space="preserve"> -  proszek 360°  Complete Clean.Proszek do prania  do tkanin kolorowych:Zastosowanie- do tkanin kolor,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r>
  </si>
  <si>
    <r>
      <t>Ręcznik papierowy gofrowany</t>
    </r>
    <r>
      <rPr>
        <b/>
        <sz val="10"/>
        <color indexed="8"/>
        <rFont val="Arial"/>
        <family val="2"/>
      </rPr>
      <t xml:space="preserve"> niepylący, nie rozpadający się po namoczeniu</t>
    </r>
    <r>
      <rPr>
        <sz val="10"/>
        <color indexed="8"/>
        <rFont val="Arial"/>
        <family val="2"/>
      </rPr>
      <t xml:space="preserve">,  składany w ZZ </t>
    </r>
    <r>
      <rPr>
        <b/>
        <sz val="10"/>
        <color indexed="8"/>
        <rFont val="Arial"/>
        <family val="2"/>
      </rPr>
      <t>(szary</t>
    </r>
    <r>
      <rPr>
        <sz val="10"/>
        <color indexed="8"/>
        <rFont val="Arial"/>
        <family val="2"/>
      </rPr>
      <t>) rozmiar 25x23 cm min. 200 listków, gramatura min. 38 g/m2. W opakowaniu 200szt.</t>
    </r>
  </si>
  <si>
    <r>
      <t xml:space="preserve">Papier toaletowy biały- dł. papieru na rolce co najmniej 36,3 m,do uchwytów tradycyjnych , miękki, wytrzymały, trójwarstwowy, pasujący do wszystkich dostepnych na rynku uchwytów, </t>
    </r>
    <r>
      <rPr>
        <b/>
        <sz val="10"/>
        <color indexed="8"/>
        <rFont val="Arial1"/>
        <family val="0"/>
      </rPr>
      <t>niepylący, nie rozpadający się po namoczeniu</t>
    </r>
  </si>
  <si>
    <t>Papier toaletowy , szary niepylacy, długość rolki min 100 m, szerokość 9,4-10 cm, średnica max 20 cm, gramatura min. 38g/m2. Ilość rolek w opakowaniu 12</t>
  </si>
  <si>
    <t>płyn do maszynowego mycia naczyń  10 l</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</si>
</sst>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415]General"/>
    <numFmt numFmtId="168" formatCode="#,##0.00\ &quot;zł&quot;"/>
    <numFmt numFmtId="169" formatCode="[$-415]dddd\,\ d\ mmmm\ yyyy"/>
  </numFmts>
  <fonts count="61">
    <font>
      <sz val="11"/>
      <color theme="1"/>
      <name val="Calibri"/>
      <family val="2"/>
    </font>
    <font>
      <sz val="11"/>
      <color indexed="8"/>
      <name val="Calibri"/>
      <family val="2"/>
    </font>
    <font>
      <sz val="10"/>
      <color indexed="8"/>
      <name val="Arial"/>
      <family val="2"/>
    </font>
    <font>
      <sz val="11"/>
      <color indexed="8"/>
      <name val="Arial"/>
      <family val="2"/>
    </font>
    <font>
      <b/>
      <sz val="10"/>
      <color indexed="8"/>
      <name val="Arial"/>
      <family val="2"/>
    </font>
    <font>
      <sz val="8"/>
      <color indexed="8"/>
      <name val="Calibri"/>
      <family val="2"/>
    </font>
    <font>
      <sz val="11"/>
      <name val="Arial"/>
      <family val="2"/>
    </font>
    <font>
      <sz val="11"/>
      <color indexed="8"/>
      <name val="Czcionka tekstu podstawowego"/>
      <family val="0"/>
    </font>
    <font>
      <sz val="10"/>
      <color indexed="8"/>
      <name val="Arial CE"/>
      <family val="0"/>
    </font>
    <font>
      <b/>
      <sz val="11"/>
      <color indexed="8"/>
      <name val="Arial"/>
      <family val="2"/>
    </font>
    <font>
      <sz val="8"/>
      <name val="Calibri"/>
      <family val="2"/>
    </font>
    <font>
      <u val="single"/>
      <sz val="11"/>
      <color indexed="12"/>
      <name val="Calibri"/>
      <family val="2"/>
    </font>
    <font>
      <u val="single"/>
      <sz val="11"/>
      <color indexed="36"/>
      <name val="Calibri"/>
      <family val="2"/>
    </font>
    <font>
      <sz val="8"/>
      <color indexed="8"/>
      <name val="Arial"/>
      <family val="2"/>
    </font>
    <font>
      <b/>
      <sz val="8"/>
      <color indexed="8"/>
      <name val="Arial"/>
      <family val="2"/>
    </font>
    <font>
      <b/>
      <sz val="8"/>
      <color indexed="8"/>
      <name val="Calibri"/>
      <family val="2"/>
    </font>
    <font>
      <sz val="8"/>
      <name val="Arial"/>
      <family val="2"/>
    </font>
    <font>
      <b/>
      <sz val="8"/>
      <name val="Arial"/>
      <family val="2"/>
    </font>
    <font>
      <b/>
      <sz val="8"/>
      <name val="Calibri"/>
      <family val="2"/>
    </font>
    <font>
      <b/>
      <sz val="10"/>
      <color indexed="8"/>
      <name val="Calibri"/>
      <family val="2"/>
    </font>
    <font>
      <sz val="10"/>
      <color indexed="8"/>
      <name val="Calibri"/>
      <family val="2"/>
    </font>
    <font>
      <sz val="10"/>
      <name val="Arial"/>
      <family val="2"/>
    </font>
    <font>
      <b/>
      <sz val="10"/>
      <name val="Arial"/>
      <family val="2"/>
    </font>
    <font>
      <b/>
      <sz val="10"/>
      <color indexed="8"/>
      <name val="Arial1"/>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Arial1"/>
      <family val="0"/>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Arial"/>
      <family val="2"/>
    </font>
    <font>
      <sz val="10"/>
      <color rgb="FF000000"/>
      <name val="Arial1"/>
      <family val="0"/>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thin">
        <color indexed="8"/>
      </left>
      <right/>
      <top style="thin">
        <color indexed="8"/>
      </top>
      <bottom/>
    </border>
    <border>
      <left style="thin">
        <color indexed="8"/>
      </left>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medium"/>
    </border>
    <border>
      <left style="thin"/>
      <right style="medium"/>
      <top>
        <color indexed="63"/>
      </top>
      <bottom style="thin"/>
    </border>
    <border>
      <left style="thin">
        <color indexed="8"/>
      </left>
      <right style="thin">
        <color indexed="8"/>
      </right>
      <top/>
      <bottom style="thin">
        <color indexed="8"/>
      </bottom>
    </border>
    <border>
      <left style="thin">
        <color indexed="8"/>
      </left>
      <right>
        <color indexed="63"/>
      </right>
      <top/>
      <bottom style="thin">
        <color indexed="8"/>
      </bottom>
    </border>
    <border>
      <left style="thin">
        <color indexed="8"/>
      </left>
      <right style="thin">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medium"/>
      <right style="thin">
        <color indexed="8"/>
      </right>
      <top/>
      <bottom style="thin">
        <color indexed="8"/>
      </bottom>
    </border>
    <border>
      <left style="medium"/>
      <right style="thin">
        <color indexed="8"/>
      </right>
      <top style="thin">
        <color indexed="8"/>
      </top>
      <bottom>
        <color indexed="63"/>
      </bottom>
    </border>
    <border>
      <left>
        <color indexed="63"/>
      </left>
      <right style="medium"/>
      <top style="medium"/>
      <bottom>
        <color indexed="63"/>
      </bottom>
    </border>
    <border>
      <left style="thin">
        <color rgb="FF000000"/>
      </left>
      <right style="thin">
        <color rgb="FF000000"/>
      </right>
      <top style="thin">
        <color rgb="FF000000"/>
      </top>
      <bottom style="thin">
        <color rgb="FF000000"/>
      </bottom>
    </border>
    <border>
      <left/>
      <right/>
      <top style="medium"/>
      <bottom style="thin">
        <color indexed="8"/>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medium"/>
      <bottom style="medium"/>
    </border>
    <border>
      <left style="medium"/>
      <right style="medium">
        <color indexed="8"/>
      </right>
      <top style="medium"/>
      <bottom>
        <color indexed="63"/>
      </bottom>
    </border>
    <border>
      <left style="thin">
        <color indexed="8"/>
      </left>
      <right style="medium">
        <color indexed="8"/>
      </right>
      <top style="medium"/>
      <bottom>
        <color indexed="63"/>
      </bottom>
    </border>
    <border>
      <left style="thin">
        <color indexed="8"/>
      </left>
      <right style="medium"/>
      <top style="medium"/>
      <bottom>
        <color indexed="63"/>
      </bottom>
    </border>
    <border>
      <left style="medium"/>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top style="medium">
        <color indexed="8"/>
      </top>
      <bottom>
        <color indexed="63"/>
      </bottom>
    </border>
    <border>
      <left style="medium"/>
      <right style="medium">
        <color indexed="8"/>
      </right>
      <top style="medium">
        <color indexed="8"/>
      </top>
      <bottom style="medium"/>
    </border>
    <border>
      <left style="thin">
        <color indexed="8"/>
      </left>
      <right style="medium">
        <color indexed="8"/>
      </right>
      <top style="medium">
        <color indexed="8"/>
      </top>
      <bottom style="medium"/>
    </border>
    <border>
      <left style="thin">
        <color indexed="8"/>
      </left>
      <right style="medium"/>
      <top style="medium">
        <color indexed="8"/>
      </top>
      <bottom style="medium"/>
    </border>
    <border>
      <left>
        <color indexed="63"/>
      </left>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8" fillId="0" borderId="0" applyBorder="0" applyProtection="0">
      <alignment/>
    </xf>
    <xf numFmtId="0" fontId="11"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lignment/>
      <protection/>
    </xf>
    <xf numFmtId="167" fontId="7" fillId="0" borderId="0" applyBorder="0" applyProtection="0">
      <alignment/>
    </xf>
    <xf numFmtId="0" fontId="52" fillId="27" borderId="1" applyNumberFormat="0" applyAlignment="0" applyProtection="0"/>
    <xf numFmtId="0" fontId="12" fillId="0" borderId="0" applyNumberFormat="0" applyFill="0" applyBorder="0" applyAlignment="0" applyProtection="0"/>
    <xf numFmtId="9" fontId="1"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7" fillId="32" borderId="0" applyNumberFormat="0" applyBorder="0" applyAlignment="0" applyProtection="0"/>
  </cellStyleXfs>
  <cellXfs count="265">
    <xf numFmtId="0" fontId="0" fillId="0" borderId="0" xfId="0" applyFont="1" applyAlignment="1">
      <alignment/>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xf>
    <xf numFmtId="0" fontId="4" fillId="0" borderId="0" xfId="0" applyFont="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3" fillId="0" borderId="0" xfId="0" applyFont="1" applyAlignment="1">
      <alignment horizontal="center"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4" borderId="15" xfId="0" applyFont="1" applyFill="1" applyBorder="1" applyAlignment="1">
      <alignment horizontal="center" vertical="center"/>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17" xfId="0" applyFont="1" applyBorder="1" applyAlignment="1">
      <alignment horizontal="center" vertical="center"/>
    </xf>
    <xf numFmtId="0" fontId="3" fillId="0" borderId="0" xfId="0" applyFont="1" applyAlignment="1">
      <alignment horizontal="center" vertical="center"/>
    </xf>
    <xf numFmtId="166" fontId="3" fillId="0" borderId="0" xfId="0" applyNumberFormat="1" applyFont="1" applyAlignment="1">
      <alignment horizontal="center" vertical="center"/>
    </xf>
    <xf numFmtId="166" fontId="2" fillId="0" borderId="0" xfId="0" applyNumberFormat="1" applyFont="1" applyAlignment="1">
      <alignment horizontal="center" vertical="center"/>
    </xf>
    <xf numFmtId="0" fontId="2" fillId="0" borderId="0" xfId="0" applyFont="1" applyAlignment="1">
      <alignment/>
    </xf>
    <xf numFmtId="0" fontId="9" fillId="0" borderId="0" xfId="0" applyFont="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2" fillId="34" borderId="19" xfId="0" applyFont="1" applyFill="1" applyBorder="1" applyAlignment="1">
      <alignment horizontal="center" vertical="center"/>
    </xf>
    <xf numFmtId="0" fontId="4" fillId="0" borderId="0" xfId="0" applyFont="1" applyAlignment="1">
      <alignment horizontal="center" vertical="center"/>
    </xf>
    <xf numFmtId="0" fontId="2" fillId="0" borderId="19"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166" fontId="2" fillId="0" borderId="0" xfId="0" applyNumberFormat="1" applyFont="1" applyAlignment="1">
      <alignment horizontal="center" vertical="center"/>
    </xf>
    <xf numFmtId="168" fontId="2" fillId="0" borderId="0" xfId="0" applyNumberFormat="1" applyFont="1" applyAlignment="1">
      <alignment horizontal="center" vertical="center" wrapText="1"/>
    </xf>
    <xf numFmtId="0" fontId="13" fillId="35" borderId="20" xfId="0" applyFont="1" applyFill="1" applyBorder="1" applyAlignment="1">
      <alignment horizontal="center" vertical="center"/>
    </xf>
    <xf numFmtId="0" fontId="13" fillId="35" borderId="21"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left" vertical="center" wrapText="1"/>
    </xf>
    <xf numFmtId="1" fontId="13" fillId="0" borderId="20" xfId="0" applyNumberFormat="1" applyFont="1" applyBorder="1" applyAlignment="1">
      <alignment horizontal="center" vertical="center" wrapText="1"/>
    </xf>
    <xf numFmtId="168" fontId="13" fillId="0" borderId="20" xfId="0" applyNumberFormat="1" applyFont="1" applyBorder="1" applyAlignment="1">
      <alignment horizontal="center" vertical="center" wrapText="1"/>
    </xf>
    <xf numFmtId="166" fontId="13" fillId="0" borderId="20" xfId="0" applyNumberFormat="1" applyFont="1" applyBorder="1" applyAlignment="1">
      <alignment horizontal="center" vertical="center" wrapText="1"/>
    </xf>
    <xf numFmtId="9" fontId="13" fillId="0" borderId="21" xfId="0" applyNumberFormat="1" applyFont="1" applyBorder="1" applyAlignment="1">
      <alignment horizontal="center" vertical="center" wrapText="1"/>
    </xf>
    <xf numFmtId="0" fontId="13" fillId="0" borderId="20" xfId="0" applyFont="1" applyBorder="1" applyAlignment="1">
      <alignment horizontal="center" vertical="top" wrapText="1"/>
    </xf>
    <xf numFmtId="0" fontId="16" fillId="0" borderId="20" xfId="0" applyFont="1" applyBorder="1" applyAlignment="1">
      <alignment horizontal="center" vertical="top" wrapText="1"/>
    </xf>
    <xf numFmtId="0" fontId="13" fillId="0" borderId="20" xfId="0" applyFont="1" applyBorder="1" applyAlignment="1">
      <alignment horizontal="center" vertical="center" wrapText="1"/>
    </xf>
    <xf numFmtId="0" fontId="14" fillId="36" borderId="22" xfId="0" applyFont="1" applyFill="1" applyBorder="1" applyAlignment="1">
      <alignment horizontal="center" vertical="center" wrapText="1"/>
    </xf>
    <xf numFmtId="0" fontId="13" fillId="35" borderId="23" xfId="0" applyFont="1" applyFill="1" applyBorder="1" applyAlignment="1">
      <alignment horizontal="center" vertical="center"/>
    </xf>
    <xf numFmtId="0" fontId="13" fillId="0" borderId="22" xfId="0" applyFont="1" applyBorder="1" applyAlignment="1">
      <alignment horizontal="center" vertical="center"/>
    </xf>
    <xf numFmtId="0" fontId="16"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166" fontId="14" fillId="0" borderId="24" xfId="0" applyNumberFormat="1" applyFont="1" applyBorder="1" applyAlignment="1">
      <alignment horizontal="center" vertical="center" wrapText="1"/>
    </xf>
    <xf numFmtId="166" fontId="14" fillId="0" borderId="25"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16" fillId="0" borderId="20" xfId="0" applyFont="1" applyBorder="1" applyAlignment="1">
      <alignment horizontal="center" vertical="center" wrapText="1"/>
    </xf>
    <xf numFmtId="1" fontId="13" fillId="0" borderId="20" xfId="0" applyNumberFormat="1" applyFont="1" applyBorder="1" applyAlignment="1">
      <alignment horizontal="center" vertical="center" wrapText="1"/>
    </xf>
    <xf numFmtId="168" fontId="13" fillId="0" borderId="20"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0" fontId="14" fillId="33" borderId="27" xfId="0" applyFont="1" applyFill="1" applyBorder="1" applyAlignment="1">
      <alignment horizontal="center" vertical="center"/>
    </xf>
    <xf numFmtId="0" fontId="14" fillId="33" borderId="28" xfId="0" applyFont="1" applyFill="1" applyBorder="1" applyAlignment="1">
      <alignment horizontal="center" vertical="center"/>
    </xf>
    <xf numFmtId="0" fontId="14" fillId="33" borderId="28" xfId="0" applyFont="1" applyFill="1" applyBorder="1" applyAlignment="1">
      <alignment horizontal="center" vertical="center" wrapText="1"/>
    </xf>
    <xf numFmtId="166" fontId="14" fillId="33" borderId="28" xfId="0" applyNumberFormat="1"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4" fillId="33" borderId="29" xfId="0" applyFont="1" applyFill="1" applyBorder="1" applyAlignment="1">
      <alignment horizontal="center" vertical="center" wrapText="1"/>
    </xf>
    <xf numFmtId="1" fontId="16" fillId="0" borderId="20" xfId="0" applyNumberFormat="1" applyFont="1" applyBorder="1" applyAlignment="1">
      <alignment horizontal="center" vertical="center" wrapText="1"/>
    </xf>
    <xf numFmtId="166" fontId="16" fillId="0" borderId="20" xfId="0" applyNumberFormat="1" applyFont="1" applyBorder="1" applyAlignment="1">
      <alignment horizontal="center" vertical="center" wrapText="1"/>
    </xf>
    <xf numFmtId="167" fontId="16" fillId="0" borderId="20" xfId="44" applyFont="1" applyBorder="1" applyAlignment="1">
      <alignment vertical="center" wrapText="1"/>
    </xf>
    <xf numFmtId="167" fontId="16" fillId="0" borderId="0" xfId="44" applyFont="1" applyBorder="1" applyAlignment="1">
      <alignment vertical="center" wrapText="1"/>
    </xf>
    <xf numFmtId="0" fontId="13" fillId="0" borderId="23" xfId="0" applyFont="1" applyBorder="1" applyAlignment="1">
      <alignment horizontal="center" vertical="center" wrapText="1"/>
    </xf>
    <xf numFmtId="0" fontId="14" fillId="0" borderId="30" xfId="0" applyFont="1" applyBorder="1" applyAlignment="1">
      <alignment horizontal="center" vertical="center" wrapText="1"/>
    </xf>
    <xf numFmtId="0" fontId="14" fillId="36" borderId="31" xfId="0" applyFont="1" applyFill="1" applyBorder="1" applyAlignment="1">
      <alignment horizontal="center" vertical="center" wrapText="1"/>
    </xf>
    <xf numFmtId="0" fontId="16" fillId="0" borderId="0" xfId="0" applyFont="1" applyBorder="1" applyAlignment="1">
      <alignment vertical="center" wrapText="1"/>
    </xf>
    <xf numFmtId="0" fontId="13" fillId="37" borderId="23" xfId="0" applyFont="1" applyFill="1" applyBorder="1" applyAlignment="1">
      <alignment horizontal="center" vertical="center"/>
    </xf>
    <xf numFmtId="0" fontId="13" fillId="37" borderId="20" xfId="0" applyFont="1" applyFill="1" applyBorder="1" applyAlignment="1">
      <alignment horizontal="center" vertical="center"/>
    </xf>
    <xf numFmtId="0" fontId="13" fillId="37" borderId="21" xfId="0" applyFont="1" applyFill="1" applyBorder="1" applyAlignment="1">
      <alignment horizontal="center" vertical="center"/>
    </xf>
    <xf numFmtId="0" fontId="17" fillId="0" borderId="20" xfId="0" applyFont="1" applyBorder="1" applyAlignment="1">
      <alignment horizontal="center" vertical="center" wrapText="1"/>
    </xf>
    <xf numFmtId="0" fontId="14" fillId="34" borderId="32" xfId="0" applyFont="1" applyFill="1" applyBorder="1" applyAlignment="1">
      <alignment horizontal="center" vertical="center"/>
    </xf>
    <xf numFmtId="0" fontId="14" fillId="34" borderId="32" xfId="0" applyFont="1" applyFill="1" applyBorder="1" applyAlignment="1">
      <alignment horizontal="center" vertical="center" wrapText="1"/>
    </xf>
    <xf numFmtId="166" fontId="14" fillId="34" borderId="32" xfId="0" applyNumberFormat="1"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14" fillId="34" borderId="33" xfId="0" applyFont="1" applyFill="1" applyBorder="1" applyAlignment="1">
      <alignment horizontal="center" vertical="center" wrapText="1"/>
    </xf>
    <xf numFmtId="0" fontId="13" fillId="38" borderId="34" xfId="0" applyFont="1" applyFill="1" applyBorder="1" applyAlignment="1">
      <alignment horizontal="center" vertical="center"/>
    </xf>
    <xf numFmtId="0" fontId="13" fillId="38" borderId="18" xfId="0" applyFont="1" applyFill="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166" fontId="13" fillId="0" borderId="36" xfId="0" applyNumberFormat="1" applyFont="1" applyBorder="1" applyAlignment="1">
      <alignment horizontal="center" vertical="center"/>
    </xf>
    <xf numFmtId="0" fontId="13" fillId="0" borderId="37" xfId="0" applyFont="1" applyBorder="1" applyAlignment="1">
      <alignment horizontal="center" vertical="center"/>
    </xf>
    <xf numFmtId="0" fontId="14" fillId="34" borderId="38" xfId="0" applyFont="1" applyFill="1" applyBorder="1" applyAlignment="1">
      <alignment horizontal="center" vertical="center"/>
    </xf>
    <xf numFmtId="0" fontId="13" fillId="38" borderId="39" xfId="0" applyFont="1" applyFill="1" applyBorder="1" applyAlignment="1">
      <alignment horizontal="center" vertical="center"/>
    </xf>
    <xf numFmtId="0" fontId="13" fillId="38" borderId="22" xfId="0" applyFont="1" applyFill="1" applyBorder="1" applyAlignment="1">
      <alignment horizontal="center" vertical="center"/>
    </xf>
    <xf numFmtId="0" fontId="13" fillId="0" borderId="22" xfId="0" applyFont="1" applyBorder="1" applyAlignment="1">
      <alignment horizontal="center" vertical="center" wrapText="1"/>
    </xf>
    <xf numFmtId="0" fontId="14" fillId="0" borderId="30" xfId="0" applyFont="1" applyBorder="1" applyAlignment="1">
      <alignment horizontal="center" vertical="center" wrapText="1"/>
    </xf>
    <xf numFmtId="9" fontId="13" fillId="0" borderId="21" xfId="0" applyNumberFormat="1" applyFont="1" applyBorder="1" applyAlignment="1">
      <alignment horizontal="center" vertical="center" wrapText="1"/>
    </xf>
    <xf numFmtId="0" fontId="13" fillId="0" borderId="0" xfId="0" applyFont="1" applyBorder="1" applyAlignment="1">
      <alignment horizontal="center" vertical="center"/>
    </xf>
    <xf numFmtId="0" fontId="13" fillId="37" borderId="22" xfId="0" applyFont="1" applyFill="1" applyBorder="1" applyAlignment="1">
      <alignment horizontal="center" vertical="center"/>
    </xf>
    <xf numFmtId="0" fontId="13" fillId="0" borderId="24" xfId="0" applyFont="1" applyBorder="1" applyAlignment="1">
      <alignment/>
    </xf>
    <xf numFmtId="0" fontId="14" fillId="34" borderId="23"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20" xfId="0" applyFont="1" applyFill="1" applyBorder="1" applyAlignment="1">
      <alignment horizontal="center" vertical="center" wrapText="1"/>
    </xf>
    <xf numFmtId="166" fontId="14" fillId="34" borderId="20" xfId="0" applyNumberFormat="1"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166" fontId="4" fillId="0" borderId="24"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16" fillId="0" borderId="20" xfId="0" applyFont="1" applyBorder="1" applyAlignment="1">
      <alignment vertical="center" wrapText="1"/>
    </xf>
    <xf numFmtId="167" fontId="13" fillId="0" borderId="20" xfId="54" applyFont="1" applyBorder="1" applyAlignment="1" applyProtection="1">
      <alignment horizontal="center" vertical="top" wrapText="1"/>
      <protection/>
    </xf>
    <xf numFmtId="0" fontId="13" fillId="0" borderId="20" xfId="0" applyFont="1" applyBorder="1" applyAlignment="1">
      <alignment horizontal="center" wrapText="1"/>
    </xf>
    <xf numFmtId="167" fontId="13" fillId="0" borderId="20" xfId="44" applyFont="1" applyBorder="1" applyAlignment="1" applyProtection="1">
      <alignment horizontal="center" wrapText="1"/>
      <protection/>
    </xf>
    <xf numFmtId="167" fontId="13" fillId="0" borderId="20" xfId="44" applyFont="1" applyBorder="1" applyAlignment="1">
      <alignment horizontal="center" vertical="center" wrapText="1"/>
    </xf>
    <xf numFmtId="166" fontId="4" fillId="0" borderId="24" xfId="0" applyNumberFormat="1" applyFont="1" applyBorder="1" applyAlignment="1">
      <alignment horizontal="center" vertical="center" wrapText="1"/>
    </xf>
    <xf numFmtId="166" fontId="4"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167" fontId="13" fillId="0" borderId="20" xfId="54" applyFont="1" applyBorder="1" applyAlignment="1" applyProtection="1">
      <alignment horizontal="center" vertical="top" wrapText="1"/>
      <protection/>
    </xf>
    <xf numFmtId="0" fontId="13" fillId="0" borderId="20" xfId="0" applyFont="1" applyBorder="1" applyAlignment="1">
      <alignment horizontal="center" wrapText="1"/>
    </xf>
    <xf numFmtId="167" fontId="13" fillId="0" borderId="20" xfId="44" applyFont="1" applyBorder="1" applyAlignment="1" applyProtection="1">
      <alignment horizontal="center" vertical="center" wrapText="1"/>
      <protection/>
    </xf>
    <xf numFmtId="167" fontId="14" fillId="0" borderId="20" xfId="54" applyFont="1" applyBorder="1" applyAlignment="1" applyProtection="1">
      <alignment horizontal="center" vertical="top" wrapText="1"/>
      <protection/>
    </xf>
    <xf numFmtId="167" fontId="16" fillId="0" borderId="20" xfId="44" applyFont="1" applyBorder="1" applyAlignment="1">
      <alignment wrapText="1"/>
    </xf>
    <xf numFmtId="167" fontId="16" fillId="0" borderId="0" xfId="44" applyFont="1" applyBorder="1" applyAlignment="1">
      <alignment wrapText="1"/>
    </xf>
    <xf numFmtId="167" fontId="17" fillId="0" borderId="20" xfId="44" applyFont="1" applyBorder="1" applyAlignment="1">
      <alignment vertical="center" wrapText="1"/>
    </xf>
    <xf numFmtId="167" fontId="17" fillId="0" borderId="20" xfId="54" applyFont="1" applyBorder="1" applyAlignment="1" applyProtection="1">
      <alignment horizontal="center" vertical="top" wrapText="1"/>
      <protection/>
    </xf>
    <xf numFmtId="167" fontId="16" fillId="0" borderId="20" xfId="54" applyFont="1" applyBorder="1" applyAlignment="1" applyProtection="1">
      <alignment horizontal="center" vertical="top" wrapText="1"/>
      <protection/>
    </xf>
    <xf numFmtId="0" fontId="17" fillId="0" borderId="20" xfId="0" applyFont="1" applyBorder="1" applyAlignment="1">
      <alignment horizontal="center" wrapText="1"/>
    </xf>
    <xf numFmtId="167" fontId="17" fillId="0" borderId="20" xfId="44" applyFont="1" applyBorder="1" applyAlignment="1" applyProtection="1">
      <alignment horizontal="center" wrapText="1"/>
      <protection/>
    </xf>
    <xf numFmtId="0" fontId="16" fillId="0" borderId="20" xfId="0" applyFont="1" applyBorder="1" applyAlignment="1">
      <alignment horizontal="center" wrapText="1"/>
    </xf>
    <xf numFmtId="167" fontId="14" fillId="0" borderId="20" xfId="44" applyFont="1" applyBorder="1" applyAlignment="1" applyProtection="1">
      <alignment horizontal="center" wrapText="1"/>
      <protection/>
    </xf>
    <xf numFmtId="167" fontId="13" fillId="0" borderId="20" xfId="44" applyFont="1" applyBorder="1" applyAlignment="1">
      <alignment horizontal="center" vertical="center" wrapText="1"/>
    </xf>
    <xf numFmtId="0" fontId="2" fillId="0" borderId="0" xfId="0" applyFont="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66" fontId="2" fillId="0" borderId="4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8" xfId="0" applyFont="1" applyFill="1" applyBorder="1" applyAlignment="1">
      <alignment horizontal="center" vertical="center" wrapText="1"/>
    </xf>
    <xf numFmtId="166" fontId="4" fillId="33" borderId="28" xfId="0" applyNumberFormat="1"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0" borderId="0" xfId="0" applyFont="1" applyAlignment="1">
      <alignment horizontal="center" vertical="center"/>
    </xf>
    <xf numFmtId="0" fontId="2" fillId="0" borderId="11" xfId="0" applyFont="1" applyBorder="1" applyAlignment="1">
      <alignment horizontal="center" vertical="center" wrapText="1"/>
    </xf>
    <xf numFmtId="0" fontId="2" fillId="35" borderId="23"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2" xfId="0" applyFont="1" applyFill="1" applyBorder="1" applyAlignment="1">
      <alignment horizontal="center" vertical="center"/>
    </xf>
    <xf numFmtId="0" fontId="2" fillId="0" borderId="0" xfId="0" applyFont="1" applyAlignment="1">
      <alignment horizontal="left"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0" xfId="0" applyFont="1" applyBorder="1" applyAlignment="1">
      <alignment horizontal="left" vertical="center" wrapText="1"/>
    </xf>
    <xf numFmtId="1" fontId="2" fillId="0" borderId="20" xfId="0" applyNumberFormat="1" applyFont="1" applyBorder="1" applyAlignment="1">
      <alignment horizontal="center" vertical="center" wrapText="1"/>
    </xf>
    <xf numFmtId="166" fontId="2" fillId="0" borderId="20" xfId="0" applyNumberFormat="1" applyFont="1" applyBorder="1" applyAlignment="1">
      <alignment horizontal="center" vertical="center" wrapText="1"/>
    </xf>
    <xf numFmtId="9" fontId="2" fillId="0" borderId="22" xfId="0" applyNumberFormat="1" applyFont="1" applyBorder="1" applyAlignment="1">
      <alignment horizontal="center" vertical="center" wrapText="1"/>
    </xf>
    <xf numFmtId="0" fontId="2" fillId="0" borderId="0" xfId="0" applyFont="1" applyAlignment="1">
      <alignment horizontal="center" vertical="center" wrapText="1"/>
    </xf>
    <xf numFmtId="167" fontId="2" fillId="0" borderId="20" xfId="54" applyFont="1" applyBorder="1" applyAlignment="1" applyProtection="1">
      <alignment horizontal="left" vertical="top" wrapText="1"/>
      <protection/>
    </xf>
    <xf numFmtId="0" fontId="2" fillId="0" borderId="20" xfId="0" applyFont="1" applyBorder="1" applyAlignment="1">
      <alignment horizontal="center" vertical="center" wrapText="1"/>
    </xf>
    <xf numFmtId="0" fontId="2" fillId="0" borderId="20" xfId="0" applyFont="1" applyBorder="1" applyAlignment="1">
      <alignment wrapText="1"/>
    </xf>
    <xf numFmtId="0" fontId="2" fillId="0" borderId="20" xfId="0" applyFont="1" applyBorder="1" applyAlignment="1">
      <alignment horizontal="left" vertical="center" wrapText="1"/>
    </xf>
    <xf numFmtId="167" fontId="2" fillId="0" borderId="20" xfId="44" applyFont="1" applyBorder="1" applyAlignment="1" applyProtection="1">
      <alignment wrapText="1"/>
      <protection/>
    </xf>
    <xf numFmtId="167" fontId="2" fillId="0" borderId="20" xfId="44" applyFont="1" applyBorder="1" applyAlignment="1" applyProtection="1">
      <alignment horizontal="left" wrapText="1"/>
      <protection/>
    </xf>
    <xf numFmtId="167" fontId="4" fillId="0" borderId="20" xfId="54" applyFont="1" applyBorder="1" applyAlignment="1" applyProtection="1">
      <alignment horizontal="left" vertical="top" wrapText="1"/>
      <protection/>
    </xf>
    <xf numFmtId="0" fontId="2" fillId="0" borderId="20" xfId="0" applyFont="1" applyBorder="1" applyAlignment="1">
      <alignment horizontal="left" vertical="top" wrapText="1"/>
    </xf>
    <xf numFmtId="0" fontId="2" fillId="0" borderId="0" xfId="0" applyFont="1" applyAlignment="1">
      <alignment horizontal="left" vertical="center" wrapText="1"/>
    </xf>
    <xf numFmtId="0" fontId="21" fillId="0" borderId="20" xfId="0" applyFont="1" applyBorder="1" applyAlignment="1">
      <alignment horizontal="left" vertical="top" wrapText="1"/>
    </xf>
    <xf numFmtId="167" fontId="58" fillId="0" borderId="20" xfId="44" applyFont="1" applyBorder="1" applyAlignment="1">
      <alignment vertical="center" wrapText="1"/>
    </xf>
    <xf numFmtId="0" fontId="59" fillId="0" borderId="41" xfId="0" applyFont="1" applyBorder="1" applyAlignment="1">
      <alignment horizontal="center" vertical="center" wrapText="1"/>
    </xf>
    <xf numFmtId="0" fontId="59" fillId="0" borderId="41" xfId="0" applyFont="1" applyBorder="1" applyAlignment="1">
      <alignment vertical="center" wrapText="1"/>
    </xf>
    <xf numFmtId="0" fontId="2" fillId="0" borderId="13" xfId="0" applyFont="1" applyBorder="1" applyAlignment="1">
      <alignment horizontal="center" vertical="center"/>
    </xf>
    <xf numFmtId="166" fontId="4" fillId="0" borderId="26" xfId="0" applyNumberFormat="1" applyFont="1" applyBorder="1" applyAlignment="1">
      <alignment horizontal="center" vertical="center" wrapText="1"/>
    </xf>
    <xf numFmtId="4" fontId="2" fillId="0" borderId="0" xfId="0" applyNumberFormat="1" applyFont="1" applyAlignment="1">
      <alignment horizontal="center" vertical="center" wrapText="1"/>
    </xf>
    <xf numFmtId="166" fontId="2" fillId="0" borderId="0" xfId="0" applyNumberFormat="1" applyFont="1" applyAlignment="1">
      <alignment horizontal="center" vertical="center"/>
    </xf>
    <xf numFmtId="0" fontId="14" fillId="0" borderId="42" xfId="0" applyFont="1" applyBorder="1" applyAlignment="1">
      <alignment vertical="center"/>
    </xf>
    <xf numFmtId="168" fontId="4" fillId="0" borderId="2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9" fillId="0" borderId="0" xfId="0" applyFont="1" applyAlignment="1">
      <alignment horizontal="center" vertical="center"/>
    </xf>
    <xf numFmtId="0" fontId="16"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166" fontId="4" fillId="35" borderId="21" xfId="0" applyNumberFormat="1" applyFont="1" applyFill="1" applyBorder="1" applyAlignment="1">
      <alignment horizontal="center" vertical="center" wrapText="1"/>
    </xf>
    <xf numFmtId="166" fontId="4" fillId="35" borderId="45" xfId="0" applyNumberFormat="1" applyFont="1" applyFill="1" applyBorder="1" applyAlignment="1">
      <alignment horizontal="center" vertical="center" wrapText="1"/>
    </xf>
    <xf numFmtId="166" fontId="4" fillId="35" borderId="46" xfId="0" applyNumberFormat="1"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0" borderId="5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166" fontId="14" fillId="37" borderId="21" xfId="0" applyNumberFormat="1" applyFont="1" applyFill="1" applyBorder="1" applyAlignment="1">
      <alignment horizontal="center" vertical="center" wrapText="1"/>
    </xf>
    <xf numFmtId="166" fontId="14" fillId="37" borderId="45" xfId="0" applyNumberFormat="1" applyFont="1" applyFill="1" applyBorder="1" applyAlignment="1">
      <alignment horizontal="center" vertical="center" wrapText="1"/>
    </xf>
    <xf numFmtId="166" fontId="14" fillId="37" borderId="46" xfId="0" applyNumberFormat="1" applyFont="1" applyFill="1" applyBorder="1" applyAlignment="1">
      <alignment horizontal="center" vertical="center" wrapText="1"/>
    </xf>
    <xf numFmtId="166" fontId="4" fillId="38" borderId="21" xfId="0" applyNumberFormat="1" applyFont="1" applyFill="1" applyBorder="1" applyAlignment="1">
      <alignment horizontal="center" vertical="center" wrapText="1"/>
    </xf>
    <xf numFmtId="166" fontId="4" fillId="38" borderId="45" xfId="0" applyNumberFormat="1" applyFont="1" applyFill="1" applyBorder="1" applyAlignment="1">
      <alignment horizontal="center" vertical="center" wrapText="1"/>
    </xf>
    <xf numFmtId="166" fontId="4" fillId="38" borderId="46" xfId="0" applyNumberFormat="1" applyFont="1" applyFill="1" applyBorder="1" applyAlignment="1">
      <alignment horizontal="center" vertical="center" wrapText="1"/>
    </xf>
    <xf numFmtId="0" fontId="13" fillId="0" borderId="55" xfId="0" applyFont="1" applyBorder="1" applyAlignment="1">
      <alignment horizontal="center" vertical="center"/>
    </xf>
    <xf numFmtId="0" fontId="60" fillId="0" borderId="56" xfId="0" applyFont="1" applyBorder="1" applyAlignment="1">
      <alignment horizontal="center" vertical="center"/>
    </xf>
    <xf numFmtId="0" fontId="60" fillId="0" borderId="31" xfId="0" applyFont="1" applyBorder="1" applyAlignment="1">
      <alignment horizontal="center" vertical="center"/>
    </xf>
    <xf numFmtId="0" fontId="9" fillId="0" borderId="0" xfId="0" applyFont="1" applyAlignment="1">
      <alignment horizontal="center" vertical="center"/>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4" fillId="0" borderId="20" xfId="0" applyFont="1" applyBorder="1" applyAlignment="1">
      <alignment horizontal="center" vertical="center"/>
    </xf>
    <xf numFmtId="166" fontId="4" fillId="0" borderId="25" xfId="0" applyNumberFormat="1" applyFont="1" applyBorder="1" applyAlignment="1">
      <alignment horizontal="center" vertical="center" wrapText="1"/>
    </xf>
    <xf numFmtId="166" fontId="4" fillId="0" borderId="60" xfId="0" applyNumberFormat="1" applyFont="1" applyBorder="1" applyAlignment="1">
      <alignment horizontal="center" vertical="center" wrapText="1"/>
    </xf>
    <xf numFmtId="166" fontId="4" fillId="0" borderId="61"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9"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xf>
    <xf numFmtId="166" fontId="4" fillId="35" borderId="21" xfId="0" applyNumberFormat="1" applyFont="1" applyFill="1" applyBorder="1" applyAlignment="1">
      <alignment horizontal="center" vertical="center" wrapText="1"/>
    </xf>
    <xf numFmtId="166" fontId="4" fillId="35" borderId="46" xfId="0" applyNumberFormat="1"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6" xfId="53"/>
    <cellStyle name="Normalny_Arkusz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7"/>
  <sheetViews>
    <sheetView zoomScalePageLayoutView="0" workbookViewId="0" topLeftCell="B1">
      <selection activeCell="O57" sqref="O57"/>
    </sheetView>
  </sheetViews>
  <sheetFormatPr defaultColWidth="9.140625" defaultRowHeight="15"/>
  <cols>
    <col min="1" max="1" width="3.00390625" style="1" hidden="1" customWidth="1"/>
    <col min="2" max="2" width="3.57421875" style="1" customWidth="1"/>
    <col min="3" max="3" width="23.421875" style="1" customWidth="1"/>
    <col min="4" max="4" width="38.8515625" style="1" customWidth="1"/>
    <col min="5" max="5" width="9.8515625" style="1" customWidth="1"/>
    <col min="6" max="6" width="8.28125" style="1" customWidth="1"/>
    <col min="7" max="7" width="11.8515625" style="1" customWidth="1"/>
    <col min="8" max="8" width="12.421875" style="16" customWidth="1"/>
    <col min="9" max="9" width="10.7109375" style="16" customWidth="1"/>
    <col min="10" max="10" width="12.8515625" style="1" customWidth="1"/>
    <col min="11" max="16384" width="9.140625" style="1" customWidth="1"/>
  </cols>
  <sheetData>
    <row r="1" spans="2:10" ht="30.75" customHeight="1" thickBot="1">
      <c r="B1" s="189" t="s">
        <v>147</v>
      </c>
      <c r="C1" s="190"/>
      <c r="D1" s="190"/>
      <c r="E1" s="190"/>
      <c r="F1" s="190"/>
      <c r="G1" s="190"/>
      <c r="H1" s="190"/>
      <c r="I1" s="190"/>
      <c r="J1" s="191"/>
    </row>
    <row r="2" spans="1:10" s="3" customFormat="1" ht="15" customHeight="1">
      <c r="A2" s="2"/>
      <c r="B2" s="196" t="s">
        <v>72</v>
      </c>
      <c r="C2" s="197"/>
      <c r="D2" s="197"/>
      <c r="E2" s="197"/>
      <c r="F2" s="197"/>
      <c r="G2" s="197"/>
      <c r="H2" s="197"/>
      <c r="I2" s="197"/>
      <c r="J2" s="198"/>
    </row>
    <row r="3" spans="1:10" ht="12.75" customHeight="1">
      <c r="A3" s="4"/>
      <c r="B3" s="196"/>
      <c r="C3" s="197"/>
      <c r="D3" s="197"/>
      <c r="E3" s="197"/>
      <c r="F3" s="197"/>
      <c r="G3" s="197"/>
      <c r="H3" s="197"/>
      <c r="I3" s="197"/>
      <c r="J3" s="198"/>
    </row>
    <row r="4" spans="1:10" ht="13.5" customHeight="1">
      <c r="A4" s="4"/>
      <c r="B4" s="196"/>
      <c r="C4" s="197"/>
      <c r="D4" s="197"/>
      <c r="E4" s="197"/>
      <c r="F4" s="197"/>
      <c r="G4" s="197"/>
      <c r="H4" s="197"/>
      <c r="I4" s="197"/>
      <c r="J4" s="198"/>
    </row>
    <row r="5" spans="1:10" ht="15" customHeight="1">
      <c r="A5" s="5"/>
      <c r="B5" s="196"/>
      <c r="C5" s="197"/>
      <c r="D5" s="197"/>
      <c r="E5" s="197"/>
      <c r="F5" s="197"/>
      <c r="G5" s="197"/>
      <c r="H5" s="197"/>
      <c r="I5" s="197"/>
      <c r="J5" s="198"/>
    </row>
    <row r="6" spans="1:10" s="7" customFormat="1" ht="53.25" customHeight="1">
      <c r="A6" s="6"/>
      <c r="B6" s="75" t="s">
        <v>4</v>
      </c>
      <c r="C6" s="76" t="s">
        <v>5</v>
      </c>
      <c r="D6" s="76" t="s">
        <v>6</v>
      </c>
      <c r="E6" s="76" t="s">
        <v>7</v>
      </c>
      <c r="F6" s="77" t="s">
        <v>8</v>
      </c>
      <c r="G6" s="78" t="s">
        <v>9</v>
      </c>
      <c r="H6" s="79" t="s">
        <v>78</v>
      </c>
      <c r="I6" s="80" t="s">
        <v>10</v>
      </c>
      <c r="J6" s="87" t="s">
        <v>59</v>
      </c>
    </row>
    <row r="7" spans="1:12" ht="18" customHeight="1">
      <c r="A7" s="8"/>
      <c r="B7" s="60" t="s">
        <v>11</v>
      </c>
      <c r="C7" s="48" t="s">
        <v>12</v>
      </c>
      <c r="D7" s="48" t="s">
        <v>13</v>
      </c>
      <c r="E7" s="48"/>
      <c r="F7" s="48" t="s">
        <v>14</v>
      </c>
      <c r="G7" s="48" t="s">
        <v>15</v>
      </c>
      <c r="H7" s="48" t="s">
        <v>16</v>
      </c>
      <c r="I7" s="49" t="s">
        <v>17</v>
      </c>
      <c r="J7" s="61" t="s">
        <v>60</v>
      </c>
      <c r="L7" s="9"/>
    </row>
    <row r="8" spans="1:14" s="10" customFormat="1" ht="145.5" customHeight="1">
      <c r="A8" s="8"/>
      <c r="B8" s="62">
        <v>1</v>
      </c>
      <c r="C8" s="50" t="s">
        <v>93</v>
      </c>
      <c r="D8" s="50" t="s">
        <v>94</v>
      </c>
      <c r="E8" s="50" t="s">
        <v>18</v>
      </c>
      <c r="F8" s="52">
        <v>3</v>
      </c>
      <c r="G8" s="53">
        <v>0</v>
      </c>
      <c r="H8" s="54">
        <f>F8*G8</f>
        <v>0</v>
      </c>
      <c r="I8" s="55"/>
      <c r="J8" s="63"/>
      <c r="N8" s="11"/>
    </row>
    <row r="9" spans="1:10" s="10" customFormat="1" ht="153" customHeight="1">
      <c r="A9" s="8"/>
      <c r="B9" s="62">
        <v>2</v>
      </c>
      <c r="C9" s="50" t="s">
        <v>95</v>
      </c>
      <c r="D9" s="50" t="s">
        <v>96</v>
      </c>
      <c r="E9" s="50" t="s">
        <v>18</v>
      </c>
      <c r="F9" s="52">
        <v>37</v>
      </c>
      <c r="G9" s="53">
        <v>0</v>
      </c>
      <c r="H9" s="54">
        <f aca="true" t="shared" si="0" ref="H9:H52">F9*G9</f>
        <v>0</v>
      </c>
      <c r="I9" s="55"/>
      <c r="J9" s="63"/>
    </row>
    <row r="10" spans="1:10" s="10" customFormat="1" ht="114" customHeight="1">
      <c r="A10" s="8"/>
      <c r="B10" s="62">
        <v>3</v>
      </c>
      <c r="C10" s="50" t="s">
        <v>97</v>
      </c>
      <c r="D10" s="50" t="s">
        <v>98</v>
      </c>
      <c r="E10" s="50" t="s">
        <v>18</v>
      </c>
      <c r="F10" s="52">
        <v>2</v>
      </c>
      <c r="G10" s="53">
        <v>0</v>
      </c>
      <c r="H10" s="54">
        <f t="shared" si="0"/>
        <v>0</v>
      </c>
      <c r="I10" s="55"/>
      <c r="J10" s="63"/>
    </row>
    <row r="11" spans="1:10" s="10" customFormat="1" ht="92.25" customHeight="1">
      <c r="A11" s="8"/>
      <c r="B11" s="62">
        <v>4</v>
      </c>
      <c r="C11" s="50" t="s">
        <v>99</v>
      </c>
      <c r="D11" s="122" t="s">
        <v>79</v>
      </c>
      <c r="E11" s="50" t="s">
        <v>18</v>
      </c>
      <c r="F11" s="52">
        <v>5</v>
      </c>
      <c r="G11" s="53">
        <v>0</v>
      </c>
      <c r="H11" s="54">
        <f t="shared" si="0"/>
        <v>0</v>
      </c>
      <c r="I11" s="55"/>
      <c r="J11" s="63"/>
    </row>
    <row r="12" spans="1:10" s="10" customFormat="1" ht="90.75" customHeight="1">
      <c r="A12" s="8"/>
      <c r="B12" s="62">
        <v>5</v>
      </c>
      <c r="C12" s="50" t="s">
        <v>100</v>
      </c>
      <c r="D12" s="122" t="s">
        <v>101</v>
      </c>
      <c r="E12" s="50" t="s">
        <v>18</v>
      </c>
      <c r="F12" s="52">
        <v>10</v>
      </c>
      <c r="G12" s="53">
        <v>0</v>
      </c>
      <c r="H12" s="54">
        <f t="shared" si="0"/>
        <v>0</v>
      </c>
      <c r="I12" s="55"/>
      <c r="J12" s="63"/>
    </row>
    <row r="13" spans="1:10" s="10" customFormat="1" ht="103.5" customHeight="1">
      <c r="A13" s="8"/>
      <c r="B13" s="62">
        <v>6</v>
      </c>
      <c r="C13" s="50" t="s">
        <v>102</v>
      </c>
      <c r="D13" s="58" t="s">
        <v>103</v>
      </c>
      <c r="E13" s="50" t="s">
        <v>18</v>
      </c>
      <c r="F13" s="52">
        <v>30</v>
      </c>
      <c r="G13" s="53">
        <v>0</v>
      </c>
      <c r="H13" s="54">
        <f t="shared" si="0"/>
        <v>0</v>
      </c>
      <c r="I13" s="55"/>
      <c r="J13" s="63"/>
    </row>
    <row r="14" spans="1:10" s="10" customFormat="1" ht="71.25" customHeight="1">
      <c r="A14" s="8"/>
      <c r="B14" s="62">
        <v>7</v>
      </c>
      <c r="C14" s="50" t="s">
        <v>104</v>
      </c>
      <c r="D14" s="123" t="s">
        <v>105</v>
      </c>
      <c r="E14" s="50" t="s">
        <v>18</v>
      </c>
      <c r="F14" s="52">
        <v>14</v>
      </c>
      <c r="G14" s="53">
        <v>0</v>
      </c>
      <c r="H14" s="54">
        <f t="shared" si="0"/>
        <v>0</v>
      </c>
      <c r="I14" s="55"/>
      <c r="J14" s="63"/>
    </row>
    <row r="15" spans="1:10" s="10" customFormat="1" ht="76.5" customHeight="1">
      <c r="A15" s="8"/>
      <c r="B15" s="62">
        <v>8</v>
      </c>
      <c r="C15" s="50" t="s">
        <v>106</v>
      </c>
      <c r="D15" s="58" t="s">
        <v>80</v>
      </c>
      <c r="E15" s="50" t="s">
        <v>18</v>
      </c>
      <c r="F15" s="52">
        <v>30</v>
      </c>
      <c r="G15" s="53">
        <v>0</v>
      </c>
      <c r="H15" s="54">
        <f t="shared" si="0"/>
        <v>0</v>
      </c>
      <c r="I15" s="55"/>
      <c r="J15" s="63"/>
    </row>
    <row r="16" spans="1:10" s="10" customFormat="1" ht="86.25" customHeight="1">
      <c r="A16" s="8"/>
      <c r="B16" s="62">
        <v>9</v>
      </c>
      <c r="C16" s="50" t="s">
        <v>107</v>
      </c>
      <c r="D16" s="124" t="s">
        <v>108</v>
      </c>
      <c r="E16" s="50" t="s">
        <v>18</v>
      </c>
      <c r="F16" s="52">
        <v>40</v>
      </c>
      <c r="G16" s="53">
        <v>0</v>
      </c>
      <c r="H16" s="54">
        <f t="shared" si="0"/>
        <v>0</v>
      </c>
      <c r="I16" s="55"/>
      <c r="J16" s="63"/>
    </row>
    <row r="17" spans="1:10" s="10" customFormat="1" ht="171.75" customHeight="1">
      <c r="A17" s="8"/>
      <c r="B17" s="62">
        <v>10</v>
      </c>
      <c r="C17" s="50" t="s">
        <v>109</v>
      </c>
      <c r="D17" s="131" t="s">
        <v>110</v>
      </c>
      <c r="E17" s="50" t="s">
        <v>18</v>
      </c>
      <c r="F17" s="52">
        <v>5</v>
      </c>
      <c r="G17" s="53">
        <v>0</v>
      </c>
      <c r="H17" s="54">
        <f t="shared" si="0"/>
        <v>0</v>
      </c>
      <c r="I17" s="55"/>
      <c r="J17" s="63"/>
    </row>
    <row r="18" spans="1:10" s="10" customFormat="1" ht="113.25" customHeight="1">
      <c r="A18" s="8"/>
      <c r="B18" s="62">
        <v>11</v>
      </c>
      <c r="C18" s="50" t="s">
        <v>111</v>
      </c>
      <c r="D18" s="132" t="s">
        <v>112</v>
      </c>
      <c r="E18" s="50" t="s">
        <v>18</v>
      </c>
      <c r="F18" s="52">
        <v>25</v>
      </c>
      <c r="G18" s="53">
        <v>0</v>
      </c>
      <c r="H18" s="54">
        <f t="shared" si="0"/>
        <v>0</v>
      </c>
      <c r="I18" s="55"/>
      <c r="J18" s="63"/>
    </row>
    <row r="19" spans="1:10" s="10" customFormat="1" ht="100.5" customHeight="1">
      <c r="A19" s="8"/>
      <c r="B19" s="62">
        <v>12</v>
      </c>
      <c r="C19" s="58" t="s">
        <v>113</v>
      </c>
      <c r="D19" s="56" t="s">
        <v>114</v>
      </c>
      <c r="E19" s="50" t="s">
        <v>18</v>
      </c>
      <c r="F19" s="52">
        <v>8</v>
      </c>
      <c r="G19" s="53">
        <v>0</v>
      </c>
      <c r="H19" s="54">
        <f t="shared" si="0"/>
        <v>0</v>
      </c>
      <c r="I19" s="55"/>
      <c r="J19" s="63"/>
    </row>
    <row r="20" spans="1:10" s="10" customFormat="1" ht="120" customHeight="1">
      <c r="A20" s="8"/>
      <c r="B20" s="62">
        <v>13</v>
      </c>
      <c r="C20" s="50" t="s">
        <v>115</v>
      </c>
      <c r="D20" s="58" t="s">
        <v>81</v>
      </c>
      <c r="E20" s="50" t="s">
        <v>18</v>
      </c>
      <c r="F20" s="52">
        <v>2</v>
      </c>
      <c r="G20" s="53">
        <v>0</v>
      </c>
      <c r="H20" s="54">
        <f t="shared" si="0"/>
        <v>0</v>
      </c>
      <c r="I20" s="55"/>
      <c r="J20" s="63"/>
    </row>
    <row r="21" spans="1:10" s="10" customFormat="1" ht="90.75" customHeight="1">
      <c r="A21" s="8"/>
      <c r="B21" s="62">
        <v>14</v>
      </c>
      <c r="C21" s="50" t="s">
        <v>82</v>
      </c>
      <c r="D21" s="58" t="s">
        <v>116</v>
      </c>
      <c r="E21" s="50" t="s">
        <v>18</v>
      </c>
      <c r="F21" s="52">
        <v>20</v>
      </c>
      <c r="G21" s="53">
        <v>0</v>
      </c>
      <c r="H21" s="54">
        <f t="shared" si="0"/>
        <v>0</v>
      </c>
      <c r="I21" s="55"/>
      <c r="J21" s="63"/>
    </row>
    <row r="22" spans="1:11" s="10" customFormat="1" ht="115.5" customHeight="1">
      <c r="A22" s="8"/>
      <c r="B22" s="62">
        <v>15</v>
      </c>
      <c r="C22" s="50" t="s">
        <v>90</v>
      </c>
      <c r="D22" s="58" t="s">
        <v>117</v>
      </c>
      <c r="E22" s="50" t="s">
        <v>18</v>
      </c>
      <c r="F22" s="52">
        <v>7</v>
      </c>
      <c r="G22" s="53">
        <v>0</v>
      </c>
      <c r="H22" s="54">
        <f t="shared" si="0"/>
        <v>0</v>
      </c>
      <c r="I22" s="55"/>
      <c r="J22" s="63"/>
      <c r="K22" s="12"/>
    </row>
    <row r="23" spans="1:11" s="10" customFormat="1" ht="186" customHeight="1">
      <c r="A23" s="8"/>
      <c r="B23" s="62">
        <v>16</v>
      </c>
      <c r="C23" s="50" t="s">
        <v>118</v>
      </c>
      <c r="D23" s="58" t="s">
        <v>119</v>
      </c>
      <c r="E23" s="50" t="s">
        <v>18</v>
      </c>
      <c r="F23" s="52">
        <v>3</v>
      </c>
      <c r="G23" s="53">
        <v>0</v>
      </c>
      <c r="H23" s="54">
        <f t="shared" si="0"/>
        <v>0</v>
      </c>
      <c r="I23" s="55"/>
      <c r="J23" s="63"/>
      <c r="K23" s="12"/>
    </row>
    <row r="24" spans="1:11" s="10" customFormat="1" ht="122.25" customHeight="1">
      <c r="A24" s="8"/>
      <c r="B24" s="62">
        <v>17</v>
      </c>
      <c r="C24" s="50" t="s">
        <v>51</v>
      </c>
      <c r="D24" s="58" t="s">
        <v>76</v>
      </c>
      <c r="E24" s="50" t="s">
        <v>18</v>
      </c>
      <c r="F24" s="52">
        <v>4</v>
      </c>
      <c r="G24" s="53">
        <v>0</v>
      </c>
      <c r="H24" s="54">
        <f t="shared" si="0"/>
        <v>0</v>
      </c>
      <c r="I24" s="55"/>
      <c r="J24" s="63"/>
      <c r="K24" s="12"/>
    </row>
    <row r="25" spans="1:10" s="10" customFormat="1" ht="72" customHeight="1">
      <c r="A25" s="8"/>
      <c r="B25" s="62">
        <v>18</v>
      </c>
      <c r="C25" s="50" t="s">
        <v>120</v>
      </c>
      <c r="D25" s="58" t="s">
        <v>121</v>
      </c>
      <c r="E25" s="50" t="s">
        <v>18</v>
      </c>
      <c r="F25" s="52">
        <v>15</v>
      </c>
      <c r="G25" s="53">
        <v>0</v>
      </c>
      <c r="H25" s="54">
        <f t="shared" si="0"/>
        <v>0</v>
      </c>
      <c r="I25" s="55"/>
      <c r="J25" s="63"/>
    </row>
    <row r="26" spans="1:10" s="10" customFormat="1" ht="55.5" customHeight="1">
      <c r="A26" s="8"/>
      <c r="B26" s="62">
        <v>19</v>
      </c>
      <c r="C26" s="50" t="s">
        <v>2</v>
      </c>
      <c r="D26" s="125" t="s">
        <v>257</v>
      </c>
      <c r="E26" s="50" t="s">
        <v>20</v>
      </c>
      <c r="F26" s="52">
        <v>25</v>
      </c>
      <c r="G26" s="53">
        <v>0</v>
      </c>
      <c r="H26" s="54">
        <f t="shared" si="0"/>
        <v>0</v>
      </c>
      <c r="I26" s="55"/>
      <c r="J26" s="63"/>
    </row>
    <row r="27" spans="1:10" s="10" customFormat="1" ht="70.5" customHeight="1">
      <c r="A27" s="8"/>
      <c r="B27" s="62">
        <v>20</v>
      </c>
      <c r="C27" s="50" t="s">
        <v>21</v>
      </c>
      <c r="D27" s="58" t="s">
        <v>122</v>
      </c>
      <c r="E27" s="50" t="s">
        <v>20</v>
      </c>
      <c r="F27" s="52">
        <v>300</v>
      </c>
      <c r="G27" s="53">
        <v>0</v>
      </c>
      <c r="H27" s="54">
        <f t="shared" si="0"/>
        <v>0</v>
      </c>
      <c r="I27" s="55"/>
      <c r="J27" s="63"/>
    </row>
    <row r="28" spans="1:10" s="10" customFormat="1" ht="92.25" customHeight="1">
      <c r="A28" s="8"/>
      <c r="B28" s="62">
        <v>21</v>
      </c>
      <c r="C28" s="50" t="s">
        <v>3</v>
      </c>
      <c r="D28" s="58" t="s">
        <v>123</v>
      </c>
      <c r="E28" s="50" t="s">
        <v>20</v>
      </c>
      <c r="F28" s="52">
        <v>60</v>
      </c>
      <c r="G28" s="53">
        <v>0</v>
      </c>
      <c r="H28" s="54">
        <f t="shared" si="0"/>
        <v>0</v>
      </c>
      <c r="I28" s="55"/>
      <c r="J28" s="63"/>
    </row>
    <row r="29" spans="1:10" s="10" customFormat="1" ht="62.25" customHeight="1">
      <c r="A29" s="8"/>
      <c r="B29" s="62">
        <v>22</v>
      </c>
      <c r="C29" s="58" t="s">
        <v>22</v>
      </c>
      <c r="D29" s="58" t="s">
        <v>23</v>
      </c>
      <c r="E29" s="50" t="s">
        <v>24</v>
      </c>
      <c r="F29" s="52">
        <v>4</v>
      </c>
      <c r="G29" s="53">
        <v>0</v>
      </c>
      <c r="H29" s="54">
        <f t="shared" si="0"/>
        <v>0</v>
      </c>
      <c r="I29" s="55"/>
      <c r="J29" s="63"/>
    </row>
    <row r="30" spans="1:10" s="10" customFormat="1" ht="57" customHeight="1">
      <c r="A30" s="8"/>
      <c r="B30" s="62">
        <v>23</v>
      </c>
      <c r="C30" s="58" t="s">
        <v>22</v>
      </c>
      <c r="D30" s="58" t="s">
        <v>25</v>
      </c>
      <c r="E30" s="50" t="s">
        <v>24</v>
      </c>
      <c r="F30" s="52">
        <v>100</v>
      </c>
      <c r="G30" s="53">
        <v>0</v>
      </c>
      <c r="H30" s="54">
        <f t="shared" si="0"/>
        <v>0</v>
      </c>
      <c r="I30" s="55"/>
      <c r="J30" s="63"/>
    </row>
    <row r="31" spans="1:10" s="10" customFormat="1" ht="53.25" customHeight="1">
      <c r="A31" s="8"/>
      <c r="B31" s="62">
        <v>24</v>
      </c>
      <c r="C31" s="58" t="s">
        <v>26</v>
      </c>
      <c r="D31" s="58" t="s">
        <v>27</v>
      </c>
      <c r="E31" s="50" t="s">
        <v>24</v>
      </c>
      <c r="F31" s="52">
        <v>40</v>
      </c>
      <c r="G31" s="53">
        <v>0</v>
      </c>
      <c r="H31" s="54">
        <f t="shared" si="0"/>
        <v>0</v>
      </c>
      <c r="I31" s="55"/>
      <c r="J31" s="63"/>
    </row>
    <row r="32" spans="1:10" s="10" customFormat="1" ht="72" customHeight="1">
      <c r="A32" s="8"/>
      <c r="B32" s="62">
        <v>25</v>
      </c>
      <c r="C32" s="58" t="s">
        <v>26</v>
      </c>
      <c r="D32" s="58" t="s">
        <v>28</v>
      </c>
      <c r="E32" s="50" t="s">
        <v>24</v>
      </c>
      <c r="F32" s="52">
        <v>5</v>
      </c>
      <c r="G32" s="53">
        <v>0</v>
      </c>
      <c r="H32" s="54">
        <f t="shared" si="0"/>
        <v>0</v>
      </c>
      <c r="I32" s="55"/>
      <c r="J32" s="63"/>
    </row>
    <row r="33" spans="1:10" s="10" customFormat="1" ht="52.5" customHeight="1">
      <c r="A33" s="8"/>
      <c r="B33" s="62">
        <v>26</v>
      </c>
      <c r="C33" s="195" t="s">
        <v>29</v>
      </c>
      <c r="D33" s="195"/>
      <c r="E33" s="50" t="s">
        <v>18</v>
      </c>
      <c r="F33" s="52">
        <v>1500</v>
      </c>
      <c r="G33" s="53">
        <v>0</v>
      </c>
      <c r="H33" s="54">
        <f t="shared" si="0"/>
        <v>0</v>
      </c>
      <c r="I33" s="55"/>
      <c r="J33" s="63"/>
    </row>
    <row r="34" spans="1:10" s="10" customFormat="1" ht="63" customHeight="1">
      <c r="A34" s="8"/>
      <c r="B34" s="62">
        <v>27</v>
      </c>
      <c r="C34" s="195" t="s">
        <v>30</v>
      </c>
      <c r="D34" s="195"/>
      <c r="E34" s="50" t="s">
        <v>18</v>
      </c>
      <c r="F34" s="52">
        <v>1000</v>
      </c>
      <c r="G34" s="53">
        <v>0</v>
      </c>
      <c r="H34" s="54">
        <f t="shared" si="0"/>
        <v>0</v>
      </c>
      <c r="I34" s="55"/>
      <c r="J34" s="63"/>
    </row>
    <row r="35" spans="1:10" s="10" customFormat="1" ht="73.5" customHeight="1">
      <c r="A35" s="8"/>
      <c r="B35" s="62">
        <v>28</v>
      </c>
      <c r="C35" s="50" t="s">
        <v>33</v>
      </c>
      <c r="D35" s="121" t="s">
        <v>34</v>
      </c>
      <c r="E35" s="50" t="s">
        <v>24</v>
      </c>
      <c r="F35" s="81">
        <v>50</v>
      </c>
      <c r="G35" s="53">
        <v>0</v>
      </c>
      <c r="H35" s="82">
        <f t="shared" si="0"/>
        <v>0</v>
      </c>
      <c r="I35" s="55"/>
      <c r="J35" s="63"/>
    </row>
    <row r="36" spans="1:10" s="10" customFormat="1" ht="69.75" customHeight="1">
      <c r="A36" s="8"/>
      <c r="B36" s="62">
        <v>29</v>
      </c>
      <c r="C36" s="50" t="s">
        <v>258</v>
      </c>
      <c r="D36" s="121" t="s">
        <v>35</v>
      </c>
      <c r="E36" s="50" t="s">
        <v>18</v>
      </c>
      <c r="F36" s="81">
        <v>1</v>
      </c>
      <c r="G36" s="53">
        <v>0</v>
      </c>
      <c r="H36" s="82">
        <f t="shared" si="0"/>
        <v>0</v>
      </c>
      <c r="I36" s="55"/>
      <c r="J36" s="63"/>
    </row>
    <row r="37" spans="1:10" s="10" customFormat="1" ht="69.75" customHeight="1">
      <c r="A37" s="8"/>
      <c r="B37" s="62">
        <v>30</v>
      </c>
      <c r="C37" s="50" t="s">
        <v>36</v>
      </c>
      <c r="D37" s="121" t="s">
        <v>37</v>
      </c>
      <c r="E37" s="50" t="s">
        <v>18</v>
      </c>
      <c r="F37" s="81">
        <v>2</v>
      </c>
      <c r="G37" s="53">
        <v>0</v>
      </c>
      <c r="H37" s="82">
        <f t="shared" si="0"/>
        <v>0</v>
      </c>
      <c r="I37" s="55"/>
      <c r="J37" s="63"/>
    </row>
    <row r="38" spans="1:10" s="10" customFormat="1" ht="117.75" customHeight="1">
      <c r="A38" s="8"/>
      <c r="B38" s="62">
        <v>31</v>
      </c>
      <c r="C38" s="50" t="s">
        <v>124</v>
      </c>
      <c r="D38" s="121" t="s">
        <v>38</v>
      </c>
      <c r="E38" s="50" t="s">
        <v>18</v>
      </c>
      <c r="F38" s="81">
        <v>4</v>
      </c>
      <c r="G38" s="53">
        <v>0</v>
      </c>
      <c r="H38" s="82">
        <f t="shared" si="0"/>
        <v>0</v>
      </c>
      <c r="I38" s="55"/>
      <c r="J38" s="63"/>
    </row>
    <row r="39" spans="1:10" s="10" customFormat="1" ht="107.25" customHeight="1">
      <c r="A39" s="8"/>
      <c r="B39" s="62">
        <v>32</v>
      </c>
      <c r="C39" s="50" t="s">
        <v>125</v>
      </c>
      <c r="D39" s="121" t="s">
        <v>39</v>
      </c>
      <c r="E39" s="50" t="s">
        <v>18</v>
      </c>
      <c r="F39" s="81">
        <v>4</v>
      </c>
      <c r="G39" s="53">
        <v>0</v>
      </c>
      <c r="H39" s="82">
        <f t="shared" si="0"/>
        <v>0</v>
      </c>
      <c r="I39" s="55"/>
      <c r="J39" s="63"/>
    </row>
    <row r="40" spans="1:10" s="10" customFormat="1" ht="177" customHeight="1">
      <c r="A40" s="8"/>
      <c r="B40" s="62">
        <v>33</v>
      </c>
      <c r="C40" s="50" t="s">
        <v>126</v>
      </c>
      <c r="D40" s="133" t="s">
        <v>127</v>
      </c>
      <c r="E40" s="50" t="s">
        <v>18</v>
      </c>
      <c r="F40" s="81">
        <v>2</v>
      </c>
      <c r="G40" s="53">
        <v>0</v>
      </c>
      <c r="H40" s="82">
        <f t="shared" si="0"/>
        <v>0</v>
      </c>
      <c r="I40" s="55"/>
      <c r="J40" s="63"/>
    </row>
    <row r="41" spans="1:10" s="10" customFormat="1" ht="95.25" customHeight="1">
      <c r="A41" s="8"/>
      <c r="B41" s="62">
        <v>34</v>
      </c>
      <c r="C41" s="50" t="s">
        <v>128</v>
      </c>
      <c r="D41" s="134" t="s">
        <v>129</v>
      </c>
      <c r="E41" s="50" t="s">
        <v>18</v>
      </c>
      <c r="F41" s="81">
        <v>5</v>
      </c>
      <c r="G41" s="53">
        <v>0</v>
      </c>
      <c r="H41" s="82">
        <f t="shared" si="0"/>
        <v>0</v>
      </c>
      <c r="I41" s="55"/>
      <c r="J41" s="63"/>
    </row>
    <row r="42" spans="1:10" s="10" customFormat="1" ht="81" customHeight="1">
      <c r="A42" s="8"/>
      <c r="B42" s="62">
        <v>35</v>
      </c>
      <c r="C42" s="50" t="s">
        <v>130</v>
      </c>
      <c r="D42" s="83" t="s">
        <v>131</v>
      </c>
      <c r="E42" s="50" t="s">
        <v>18</v>
      </c>
      <c r="F42" s="81">
        <v>3</v>
      </c>
      <c r="G42" s="53">
        <v>0</v>
      </c>
      <c r="H42" s="82">
        <f t="shared" si="0"/>
        <v>0</v>
      </c>
      <c r="I42" s="55"/>
      <c r="J42" s="63"/>
    </row>
    <row r="43" spans="1:10" s="10" customFormat="1" ht="125.25" customHeight="1">
      <c r="A43" s="8"/>
      <c r="B43" s="62">
        <v>36</v>
      </c>
      <c r="C43" s="50" t="s">
        <v>132</v>
      </c>
      <c r="D43" s="88" t="s">
        <v>133</v>
      </c>
      <c r="E43" s="50" t="s">
        <v>18</v>
      </c>
      <c r="F43" s="81">
        <v>5</v>
      </c>
      <c r="G43" s="53">
        <v>0</v>
      </c>
      <c r="H43" s="82">
        <f t="shared" si="0"/>
        <v>0</v>
      </c>
      <c r="I43" s="55"/>
      <c r="J43" s="63"/>
    </row>
    <row r="44" spans="1:10" s="10" customFormat="1" ht="81" customHeight="1">
      <c r="A44" s="8"/>
      <c r="B44" s="62">
        <v>37</v>
      </c>
      <c r="C44" s="50" t="s">
        <v>134</v>
      </c>
      <c r="D44" s="83" t="s">
        <v>135</v>
      </c>
      <c r="E44" s="50" t="s">
        <v>18</v>
      </c>
      <c r="F44" s="81">
        <v>3</v>
      </c>
      <c r="G44" s="53">
        <v>0</v>
      </c>
      <c r="H44" s="82">
        <f t="shared" si="0"/>
        <v>0</v>
      </c>
      <c r="I44" s="55"/>
      <c r="J44" s="63"/>
    </row>
    <row r="45" spans="1:10" s="10" customFormat="1" ht="81" customHeight="1">
      <c r="A45" s="8"/>
      <c r="B45" s="62">
        <v>38</v>
      </c>
      <c r="C45" s="50" t="s">
        <v>136</v>
      </c>
      <c r="D45" s="83" t="s">
        <v>137</v>
      </c>
      <c r="E45" s="50" t="s">
        <v>18</v>
      </c>
      <c r="F45" s="81">
        <v>30</v>
      </c>
      <c r="G45" s="53">
        <v>0</v>
      </c>
      <c r="H45" s="82">
        <f t="shared" si="0"/>
        <v>0</v>
      </c>
      <c r="I45" s="55"/>
      <c r="J45" s="63"/>
    </row>
    <row r="46" spans="1:10" s="10" customFormat="1" ht="180.75" customHeight="1">
      <c r="A46" s="8"/>
      <c r="B46" s="62">
        <v>39</v>
      </c>
      <c r="C46" s="50" t="s">
        <v>138</v>
      </c>
      <c r="D46" s="135" t="s">
        <v>139</v>
      </c>
      <c r="E46" s="50" t="s">
        <v>18</v>
      </c>
      <c r="F46" s="81">
        <v>20</v>
      </c>
      <c r="G46" s="53">
        <v>0</v>
      </c>
      <c r="H46" s="82">
        <f t="shared" si="0"/>
        <v>0</v>
      </c>
      <c r="I46" s="55"/>
      <c r="J46" s="63"/>
    </row>
    <row r="47" spans="1:10" s="10" customFormat="1" ht="157.5" customHeight="1">
      <c r="A47" s="8"/>
      <c r="B47" s="62">
        <v>40</v>
      </c>
      <c r="C47" s="50" t="s">
        <v>40</v>
      </c>
      <c r="D47" s="83" t="s">
        <v>140</v>
      </c>
      <c r="E47" s="50" t="s">
        <v>18</v>
      </c>
      <c r="F47" s="81">
        <v>29</v>
      </c>
      <c r="G47" s="53">
        <v>0</v>
      </c>
      <c r="H47" s="82">
        <f t="shared" si="0"/>
        <v>0</v>
      </c>
      <c r="I47" s="55"/>
      <c r="J47" s="63"/>
    </row>
    <row r="48" spans="1:10" s="10" customFormat="1" ht="120" customHeight="1">
      <c r="A48" s="8"/>
      <c r="B48" s="62">
        <v>41</v>
      </c>
      <c r="C48" s="50" t="s">
        <v>141</v>
      </c>
      <c r="D48" s="121" t="s">
        <v>142</v>
      </c>
      <c r="E48" s="50" t="s">
        <v>18</v>
      </c>
      <c r="F48" s="81">
        <v>25</v>
      </c>
      <c r="G48" s="53">
        <v>0</v>
      </c>
      <c r="H48" s="82">
        <f t="shared" si="0"/>
        <v>0</v>
      </c>
      <c r="I48" s="55"/>
      <c r="J48" s="63"/>
    </row>
    <row r="49" spans="1:10" s="10" customFormat="1" ht="74.25" customHeight="1">
      <c r="A49" s="8"/>
      <c r="B49" s="62">
        <v>42</v>
      </c>
      <c r="C49" s="50" t="s">
        <v>143</v>
      </c>
      <c r="D49" s="83" t="s">
        <v>41</v>
      </c>
      <c r="E49" s="50" t="s">
        <v>18</v>
      </c>
      <c r="F49" s="81">
        <v>10</v>
      </c>
      <c r="G49" s="53">
        <v>0</v>
      </c>
      <c r="H49" s="82">
        <f t="shared" si="0"/>
        <v>0</v>
      </c>
      <c r="I49" s="55"/>
      <c r="J49" s="63"/>
    </row>
    <row r="50" spans="1:10" s="10" customFormat="1" ht="119.25" customHeight="1">
      <c r="A50" s="8"/>
      <c r="B50" s="62">
        <v>43</v>
      </c>
      <c r="C50" s="50" t="s">
        <v>144</v>
      </c>
      <c r="D50" s="84" t="s">
        <v>52</v>
      </c>
      <c r="E50" s="50" t="s">
        <v>18</v>
      </c>
      <c r="F50" s="81">
        <v>7</v>
      </c>
      <c r="G50" s="53">
        <v>0</v>
      </c>
      <c r="H50" s="82">
        <f t="shared" si="0"/>
        <v>0</v>
      </c>
      <c r="I50" s="55"/>
      <c r="J50" s="63"/>
    </row>
    <row r="51" spans="1:10" s="10" customFormat="1" ht="94.5" customHeight="1">
      <c r="A51" s="8"/>
      <c r="B51" s="62">
        <v>44</v>
      </c>
      <c r="C51" s="50" t="s">
        <v>42</v>
      </c>
      <c r="D51" s="83" t="s">
        <v>145</v>
      </c>
      <c r="E51" s="50" t="s">
        <v>18</v>
      </c>
      <c r="F51" s="81">
        <v>200</v>
      </c>
      <c r="G51" s="53">
        <v>0</v>
      </c>
      <c r="H51" s="82">
        <f t="shared" si="0"/>
        <v>0</v>
      </c>
      <c r="I51" s="55"/>
      <c r="J51" s="63"/>
    </row>
    <row r="52" spans="1:10" s="10" customFormat="1" ht="80.25" customHeight="1">
      <c r="A52" s="8"/>
      <c r="B52" s="62">
        <v>45</v>
      </c>
      <c r="C52" s="50" t="s">
        <v>146</v>
      </c>
      <c r="D52" s="83" t="s">
        <v>43</v>
      </c>
      <c r="E52" s="50" t="s">
        <v>18</v>
      </c>
      <c r="F52" s="81">
        <v>2</v>
      </c>
      <c r="G52" s="53">
        <v>0</v>
      </c>
      <c r="H52" s="82">
        <f t="shared" si="0"/>
        <v>0</v>
      </c>
      <c r="I52" s="55"/>
      <c r="J52" s="63"/>
    </row>
    <row r="53" spans="1:10" s="10" customFormat="1" ht="67.5" customHeight="1">
      <c r="A53" s="8"/>
      <c r="B53" s="85"/>
      <c r="C53" s="202"/>
      <c r="D53" s="203"/>
      <c r="E53" s="204"/>
      <c r="F53" s="192" t="s">
        <v>31</v>
      </c>
      <c r="G53" s="192"/>
      <c r="H53" s="199" t="s">
        <v>32</v>
      </c>
      <c r="I53" s="200"/>
      <c r="J53" s="201"/>
    </row>
    <row r="54" spans="1:10" s="10" customFormat="1" ht="39" customHeight="1" thickBot="1">
      <c r="A54" s="13"/>
      <c r="B54" s="86"/>
      <c r="C54" s="205"/>
      <c r="D54" s="206"/>
      <c r="E54" s="207"/>
      <c r="F54" s="193"/>
      <c r="G54" s="193"/>
      <c r="H54" s="119">
        <f>SUM(H8:H52)</f>
        <v>0</v>
      </c>
      <c r="I54" s="119"/>
      <c r="J54" s="120"/>
    </row>
    <row r="55" spans="6:9" ht="14.25">
      <c r="F55" s="14"/>
      <c r="G55" s="14"/>
      <c r="H55" s="15"/>
      <c r="I55" s="15"/>
    </row>
    <row r="57" spans="6:7" ht="15">
      <c r="F57" s="194"/>
      <c r="G57" s="194"/>
    </row>
  </sheetData>
  <sheetProtection/>
  <mergeCells count="8">
    <mergeCell ref="B1:J1"/>
    <mergeCell ref="F53:G54"/>
    <mergeCell ref="F57:G57"/>
    <mergeCell ref="C33:D33"/>
    <mergeCell ref="C34:D34"/>
    <mergeCell ref="B2:J5"/>
    <mergeCell ref="H53:J53"/>
    <mergeCell ref="C53:E54"/>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51"/>
  <sheetViews>
    <sheetView zoomScalePageLayoutView="0" workbookViewId="0" topLeftCell="B1">
      <selection activeCell="D41" sqref="D41"/>
    </sheetView>
  </sheetViews>
  <sheetFormatPr defaultColWidth="9.140625" defaultRowHeight="15"/>
  <cols>
    <col min="1" max="1" width="3.00390625" style="17" hidden="1" customWidth="1"/>
    <col min="2" max="2" width="3.7109375" style="17" customWidth="1"/>
    <col min="3" max="3" width="17.57421875" style="17" customWidth="1"/>
    <col min="4" max="4" width="41.421875" style="17" customWidth="1"/>
    <col min="5" max="5" width="9.140625" style="17" customWidth="1"/>
    <col min="6" max="6" width="7.7109375" style="17" customWidth="1"/>
    <col min="7" max="7" width="11.8515625" style="17" customWidth="1"/>
    <col min="8" max="8" width="10.140625" style="32" customWidth="1"/>
    <col min="9" max="9" width="12.57421875" style="32" customWidth="1"/>
    <col min="10" max="10" width="14.421875" style="17" customWidth="1"/>
    <col min="11" max="16384" width="9.140625" style="17" customWidth="1"/>
  </cols>
  <sheetData>
    <row r="1" spans="2:10" ht="30.75" customHeight="1" thickBot="1">
      <c r="B1" s="208" t="s">
        <v>217</v>
      </c>
      <c r="C1" s="209"/>
      <c r="D1" s="209"/>
      <c r="E1" s="209"/>
      <c r="F1" s="209"/>
      <c r="G1" s="209"/>
      <c r="H1" s="209"/>
      <c r="I1" s="209"/>
      <c r="J1" s="210"/>
    </row>
    <row r="2" spans="1:10" s="19" customFormat="1" ht="15" customHeight="1">
      <c r="A2" s="18"/>
      <c r="B2" s="211" t="s">
        <v>73</v>
      </c>
      <c r="C2" s="212"/>
      <c r="D2" s="212"/>
      <c r="E2" s="212"/>
      <c r="F2" s="212"/>
      <c r="G2" s="212"/>
      <c r="H2" s="212"/>
      <c r="I2" s="212"/>
      <c r="J2" s="213"/>
    </row>
    <row r="3" spans="1:10" ht="12.75" customHeight="1">
      <c r="A3" s="20"/>
      <c r="B3" s="211"/>
      <c r="C3" s="212"/>
      <c r="D3" s="212"/>
      <c r="E3" s="212"/>
      <c r="F3" s="212"/>
      <c r="G3" s="212"/>
      <c r="H3" s="212"/>
      <c r="I3" s="212"/>
      <c r="J3" s="213"/>
    </row>
    <row r="4" spans="1:10" ht="13.5" customHeight="1">
      <c r="A4" s="20"/>
      <c r="B4" s="211"/>
      <c r="C4" s="212"/>
      <c r="D4" s="212"/>
      <c r="E4" s="212"/>
      <c r="F4" s="212"/>
      <c r="G4" s="212"/>
      <c r="H4" s="212"/>
      <c r="I4" s="212"/>
      <c r="J4" s="213"/>
    </row>
    <row r="5" spans="1:10" ht="15" customHeight="1">
      <c r="A5" s="21"/>
      <c r="B5" s="211"/>
      <c r="C5" s="212"/>
      <c r="D5" s="212"/>
      <c r="E5" s="212"/>
      <c r="F5" s="212"/>
      <c r="G5" s="212"/>
      <c r="H5" s="212"/>
      <c r="I5" s="212"/>
      <c r="J5" s="213"/>
    </row>
    <row r="6" spans="1:10" s="23" customFormat="1" ht="53.25" customHeight="1">
      <c r="A6" s="22"/>
      <c r="B6" s="113" t="s">
        <v>4</v>
      </c>
      <c r="C6" s="114" t="s">
        <v>5</v>
      </c>
      <c r="D6" s="114" t="s">
        <v>6</v>
      </c>
      <c r="E6" s="114" t="s">
        <v>7</v>
      </c>
      <c r="F6" s="115" t="s">
        <v>8</v>
      </c>
      <c r="G6" s="116" t="s">
        <v>9</v>
      </c>
      <c r="H6" s="117" t="s">
        <v>54</v>
      </c>
      <c r="I6" s="118" t="s">
        <v>10</v>
      </c>
      <c r="J6" s="59" t="s">
        <v>59</v>
      </c>
    </row>
    <row r="7" spans="1:12" ht="18" customHeight="1">
      <c r="A7" s="24"/>
      <c r="B7" s="89" t="s">
        <v>11</v>
      </c>
      <c r="C7" s="90" t="s">
        <v>12</v>
      </c>
      <c r="D7" s="90" t="s">
        <v>13</v>
      </c>
      <c r="E7" s="90"/>
      <c r="F7" s="90" t="s">
        <v>14</v>
      </c>
      <c r="G7" s="90" t="s">
        <v>15</v>
      </c>
      <c r="H7" s="90" t="s">
        <v>16</v>
      </c>
      <c r="I7" s="91" t="s">
        <v>17</v>
      </c>
      <c r="J7" s="111" t="s">
        <v>60</v>
      </c>
      <c r="L7" s="25"/>
    </row>
    <row r="8" spans="1:14" s="26" customFormat="1" ht="135.75" customHeight="1">
      <c r="A8" s="24"/>
      <c r="B8" s="62">
        <v>1</v>
      </c>
      <c r="C8" s="50" t="s">
        <v>148</v>
      </c>
      <c r="D8" s="92" t="s">
        <v>149</v>
      </c>
      <c r="E8" s="50" t="s">
        <v>18</v>
      </c>
      <c r="F8" s="52">
        <v>40</v>
      </c>
      <c r="G8" s="53">
        <v>0</v>
      </c>
      <c r="H8" s="53">
        <f aca="true" t="shared" si="0" ref="H8:H40">F8*G8</f>
        <v>0</v>
      </c>
      <c r="I8" s="55"/>
      <c r="J8" s="63"/>
      <c r="N8" s="27"/>
    </row>
    <row r="9" spans="1:10" s="26" customFormat="1" ht="140.25" customHeight="1">
      <c r="A9" s="24"/>
      <c r="B9" s="62">
        <v>2</v>
      </c>
      <c r="C9" s="50" t="s">
        <v>150</v>
      </c>
      <c r="D9" s="92" t="s">
        <v>151</v>
      </c>
      <c r="E9" s="50" t="s">
        <v>18</v>
      </c>
      <c r="F9" s="52">
        <v>28</v>
      </c>
      <c r="G9" s="53">
        <v>0</v>
      </c>
      <c r="H9" s="53">
        <f t="shared" si="0"/>
        <v>0</v>
      </c>
      <c r="I9" s="55"/>
      <c r="J9" s="63"/>
    </row>
    <row r="10" spans="1:10" s="26" customFormat="1" ht="82.5" customHeight="1">
      <c r="A10" s="24"/>
      <c r="B10" s="62">
        <v>3</v>
      </c>
      <c r="C10" s="50" t="s">
        <v>152</v>
      </c>
      <c r="D10" s="136" t="s">
        <v>153</v>
      </c>
      <c r="E10" s="50" t="s">
        <v>18</v>
      </c>
      <c r="F10" s="52">
        <v>31</v>
      </c>
      <c r="G10" s="53">
        <v>0</v>
      </c>
      <c r="H10" s="53">
        <f t="shared" si="0"/>
        <v>0</v>
      </c>
      <c r="I10" s="55"/>
      <c r="J10" s="63"/>
    </row>
    <row r="11" spans="1:10" s="26" customFormat="1" ht="78" customHeight="1">
      <c r="A11" s="24"/>
      <c r="B11" s="62">
        <v>4</v>
      </c>
      <c r="C11" s="50" t="s">
        <v>154</v>
      </c>
      <c r="D11" s="136" t="s">
        <v>155</v>
      </c>
      <c r="E11" s="50" t="s">
        <v>18</v>
      </c>
      <c r="F11" s="52">
        <v>20</v>
      </c>
      <c r="G11" s="53">
        <v>0</v>
      </c>
      <c r="H11" s="53">
        <f t="shared" si="0"/>
        <v>0</v>
      </c>
      <c r="I11" s="55"/>
      <c r="J11" s="63"/>
    </row>
    <row r="12" spans="1:10" s="26" customFormat="1" ht="93.75" customHeight="1">
      <c r="A12" s="24"/>
      <c r="B12" s="62">
        <v>5</v>
      </c>
      <c r="C12" s="58" t="s">
        <v>156</v>
      </c>
      <c r="D12" s="137" t="s">
        <v>157</v>
      </c>
      <c r="E12" s="50" t="s">
        <v>18</v>
      </c>
      <c r="F12" s="52">
        <v>30</v>
      </c>
      <c r="G12" s="53">
        <v>0</v>
      </c>
      <c r="H12" s="53">
        <f t="shared" si="0"/>
        <v>0</v>
      </c>
      <c r="I12" s="55"/>
      <c r="J12" s="63"/>
    </row>
    <row r="13" spans="1:10" s="26" customFormat="1" ht="81.75" customHeight="1">
      <c r="A13" s="24"/>
      <c r="B13" s="62">
        <v>6</v>
      </c>
      <c r="C13" s="50" t="s">
        <v>158</v>
      </c>
      <c r="D13" s="138" t="s">
        <v>159</v>
      </c>
      <c r="E13" s="50" t="s">
        <v>18</v>
      </c>
      <c r="F13" s="52">
        <v>22</v>
      </c>
      <c r="G13" s="53">
        <v>0</v>
      </c>
      <c r="H13" s="53">
        <f t="shared" si="0"/>
        <v>0</v>
      </c>
      <c r="I13" s="55"/>
      <c r="J13" s="63"/>
    </row>
    <row r="14" spans="1:10" s="26" customFormat="1" ht="45.75" customHeight="1">
      <c r="A14" s="24"/>
      <c r="B14" s="62">
        <v>7</v>
      </c>
      <c r="C14" s="50" t="s">
        <v>160</v>
      </c>
      <c r="D14" s="138" t="s">
        <v>161</v>
      </c>
      <c r="E14" s="50" t="s">
        <v>18</v>
      </c>
      <c r="F14" s="52">
        <v>1</v>
      </c>
      <c r="G14" s="53">
        <v>0</v>
      </c>
      <c r="H14" s="53">
        <f t="shared" si="0"/>
        <v>0</v>
      </c>
      <c r="I14" s="55"/>
      <c r="J14" s="63"/>
    </row>
    <row r="15" spans="1:10" s="26" customFormat="1" ht="70.5" customHeight="1">
      <c r="A15" s="24"/>
      <c r="B15" s="62">
        <v>8</v>
      </c>
      <c r="C15" s="50" t="s">
        <v>106</v>
      </c>
      <c r="D15" s="92" t="s">
        <v>162</v>
      </c>
      <c r="E15" s="50" t="s">
        <v>18</v>
      </c>
      <c r="F15" s="52">
        <v>21</v>
      </c>
      <c r="G15" s="53">
        <v>0</v>
      </c>
      <c r="H15" s="53">
        <f t="shared" si="0"/>
        <v>0</v>
      </c>
      <c r="I15" s="55"/>
      <c r="J15" s="63"/>
    </row>
    <row r="16" spans="1:10" s="26" customFormat="1" ht="86.25" customHeight="1">
      <c r="A16" s="24"/>
      <c r="B16" s="62">
        <v>9</v>
      </c>
      <c r="C16" s="50" t="s">
        <v>163</v>
      </c>
      <c r="D16" s="139" t="s">
        <v>164</v>
      </c>
      <c r="E16" s="50" t="s">
        <v>18</v>
      </c>
      <c r="F16" s="52">
        <v>53</v>
      </c>
      <c r="G16" s="53">
        <v>0</v>
      </c>
      <c r="H16" s="53">
        <f t="shared" si="0"/>
        <v>0</v>
      </c>
      <c r="I16" s="55"/>
      <c r="J16" s="63"/>
    </row>
    <row r="17" spans="1:10" s="26" customFormat="1" ht="156.75" customHeight="1">
      <c r="A17" s="24"/>
      <c r="B17" s="62">
        <v>10</v>
      </c>
      <c r="C17" s="50" t="s">
        <v>165</v>
      </c>
      <c r="D17" s="139" t="s">
        <v>166</v>
      </c>
      <c r="E17" s="50" t="s">
        <v>18</v>
      </c>
      <c r="F17" s="52">
        <v>11</v>
      </c>
      <c r="G17" s="53">
        <v>0</v>
      </c>
      <c r="H17" s="53">
        <f t="shared" si="0"/>
        <v>0</v>
      </c>
      <c r="I17" s="55"/>
      <c r="J17" s="63"/>
    </row>
    <row r="18" spans="1:10" s="26" customFormat="1" ht="104.25" customHeight="1">
      <c r="A18" s="24"/>
      <c r="B18" s="62">
        <v>11</v>
      </c>
      <c r="C18" s="50" t="s">
        <v>89</v>
      </c>
      <c r="D18" s="136" t="s">
        <v>167</v>
      </c>
      <c r="E18" s="50" t="s">
        <v>18</v>
      </c>
      <c r="F18" s="52">
        <v>1</v>
      </c>
      <c r="G18" s="53">
        <v>0</v>
      </c>
      <c r="H18" s="53">
        <f t="shared" si="0"/>
        <v>0</v>
      </c>
      <c r="I18" s="55"/>
      <c r="J18" s="63"/>
    </row>
    <row r="19" spans="1:10" s="26" customFormat="1" ht="128.25" customHeight="1">
      <c r="A19" s="24"/>
      <c r="B19" s="62">
        <v>12</v>
      </c>
      <c r="C19" s="50" t="s">
        <v>168</v>
      </c>
      <c r="D19" s="92" t="s">
        <v>169</v>
      </c>
      <c r="E19" s="50" t="s">
        <v>18</v>
      </c>
      <c r="F19" s="52">
        <v>10</v>
      </c>
      <c r="G19" s="53">
        <v>0</v>
      </c>
      <c r="H19" s="53">
        <f t="shared" si="0"/>
        <v>0</v>
      </c>
      <c r="I19" s="55"/>
      <c r="J19" s="63"/>
    </row>
    <row r="20" spans="1:10" s="26" customFormat="1" ht="73.5" customHeight="1">
      <c r="A20" s="24"/>
      <c r="B20" s="62">
        <v>13</v>
      </c>
      <c r="C20" s="50" t="s">
        <v>170</v>
      </c>
      <c r="D20" s="50" t="s">
        <v>50</v>
      </c>
      <c r="E20" s="50" t="s">
        <v>18</v>
      </c>
      <c r="F20" s="52">
        <v>5</v>
      </c>
      <c r="G20" s="53">
        <v>0</v>
      </c>
      <c r="H20" s="53">
        <f t="shared" si="0"/>
        <v>0</v>
      </c>
      <c r="I20" s="55"/>
      <c r="J20" s="63"/>
    </row>
    <row r="21" spans="1:10" s="26" customFormat="1" ht="87" customHeight="1">
      <c r="A21" s="24"/>
      <c r="B21" s="62">
        <v>14</v>
      </c>
      <c r="C21" s="50" t="s">
        <v>82</v>
      </c>
      <c r="D21" s="50" t="s">
        <v>171</v>
      </c>
      <c r="E21" s="50" t="s">
        <v>18</v>
      </c>
      <c r="F21" s="52">
        <v>56</v>
      </c>
      <c r="G21" s="53">
        <v>0</v>
      </c>
      <c r="H21" s="53">
        <f t="shared" si="0"/>
        <v>0</v>
      </c>
      <c r="I21" s="55"/>
      <c r="J21" s="63"/>
    </row>
    <row r="22" spans="1:11" s="26" customFormat="1" ht="86.25" customHeight="1">
      <c r="A22" s="24"/>
      <c r="B22" s="62">
        <v>15</v>
      </c>
      <c r="C22" s="50" t="s">
        <v>90</v>
      </c>
      <c r="D22" s="92" t="s">
        <v>172</v>
      </c>
      <c r="E22" s="50" t="s">
        <v>18</v>
      </c>
      <c r="F22" s="52">
        <v>22</v>
      </c>
      <c r="G22" s="53">
        <v>0</v>
      </c>
      <c r="H22" s="53">
        <f t="shared" si="0"/>
        <v>0</v>
      </c>
      <c r="I22" s="55"/>
      <c r="J22" s="63"/>
      <c r="K22" s="28"/>
    </row>
    <row r="23" spans="1:11" s="26" customFormat="1" ht="135" customHeight="1">
      <c r="A23" s="24"/>
      <c r="B23" s="62">
        <v>16</v>
      </c>
      <c r="C23" s="50" t="s">
        <v>173</v>
      </c>
      <c r="D23" s="50" t="s">
        <v>77</v>
      </c>
      <c r="E23" s="50" t="s">
        <v>18</v>
      </c>
      <c r="F23" s="52">
        <v>1</v>
      </c>
      <c r="G23" s="53">
        <v>0</v>
      </c>
      <c r="H23" s="53">
        <f t="shared" si="0"/>
        <v>0</v>
      </c>
      <c r="I23" s="55"/>
      <c r="J23" s="63"/>
      <c r="K23" s="28"/>
    </row>
    <row r="24" spans="1:11" s="26" customFormat="1" ht="101.25" customHeight="1">
      <c r="A24" s="24"/>
      <c r="B24" s="62">
        <v>17</v>
      </c>
      <c r="C24" s="50" t="s">
        <v>53</v>
      </c>
      <c r="D24" s="50" t="s">
        <v>49</v>
      </c>
      <c r="E24" s="50" t="s">
        <v>18</v>
      </c>
      <c r="F24" s="52">
        <v>1</v>
      </c>
      <c r="G24" s="53">
        <v>0</v>
      </c>
      <c r="H24" s="53">
        <f t="shared" si="0"/>
        <v>0</v>
      </c>
      <c r="I24" s="55"/>
      <c r="J24" s="63"/>
      <c r="K24" s="28"/>
    </row>
    <row r="25" spans="1:10" s="26" customFormat="1" ht="93" customHeight="1">
      <c r="A25" s="24"/>
      <c r="B25" s="62">
        <v>18</v>
      </c>
      <c r="C25" s="57" t="s">
        <v>84</v>
      </c>
      <c r="D25" s="57" t="s">
        <v>174</v>
      </c>
      <c r="E25" s="50" t="s">
        <v>18</v>
      </c>
      <c r="F25" s="52">
        <v>5</v>
      </c>
      <c r="G25" s="53">
        <v>0</v>
      </c>
      <c r="H25" s="53">
        <f t="shared" si="0"/>
        <v>0</v>
      </c>
      <c r="I25" s="55"/>
      <c r="J25" s="63"/>
    </row>
    <row r="26" spans="1:10" s="26" customFormat="1" ht="75.75" customHeight="1">
      <c r="A26" s="24"/>
      <c r="B26" s="62">
        <v>19</v>
      </c>
      <c r="C26" s="50" t="s">
        <v>92</v>
      </c>
      <c r="D26" s="50" t="s">
        <v>175</v>
      </c>
      <c r="E26" s="50" t="s">
        <v>18</v>
      </c>
      <c r="F26" s="52">
        <v>103</v>
      </c>
      <c r="G26" s="53">
        <v>0</v>
      </c>
      <c r="H26" s="53">
        <f t="shared" si="0"/>
        <v>0</v>
      </c>
      <c r="I26" s="55"/>
      <c r="J26" s="63"/>
    </row>
    <row r="27" spans="1:10" s="26" customFormat="1" ht="239.25" customHeight="1">
      <c r="A27" s="24"/>
      <c r="B27" s="62">
        <v>20</v>
      </c>
      <c r="C27" s="51" t="s">
        <v>1</v>
      </c>
      <c r="D27" s="50" t="s">
        <v>85</v>
      </c>
      <c r="E27" s="50" t="s">
        <v>18</v>
      </c>
      <c r="F27" s="52">
        <v>1</v>
      </c>
      <c r="G27" s="53">
        <v>0</v>
      </c>
      <c r="H27" s="53">
        <f t="shared" si="0"/>
        <v>0</v>
      </c>
      <c r="I27" s="55"/>
      <c r="J27" s="63"/>
    </row>
    <row r="28" spans="1:10" s="26" customFormat="1" ht="55.5" customHeight="1">
      <c r="A28" s="24"/>
      <c r="B28" s="62">
        <v>21</v>
      </c>
      <c r="C28" s="50" t="s">
        <v>2</v>
      </c>
      <c r="D28" s="131" t="s">
        <v>218</v>
      </c>
      <c r="E28" s="50" t="s">
        <v>20</v>
      </c>
      <c r="F28" s="52">
        <v>10</v>
      </c>
      <c r="G28" s="53">
        <v>0</v>
      </c>
      <c r="H28" s="53">
        <f t="shared" si="0"/>
        <v>0</v>
      </c>
      <c r="I28" s="55"/>
      <c r="J28" s="63"/>
    </row>
    <row r="29" spans="1:10" s="26" customFormat="1" ht="73.5" customHeight="1">
      <c r="A29" s="24"/>
      <c r="B29" s="62">
        <v>22</v>
      </c>
      <c r="C29" s="50" t="s">
        <v>21</v>
      </c>
      <c r="D29" s="50" t="s">
        <v>176</v>
      </c>
      <c r="E29" s="50" t="s">
        <v>20</v>
      </c>
      <c r="F29" s="52">
        <v>20</v>
      </c>
      <c r="G29" s="53">
        <v>0</v>
      </c>
      <c r="H29" s="53">
        <f t="shared" si="0"/>
        <v>0</v>
      </c>
      <c r="I29" s="55"/>
      <c r="J29" s="63"/>
    </row>
    <row r="30" spans="1:10" s="26" customFormat="1" ht="81" customHeight="1">
      <c r="A30" s="24"/>
      <c r="B30" s="62">
        <v>23</v>
      </c>
      <c r="C30" s="50" t="s">
        <v>3</v>
      </c>
      <c r="D30" s="92" t="s">
        <v>177</v>
      </c>
      <c r="E30" s="50" t="s">
        <v>20</v>
      </c>
      <c r="F30" s="52">
        <v>40</v>
      </c>
      <c r="G30" s="53">
        <v>0</v>
      </c>
      <c r="H30" s="53">
        <f t="shared" si="0"/>
        <v>0</v>
      </c>
      <c r="I30" s="55"/>
      <c r="J30" s="63"/>
    </row>
    <row r="31" spans="1:10" s="26" customFormat="1" ht="61.5" customHeight="1">
      <c r="A31" s="24"/>
      <c r="B31" s="62">
        <v>24</v>
      </c>
      <c r="C31" s="58" t="s">
        <v>22</v>
      </c>
      <c r="D31" s="58" t="s">
        <v>23</v>
      </c>
      <c r="E31" s="50" t="s">
        <v>24</v>
      </c>
      <c r="F31" s="52">
        <v>3</v>
      </c>
      <c r="G31" s="53">
        <v>0</v>
      </c>
      <c r="H31" s="53">
        <f t="shared" si="0"/>
        <v>0</v>
      </c>
      <c r="I31" s="55"/>
      <c r="J31" s="63"/>
    </row>
    <row r="32" spans="1:10" s="26" customFormat="1" ht="42.75" customHeight="1">
      <c r="A32" s="24"/>
      <c r="B32" s="62">
        <v>25</v>
      </c>
      <c r="C32" s="58" t="s">
        <v>22</v>
      </c>
      <c r="D32" s="58" t="s">
        <v>25</v>
      </c>
      <c r="E32" s="50" t="s">
        <v>24</v>
      </c>
      <c r="F32" s="52">
        <v>5</v>
      </c>
      <c r="G32" s="53">
        <v>0</v>
      </c>
      <c r="H32" s="53">
        <f t="shared" si="0"/>
        <v>0</v>
      </c>
      <c r="I32" s="55"/>
      <c r="J32" s="63"/>
    </row>
    <row r="33" spans="1:10" s="26" customFormat="1" ht="36" customHeight="1">
      <c r="A33" s="24"/>
      <c r="B33" s="62">
        <v>26</v>
      </c>
      <c r="C33" s="58" t="s">
        <v>26</v>
      </c>
      <c r="D33" s="58" t="s">
        <v>27</v>
      </c>
      <c r="E33" s="50" t="s">
        <v>24</v>
      </c>
      <c r="F33" s="52">
        <v>25</v>
      </c>
      <c r="G33" s="53">
        <v>0</v>
      </c>
      <c r="H33" s="53">
        <f t="shared" si="0"/>
        <v>0</v>
      </c>
      <c r="I33" s="55"/>
      <c r="J33" s="63"/>
    </row>
    <row r="34" spans="1:10" s="26" customFormat="1" ht="53.25" customHeight="1">
      <c r="A34" s="24"/>
      <c r="B34" s="62">
        <v>27</v>
      </c>
      <c r="C34" s="58" t="s">
        <v>26</v>
      </c>
      <c r="D34" s="58" t="s">
        <v>28</v>
      </c>
      <c r="E34" s="50" t="s">
        <v>24</v>
      </c>
      <c r="F34" s="52">
        <v>35</v>
      </c>
      <c r="G34" s="53">
        <v>0</v>
      </c>
      <c r="H34" s="53">
        <f t="shared" si="0"/>
        <v>0</v>
      </c>
      <c r="I34" s="55"/>
      <c r="J34" s="63"/>
    </row>
    <row r="35" spans="1:10" s="26" customFormat="1" ht="47.25" customHeight="1">
      <c r="A35" s="24"/>
      <c r="B35" s="62">
        <v>28</v>
      </c>
      <c r="C35" s="195" t="s">
        <v>29</v>
      </c>
      <c r="D35" s="195"/>
      <c r="E35" s="50" t="s">
        <v>18</v>
      </c>
      <c r="F35" s="52">
        <v>100</v>
      </c>
      <c r="G35" s="53">
        <v>0</v>
      </c>
      <c r="H35" s="53">
        <f t="shared" si="0"/>
        <v>0</v>
      </c>
      <c r="I35" s="55"/>
      <c r="J35" s="63"/>
    </row>
    <row r="36" spans="1:10" s="26" customFormat="1" ht="40.5" customHeight="1">
      <c r="A36" s="24"/>
      <c r="B36" s="62">
        <v>29</v>
      </c>
      <c r="C36" s="195" t="s">
        <v>30</v>
      </c>
      <c r="D36" s="195"/>
      <c r="E36" s="50" t="s">
        <v>18</v>
      </c>
      <c r="F36" s="52">
        <v>500</v>
      </c>
      <c r="G36" s="53">
        <v>0</v>
      </c>
      <c r="H36" s="53">
        <f t="shared" si="0"/>
        <v>0</v>
      </c>
      <c r="I36" s="55"/>
      <c r="J36" s="63"/>
    </row>
    <row r="37" spans="1:10" s="26" customFormat="1" ht="69.75" customHeight="1">
      <c r="A37" s="24"/>
      <c r="B37" s="62">
        <v>30</v>
      </c>
      <c r="C37" s="50" t="s">
        <v>178</v>
      </c>
      <c r="D37" s="140" t="s">
        <v>44</v>
      </c>
      <c r="E37" s="50" t="s">
        <v>18</v>
      </c>
      <c r="F37" s="81">
        <v>2</v>
      </c>
      <c r="G37" s="53">
        <v>0</v>
      </c>
      <c r="H37" s="53">
        <f t="shared" si="0"/>
        <v>0</v>
      </c>
      <c r="I37" s="55"/>
      <c r="J37" s="63"/>
    </row>
    <row r="38" spans="1:10" s="26" customFormat="1" ht="54.75" customHeight="1">
      <c r="A38" s="24"/>
      <c r="B38" s="62">
        <v>31</v>
      </c>
      <c r="C38" s="50" t="s">
        <v>45</v>
      </c>
      <c r="D38" s="50" t="s">
        <v>46</v>
      </c>
      <c r="E38" s="50" t="s">
        <v>20</v>
      </c>
      <c r="F38" s="81">
        <v>5</v>
      </c>
      <c r="G38" s="53">
        <v>0</v>
      </c>
      <c r="H38" s="53">
        <f t="shared" si="0"/>
        <v>0</v>
      </c>
      <c r="I38" s="55"/>
      <c r="J38" s="63"/>
    </row>
    <row r="39" spans="1:10" s="26" customFormat="1" ht="78" customHeight="1">
      <c r="A39" s="24"/>
      <c r="B39" s="62">
        <v>32</v>
      </c>
      <c r="C39" s="50" t="s">
        <v>179</v>
      </c>
      <c r="D39" s="50" t="s">
        <v>47</v>
      </c>
      <c r="E39" s="50" t="s">
        <v>18</v>
      </c>
      <c r="F39" s="81">
        <v>5</v>
      </c>
      <c r="G39" s="53">
        <v>0</v>
      </c>
      <c r="H39" s="53">
        <f t="shared" si="0"/>
        <v>0</v>
      </c>
      <c r="I39" s="55"/>
      <c r="J39" s="63"/>
    </row>
    <row r="40" spans="1:10" s="26" customFormat="1" ht="78" customHeight="1">
      <c r="A40" s="24"/>
      <c r="B40" s="62">
        <v>33</v>
      </c>
      <c r="C40" s="50" t="s">
        <v>180</v>
      </c>
      <c r="D40" s="50" t="s">
        <v>181</v>
      </c>
      <c r="E40" s="50" t="s">
        <v>18</v>
      </c>
      <c r="F40" s="81">
        <v>2</v>
      </c>
      <c r="G40" s="53">
        <v>0</v>
      </c>
      <c r="H40" s="53">
        <f t="shared" si="0"/>
        <v>0</v>
      </c>
      <c r="I40" s="55"/>
      <c r="J40" s="63"/>
    </row>
    <row r="41" spans="1:10" s="26" customFormat="1" ht="36.75" customHeight="1">
      <c r="A41" s="24"/>
      <c r="B41" s="64"/>
      <c r="C41" s="73"/>
      <c r="D41" s="73"/>
      <c r="E41" s="73"/>
      <c r="F41" s="214" t="s">
        <v>31</v>
      </c>
      <c r="G41" s="214"/>
      <c r="H41" s="216" t="s">
        <v>32</v>
      </c>
      <c r="I41" s="217"/>
      <c r="J41" s="218"/>
    </row>
    <row r="42" spans="1:10" s="26" customFormat="1" ht="39" customHeight="1" thickBot="1">
      <c r="A42" s="29"/>
      <c r="B42" s="108"/>
      <c r="C42" s="112"/>
      <c r="D42" s="112"/>
      <c r="E42" s="74"/>
      <c r="F42" s="215"/>
      <c r="G42" s="215"/>
      <c r="H42" s="65">
        <f>SUM(H8:H40)</f>
        <v>0</v>
      </c>
      <c r="I42" s="66"/>
      <c r="J42" s="67"/>
    </row>
    <row r="43" s="26" customFormat="1" ht="39" customHeight="1" thickBot="1">
      <c r="A43" s="29"/>
    </row>
    <row r="44" s="26" customFormat="1" ht="39" customHeight="1" thickBot="1">
      <c r="A44" s="29"/>
    </row>
    <row r="45" s="26" customFormat="1" ht="39" customHeight="1" thickBot="1">
      <c r="A45" s="29"/>
    </row>
    <row r="46" s="26" customFormat="1" ht="39" customHeight="1" thickBot="1">
      <c r="A46" s="29"/>
    </row>
    <row r="47" spans="6:9" ht="14.25">
      <c r="F47" s="30"/>
      <c r="G47" s="30"/>
      <c r="H47" s="31"/>
      <c r="I47" s="31"/>
    </row>
    <row r="48" spans="4:7" ht="15">
      <c r="D48" s="33"/>
      <c r="F48" s="34"/>
      <c r="G48" s="34"/>
    </row>
    <row r="51" ht="12.75">
      <c r="O51" s="17" t="s">
        <v>48</v>
      </c>
    </row>
  </sheetData>
  <sheetProtection/>
  <mergeCells count="6">
    <mergeCell ref="B1:J1"/>
    <mergeCell ref="B2:J5"/>
    <mergeCell ref="F41:G42"/>
    <mergeCell ref="C35:D35"/>
    <mergeCell ref="C36:D36"/>
    <mergeCell ref="H41:J41"/>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B1">
      <selection activeCell="C33" sqref="C33:D33"/>
    </sheetView>
  </sheetViews>
  <sheetFormatPr defaultColWidth="9.7109375" defaultRowHeight="15"/>
  <cols>
    <col min="1" max="1" width="9.421875" style="35" hidden="1" customWidth="1"/>
    <col min="2" max="2" width="3.57421875" style="35" customWidth="1"/>
    <col min="3" max="3" width="18.421875" style="35" customWidth="1"/>
    <col min="4" max="4" width="42.8515625" style="35" customWidth="1"/>
    <col min="5" max="5" width="5.57421875" style="35" customWidth="1"/>
    <col min="6" max="6" width="9.57421875" style="35" customWidth="1"/>
    <col min="7" max="7" width="11.57421875" style="35" customWidth="1"/>
    <col min="8" max="8" width="11.57421875" style="46" customWidth="1"/>
    <col min="9" max="9" width="12.00390625" style="46" customWidth="1"/>
    <col min="10" max="10" width="15.28125" style="35" customWidth="1"/>
    <col min="11" max="16384" width="9.7109375" style="35" customWidth="1"/>
  </cols>
  <sheetData>
    <row r="1" spans="2:10" ht="30.75" customHeight="1">
      <c r="B1" s="100"/>
      <c r="C1" s="101"/>
      <c r="D1" s="101"/>
      <c r="E1" s="101"/>
      <c r="F1" s="101"/>
      <c r="G1" s="187" t="s">
        <v>71</v>
      </c>
      <c r="H1" s="187"/>
      <c r="I1" s="102"/>
      <c r="J1" s="103"/>
    </row>
    <row r="2" spans="1:10" s="30" customFormat="1" ht="15" customHeight="1">
      <c r="A2" s="37"/>
      <c r="B2" s="226" t="s">
        <v>74</v>
      </c>
      <c r="C2" s="227"/>
      <c r="D2" s="227"/>
      <c r="E2" s="227"/>
      <c r="F2" s="227"/>
      <c r="G2" s="227"/>
      <c r="H2" s="227"/>
      <c r="I2" s="228"/>
      <c r="J2" s="222"/>
    </row>
    <row r="3" spans="1:10" ht="12.75" customHeight="1">
      <c r="A3" s="38"/>
      <c r="B3" s="226"/>
      <c r="C3" s="227"/>
      <c r="D3" s="227"/>
      <c r="E3" s="227"/>
      <c r="F3" s="227"/>
      <c r="G3" s="227"/>
      <c r="H3" s="227"/>
      <c r="I3" s="228"/>
      <c r="J3" s="223"/>
    </row>
    <row r="4" spans="1:10" ht="13.5" customHeight="1">
      <c r="A4" s="38"/>
      <c r="B4" s="226"/>
      <c r="C4" s="227"/>
      <c r="D4" s="227"/>
      <c r="E4" s="227"/>
      <c r="F4" s="227"/>
      <c r="G4" s="227"/>
      <c r="H4" s="227"/>
      <c r="I4" s="228"/>
      <c r="J4" s="223"/>
    </row>
    <row r="5" spans="1:10" ht="12.75">
      <c r="A5" s="36"/>
      <c r="B5" s="226"/>
      <c r="C5" s="227"/>
      <c r="D5" s="227"/>
      <c r="E5" s="227"/>
      <c r="F5" s="227"/>
      <c r="G5" s="227"/>
      <c r="H5" s="227"/>
      <c r="I5" s="228"/>
      <c r="J5" s="224"/>
    </row>
    <row r="6" spans="1:10" s="40" customFormat="1" ht="53.25" customHeight="1">
      <c r="A6" s="39"/>
      <c r="B6" s="104" t="s">
        <v>4</v>
      </c>
      <c r="C6" s="93" t="s">
        <v>5</v>
      </c>
      <c r="D6" s="93" t="s">
        <v>6</v>
      </c>
      <c r="E6" s="93" t="s">
        <v>7</v>
      </c>
      <c r="F6" s="94" t="s">
        <v>61</v>
      </c>
      <c r="G6" s="95" t="s">
        <v>9</v>
      </c>
      <c r="H6" s="96" t="s">
        <v>62</v>
      </c>
      <c r="I6" s="97" t="s">
        <v>10</v>
      </c>
      <c r="J6" s="59" t="s">
        <v>59</v>
      </c>
    </row>
    <row r="7" spans="1:12" ht="18" customHeight="1">
      <c r="A7" s="41"/>
      <c r="B7" s="105" t="s">
        <v>11</v>
      </c>
      <c r="C7" s="98" t="s">
        <v>12</v>
      </c>
      <c r="D7" s="98" t="s">
        <v>13</v>
      </c>
      <c r="E7" s="98"/>
      <c r="F7" s="98" t="s">
        <v>14</v>
      </c>
      <c r="G7" s="98" t="s">
        <v>15</v>
      </c>
      <c r="H7" s="98" t="s">
        <v>16</v>
      </c>
      <c r="I7" s="99" t="s">
        <v>17</v>
      </c>
      <c r="J7" s="106" t="s">
        <v>60</v>
      </c>
      <c r="L7" s="42"/>
    </row>
    <row r="8" spans="1:14" s="43" customFormat="1" ht="132.75" customHeight="1">
      <c r="A8" s="41"/>
      <c r="B8" s="64">
        <v>1</v>
      </c>
      <c r="C8" s="58" t="s">
        <v>182</v>
      </c>
      <c r="D8" s="73" t="s">
        <v>183</v>
      </c>
      <c r="E8" s="58" t="s">
        <v>18</v>
      </c>
      <c r="F8" s="52">
        <v>2</v>
      </c>
      <c r="G8" s="53">
        <v>0</v>
      </c>
      <c r="H8" s="53">
        <f aca="true" t="shared" si="0" ref="H8:H33">F8*G8</f>
        <v>0</v>
      </c>
      <c r="I8" s="55"/>
      <c r="J8" s="107"/>
      <c r="N8" s="44"/>
    </row>
    <row r="9" spans="1:10" s="43" customFormat="1" ht="136.5" customHeight="1">
      <c r="A9" s="41"/>
      <c r="B9" s="64">
        <v>2</v>
      </c>
      <c r="C9" s="58" t="s">
        <v>184</v>
      </c>
      <c r="D9" s="73" t="s">
        <v>185</v>
      </c>
      <c r="E9" s="58" t="s">
        <v>18</v>
      </c>
      <c r="F9" s="52">
        <v>3</v>
      </c>
      <c r="G9" s="53">
        <v>0</v>
      </c>
      <c r="H9" s="53">
        <f t="shared" si="0"/>
        <v>0</v>
      </c>
      <c r="I9" s="55"/>
      <c r="J9" s="107"/>
    </row>
    <row r="10" spans="1:10" s="43" customFormat="1" ht="100.5" customHeight="1">
      <c r="A10" s="41"/>
      <c r="B10" s="64">
        <v>3</v>
      </c>
      <c r="C10" s="58" t="s">
        <v>186</v>
      </c>
      <c r="D10" s="73" t="s">
        <v>187</v>
      </c>
      <c r="E10" s="58" t="s">
        <v>18</v>
      </c>
      <c r="F10" s="52">
        <v>1</v>
      </c>
      <c r="G10" s="53">
        <v>0</v>
      </c>
      <c r="H10" s="53">
        <f t="shared" si="0"/>
        <v>0</v>
      </c>
      <c r="I10" s="55"/>
      <c r="J10" s="107"/>
    </row>
    <row r="11" spans="1:10" s="43" customFormat="1" ht="84" customHeight="1">
      <c r="A11" s="41"/>
      <c r="B11" s="64">
        <v>4</v>
      </c>
      <c r="C11" s="58" t="s">
        <v>188</v>
      </c>
      <c r="D11" s="132" t="s">
        <v>189</v>
      </c>
      <c r="E11" s="58" t="s">
        <v>18</v>
      </c>
      <c r="F11" s="52">
        <v>2</v>
      </c>
      <c r="G11" s="53">
        <v>0</v>
      </c>
      <c r="H11" s="53">
        <f t="shared" si="0"/>
        <v>0</v>
      </c>
      <c r="I11" s="55"/>
      <c r="J11" s="107"/>
    </row>
    <row r="12" spans="1:10" s="43" customFormat="1" ht="69" customHeight="1">
      <c r="A12" s="41"/>
      <c r="B12" s="64">
        <v>5</v>
      </c>
      <c r="C12" s="58" t="s">
        <v>190</v>
      </c>
      <c r="D12" s="73" t="s">
        <v>191</v>
      </c>
      <c r="E12" s="58" t="s">
        <v>18</v>
      </c>
      <c r="F12" s="52">
        <v>3</v>
      </c>
      <c r="G12" s="53">
        <v>0</v>
      </c>
      <c r="H12" s="53">
        <f t="shared" si="0"/>
        <v>0</v>
      </c>
      <c r="I12" s="55"/>
      <c r="J12" s="107"/>
    </row>
    <row r="13" spans="1:10" s="43" customFormat="1" ht="81.75" customHeight="1">
      <c r="A13" s="41"/>
      <c r="B13" s="64">
        <v>6</v>
      </c>
      <c r="C13" s="58" t="s">
        <v>192</v>
      </c>
      <c r="D13" s="141" t="s">
        <v>193</v>
      </c>
      <c r="E13" s="58" t="s">
        <v>18</v>
      </c>
      <c r="F13" s="52">
        <v>2</v>
      </c>
      <c r="G13" s="53">
        <v>0</v>
      </c>
      <c r="H13" s="53">
        <f t="shared" si="0"/>
        <v>0</v>
      </c>
      <c r="I13" s="55"/>
      <c r="J13" s="107"/>
    </row>
    <row r="14" spans="1:10" s="43" customFormat="1" ht="162" customHeight="1">
      <c r="A14" s="41"/>
      <c r="B14" s="64">
        <v>7</v>
      </c>
      <c r="C14" s="58" t="s">
        <v>194</v>
      </c>
      <c r="D14" s="141" t="s">
        <v>195</v>
      </c>
      <c r="E14" s="58" t="s">
        <v>18</v>
      </c>
      <c r="F14" s="52">
        <v>2</v>
      </c>
      <c r="G14" s="53">
        <v>0</v>
      </c>
      <c r="H14" s="53">
        <f t="shared" si="0"/>
        <v>0</v>
      </c>
      <c r="I14" s="55"/>
      <c r="J14" s="107"/>
    </row>
    <row r="15" spans="1:10" s="43" customFormat="1" ht="99.75" customHeight="1">
      <c r="A15" s="41"/>
      <c r="B15" s="64">
        <v>8</v>
      </c>
      <c r="C15" s="58" t="s">
        <v>196</v>
      </c>
      <c r="D15" s="132" t="s">
        <v>112</v>
      </c>
      <c r="E15" s="58" t="s">
        <v>18</v>
      </c>
      <c r="F15" s="52">
        <v>2</v>
      </c>
      <c r="G15" s="53">
        <v>0</v>
      </c>
      <c r="H15" s="53">
        <f t="shared" si="0"/>
        <v>0</v>
      </c>
      <c r="I15" s="55"/>
      <c r="J15" s="107"/>
    </row>
    <row r="16" spans="1:10" s="43" customFormat="1" ht="90" customHeight="1">
      <c r="A16" s="41"/>
      <c r="B16" s="64">
        <v>9</v>
      </c>
      <c r="C16" s="58" t="s">
        <v>197</v>
      </c>
      <c r="D16" s="58" t="s">
        <v>83</v>
      </c>
      <c r="E16" s="58" t="s">
        <v>18</v>
      </c>
      <c r="F16" s="52">
        <v>2</v>
      </c>
      <c r="G16" s="53">
        <v>0</v>
      </c>
      <c r="H16" s="53">
        <f t="shared" si="0"/>
        <v>0</v>
      </c>
      <c r="I16" s="55"/>
      <c r="J16" s="107"/>
    </row>
    <row r="17" spans="1:11" s="43" customFormat="1" ht="101.25" customHeight="1">
      <c r="A17" s="41"/>
      <c r="B17" s="64">
        <v>10</v>
      </c>
      <c r="C17" s="58" t="s">
        <v>198</v>
      </c>
      <c r="D17" s="73" t="s">
        <v>199</v>
      </c>
      <c r="E17" s="58" t="s">
        <v>18</v>
      </c>
      <c r="F17" s="52">
        <v>1</v>
      </c>
      <c r="G17" s="53">
        <v>0</v>
      </c>
      <c r="H17" s="53">
        <f t="shared" si="0"/>
        <v>0</v>
      </c>
      <c r="I17" s="55"/>
      <c r="J17" s="107"/>
      <c r="K17" s="45"/>
    </row>
    <row r="18" spans="1:11" s="43" customFormat="1" ht="183.75" customHeight="1">
      <c r="A18" s="41"/>
      <c r="B18" s="64">
        <v>11</v>
      </c>
      <c r="C18" s="58" t="s">
        <v>200</v>
      </c>
      <c r="D18" s="58" t="s">
        <v>75</v>
      </c>
      <c r="E18" s="58" t="s">
        <v>18</v>
      </c>
      <c r="F18" s="52">
        <v>1</v>
      </c>
      <c r="G18" s="53">
        <v>0</v>
      </c>
      <c r="H18" s="53">
        <f t="shared" si="0"/>
        <v>0</v>
      </c>
      <c r="I18" s="55"/>
      <c r="J18" s="107"/>
      <c r="K18" s="45"/>
    </row>
    <row r="19" spans="1:11" s="43" customFormat="1" ht="87.75" customHeight="1">
      <c r="A19" s="41"/>
      <c r="B19" s="64">
        <v>12</v>
      </c>
      <c r="C19" s="58" t="s">
        <v>51</v>
      </c>
      <c r="D19" s="58" t="s">
        <v>76</v>
      </c>
      <c r="E19" s="58" t="s">
        <v>18</v>
      </c>
      <c r="F19" s="52">
        <v>2</v>
      </c>
      <c r="G19" s="53">
        <v>0</v>
      </c>
      <c r="H19" s="53">
        <f t="shared" si="0"/>
        <v>0</v>
      </c>
      <c r="I19" s="55"/>
      <c r="J19" s="107"/>
      <c r="K19" s="45"/>
    </row>
    <row r="20" spans="1:10" s="43" customFormat="1" ht="63" customHeight="1">
      <c r="A20" s="41"/>
      <c r="B20" s="64">
        <v>13</v>
      </c>
      <c r="C20" s="58" t="s">
        <v>201</v>
      </c>
      <c r="D20" s="73" t="s">
        <v>202</v>
      </c>
      <c r="E20" s="58" t="s">
        <v>18</v>
      </c>
      <c r="F20" s="52">
        <v>5</v>
      </c>
      <c r="G20" s="53">
        <v>0</v>
      </c>
      <c r="H20" s="53">
        <f t="shared" si="0"/>
        <v>0</v>
      </c>
      <c r="I20" s="55"/>
      <c r="J20" s="107"/>
    </row>
    <row r="21" spans="1:10" s="43" customFormat="1" ht="55.5" customHeight="1">
      <c r="A21" s="41"/>
      <c r="B21" s="64">
        <v>14</v>
      </c>
      <c r="C21" s="58" t="s">
        <v>2</v>
      </c>
      <c r="D21" s="131" t="s">
        <v>257</v>
      </c>
      <c r="E21" s="58" t="s">
        <v>20</v>
      </c>
      <c r="F21" s="52">
        <v>15</v>
      </c>
      <c r="G21" s="53">
        <v>0</v>
      </c>
      <c r="H21" s="53">
        <f t="shared" si="0"/>
        <v>0</v>
      </c>
      <c r="I21" s="55"/>
      <c r="J21" s="107"/>
    </row>
    <row r="22" spans="1:10" s="43" customFormat="1" ht="55.5" customHeight="1">
      <c r="A22" s="41"/>
      <c r="B22" s="64">
        <v>15</v>
      </c>
      <c r="C22" s="58" t="s">
        <v>21</v>
      </c>
      <c r="D22" s="58" t="s">
        <v>122</v>
      </c>
      <c r="E22" s="58" t="s">
        <v>20</v>
      </c>
      <c r="F22" s="52">
        <v>200</v>
      </c>
      <c r="G22" s="53">
        <v>0</v>
      </c>
      <c r="H22" s="53">
        <f t="shared" si="0"/>
        <v>0</v>
      </c>
      <c r="I22" s="55"/>
      <c r="J22" s="107"/>
    </row>
    <row r="23" spans="1:10" s="43" customFormat="1" ht="51" customHeight="1">
      <c r="A23" s="41"/>
      <c r="B23" s="64">
        <v>16</v>
      </c>
      <c r="C23" s="58" t="s">
        <v>22</v>
      </c>
      <c r="D23" s="58" t="s">
        <v>23</v>
      </c>
      <c r="E23" s="58" t="s">
        <v>24</v>
      </c>
      <c r="F23" s="52">
        <v>5</v>
      </c>
      <c r="G23" s="53">
        <v>0</v>
      </c>
      <c r="H23" s="53">
        <f t="shared" si="0"/>
        <v>0</v>
      </c>
      <c r="I23" s="55"/>
      <c r="J23" s="107"/>
    </row>
    <row r="24" spans="1:10" s="43" customFormat="1" ht="44.25" customHeight="1">
      <c r="A24" s="41"/>
      <c r="B24" s="64">
        <v>17</v>
      </c>
      <c r="C24" s="58" t="s">
        <v>22</v>
      </c>
      <c r="D24" s="58" t="s">
        <v>63</v>
      </c>
      <c r="E24" s="58" t="s">
        <v>24</v>
      </c>
      <c r="F24" s="52">
        <v>30</v>
      </c>
      <c r="G24" s="53">
        <v>0</v>
      </c>
      <c r="H24" s="53">
        <f t="shared" si="0"/>
        <v>0</v>
      </c>
      <c r="I24" s="55"/>
      <c r="J24" s="107"/>
    </row>
    <row r="25" spans="1:10" s="43" customFormat="1" ht="48" customHeight="1">
      <c r="A25" s="41"/>
      <c r="B25" s="64">
        <v>18</v>
      </c>
      <c r="C25" s="58" t="s">
        <v>26</v>
      </c>
      <c r="D25" s="58" t="s">
        <v>27</v>
      </c>
      <c r="E25" s="58" t="s">
        <v>24</v>
      </c>
      <c r="F25" s="52">
        <v>10</v>
      </c>
      <c r="G25" s="53">
        <v>0</v>
      </c>
      <c r="H25" s="53">
        <f t="shared" si="0"/>
        <v>0</v>
      </c>
      <c r="I25" s="55"/>
      <c r="J25" s="107"/>
    </row>
    <row r="26" spans="1:10" s="43" customFormat="1" ht="51.75" customHeight="1">
      <c r="A26" s="41"/>
      <c r="B26" s="64">
        <v>19</v>
      </c>
      <c r="C26" s="58" t="s">
        <v>26</v>
      </c>
      <c r="D26" s="58" t="s">
        <v>28</v>
      </c>
      <c r="E26" s="58" t="s">
        <v>24</v>
      </c>
      <c r="F26" s="52">
        <v>5</v>
      </c>
      <c r="G26" s="53">
        <v>0</v>
      </c>
      <c r="H26" s="53">
        <f t="shared" si="0"/>
        <v>0</v>
      </c>
      <c r="I26" s="55"/>
      <c r="J26" s="107"/>
    </row>
    <row r="27" spans="1:10" s="43" customFormat="1" ht="47.25" customHeight="1">
      <c r="A27" s="41"/>
      <c r="B27" s="64">
        <v>20</v>
      </c>
      <c r="C27" s="229" t="s">
        <v>29</v>
      </c>
      <c r="D27" s="229"/>
      <c r="E27" s="58" t="s">
        <v>18</v>
      </c>
      <c r="F27" s="52">
        <v>1000</v>
      </c>
      <c r="G27" s="53">
        <v>0</v>
      </c>
      <c r="H27" s="53">
        <f t="shared" si="0"/>
        <v>0</v>
      </c>
      <c r="I27" s="55"/>
      <c r="J27" s="107"/>
    </row>
    <row r="28" spans="1:10" s="43" customFormat="1" ht="41.25" customHeight="1">
      <c r="A28" s="41"/>
      <c r="B28" s="64">
        <v>21</v>
      </c>
      <c r="C28" s="229" t="s">
        <v>30</v>
      </c>
      <c r="D28" s="229"/>
      <c r="E28" s="58" t="s">
        <v>18</v>
      </c>
      <c r="F28" s="52">
        <v>1150</v>
      </c>
      <c r="G28" s="53">
        <v>0</v>
      </c>
      <c r="H28" s="53">
        <f t="shared" si="0"/>
        <v>0</v>
      </c>
      <c r="I28" s="55"/>
      <c r="J28" s="107"/>
    </row>
    <row r="29" spans="1:10" s="43" customFormat="1" ht="60" customHeight="1">
      <c r="A29" s="41"/>
      <c r="B29" s="64">
        <v>22</v>
      </c>
      <c r="C29" s="50" t="s">
        <v>55</v>
      </c>
      <c r="D29" s="50" t="s">
        <v>64</v>
      </c>
      <c r="E29" s="50" t="s">
        <v>18</v>
      </c>
      <c r="F29" s="81">
        <v>8</v>
      </c>
      <c r="G29" s="53">
        <v>0</v>
      </c>
      <c r="H29" s="53">
        <f t="shared" si="0"/>
        <v>0</v>
      </c>
      <c r="I29" s="55"/>
      <c r="J29" s="107"/>
    </row>
    <row r="30" spans="1:10" s="43" customFormat="1" ht="66" customHeight="1">
      <c r="A30" s="41"/>
      <c r="B30" s="64">
        <v>23</v>
      </c>
      <c r="C30" s="50" t="s">
        <v>2</v>
      </c>
      <c r="D30" s="50" t="s">
        <v>65</v>
      </c>
      <c r="E30" s="50" t="s">
        <v>18</v>
      </c>
      <c r="F30" s="81">
        <v>10</v>
      </c>
      <c r="G30" s="53">
        <v>0</v>
      </c>
      <c r="H30" s="53">
        <f t="shared" si="0"/>
        <v>0</v>
      </c>
      <c r="I30" s="55"/>
      <c r="J30" s="107"/>
    </row>
    <row r="31" spans="1:10" s="43" customFormat="1" ht="61.5" customHeight="1">
      <c r="A31" s="41"/>
      <c r="B31" s="64">
        <v>24</v>
      </c>
      <c r="C31" s="50" t="s">
        <v>21</v>
      </c>
      <c r="D31" s="50" t="s">
        <v>66</v>
      </c>
      <c r="E31" s="50" t="s">
        <v>18</v>
      </c>
      <c r="F31" s="81">
        <v>4</v>
      </c>
      <c r="G31" s="53">
        <v>0</v>
      </c>
      <c r="H31" s="53">
        <f t="shared" si="0"/>
        <v>0</v>
      </c>
      <c r="I31" s="55"/>
      <c r="J31" s="107"/>
    </row>
    <row r="32" spans="1:10" s="43" customFormat="1" ht="42.75" customHeight="1">
      <c r="A32" s="41"/>
      <c r="B32" s="64">
        <v>25</v>
      </c>
      <c r="C32" s="195" t="s">
        <v>56</v>
      </c>
      <c r="D32" s="195"/>
      <c r="E32" s="50" t="s">
        <v>24</v>
      </c>
      <c r="F32" s="81">
        <v>4</v>
      </c>
      <c r="G32" s="53">
        <v>0</v>
      </c>
      <c r="H32" s="53">
        <f t="shared" si="0"/>
        <v>0</v>
      </c>
      <c r="I32" s="55"/>
      <c r="J32" s="107"/>
    </row>
    <row r="33" spans="1:10" s="43" customFormat="1" ht="39" customHeight="1">
      <c r="A33" s="41"/>
      <c r="B33" s="64">
        <v>26</v>
      </c>
      <c r="C33" s="195" t="s">
        <v>57</v>
      </c>
      <c r="D33" s="195"/>
      <c r="E33" s="50" t="s">
        <v>24</v>
      </c>
      <c r="F33" s="81">
        <v>4</v>
      </c>
      <c r="G33" s="53">
        <v>0</v>
      </c>
      <c r="H33" s="53">
        <f t="shared" si="0"/>
        <v>0</v>
      </c>
      <c r="I33" s="55"/>
      <c r="J33" s="107"/>
    </row>
    <row r="34" spans="1:10" s="43" customFormat="1" ht="36.75" customHeight="1">
      <c r="A34" s="41"/>
      <c r="B34" s="230"/>
      <c r="C34" s="231"/>
      <c r="D34" s="231"/>
      <c r="E34" s="231"/>
      <c r="F34" s="231"/>
      <c r="G34" s="232"/>
      <c r="H34" s="219" t="s">
        <v>32</v>
      </c>
      <c r="I34" s="220"/>
      <c r="J34" s="221"/>
    </row>
    <row r="35" spans="1:10" s="43" customFormat="1" ht="39" customHeight="1" thickBot="1">
      <c r="A35" s="38"/>
      <c r="B35" s="233"/>
      <c r="C35" s="234"/>
      <c r="D35" s="234"/>
      <c r="E35" s="234"/>
      <c r="F35" s="234"/>
      <c r="G35" s="235"/>
      <c r="H35" s="188">
        <f>SUM(H8:H33)</f>
        <v>0</v>
      </c>
      <c r="I35" s="127"/>
      <c r="J35" s="128"/>
    </row>
    <row r="36" spans="6:9" ht="14.25">
      <c r="F36" s="30"/>
      <c r="G36" s="30"/>
      <c r="H36" s="31"/>
      <c r="I36" s="31"/>
    </row>
    <row r="38" spans="6:7" ht="15">
      <c r="F38" s="225"/>
      <c r="G38" s="225"/>
    </row>
  </sheetData>
  <sheetProtection/>
  <mergeCells count="9">
    <mergeCell ref="H34:J34"/>
    <mergeCell ref="J2:J5"/>
    <mergeCell ref="F38:G38"/>
    <mergeCell ref="B2:I5"/>
    <mergeCell ref="C27:D27"/>
    <mergeCell ref="C28:D28"/>
    <mergeCell ref="C32:D32"/>
    <mergeCell ref="C33:D33"/>
    <mergeCell ref="B34:G35"/>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B1">
      <selection activeCell="B26" sqref="B26:E27"/>
    </sheetView>
  </sheetViews>
  <sheetFormatPr defaultColWidth="9.140625" defaultRowHeight="15"/>
  <cols>
    <col min="1" max="1" width="3.00390625" style="1" hidden="1" customWidth="1"/>
    <col min="2" max="2" width="3.57421875" style="1" customWidth="1"/>
    <col min="3" max="3" width="19.00390625" style="1" customWidth="1"/>
    <col min="4" max="4" width="47.140625" style="1" customWidth="1"/>
    <col min="5" max="5" width="4.28125" style="1" customWidth="1"/>
    <col min="6" max="6" width="6.140625" style="1" customWidth="1"/>
    <col min="7" max="7" width="10.421875" style="1" customWidth="1"/>
    <col min="8" max="8" width="10.140625" style="16" customWidth="1"/>
    <col min="9" max="9" width="12.140625" style="16" customWidth="1"/>
    <col min="10" max="10" width="16.00390625" style="1" customWidth="1"/>
    <col min="11" max="16384" width="9.140625" style="1" customWidth="1"/>
  </cols>
  <sheetData>
    <row r="1" spans="2:10" ht="30.75" customHeight="1" thickBot="1">
      <c r="B1" s="236" t="s">
        <v>220</v>
      </c>
      <c r="C1" s="236"/>
      <c r="D1" s="236"/>
      <c r="E1" s="236"/>
      <c r="F1" s="236"/>
      <c r="G1" s="236"/>
      <c r="H1" s="236"/>
      <c r="I1" s="236"/>
      <c r="J1" s="236"/>
    </row>
    <row r="2" spans="1:10" s="3" customFormat="1" ht="15" customHeight="1">
      <c r="A2" s="2"/>
      <c r="B2" s="197" t="s">
        <v>0</v>
      </c>
      <c r="C2" s="197"/>
      <c r="D2" s="197"/>
      <c r="E2" s="197"/>
      <c r="F2" s="197"/>
      <c r="G2" s="197"/>
      <c r="H2" s="197"/>
      <c r="I2" s="197"/>
      <c r="J2" s="197"/>
    </row>
    <row r="3" spans="1:10" ht="12.75" customHeight="1">
      <c r="A3" s="4"/>
      <c r="B3" s="197"/>
      <c r="C3" s="197"/>
      <c r="D3" s="197"/>
      <c r="E3" s="197"/>
      <c r="F3" s="197"/>
      <c r="G3" s="197"/>
      <c r="H3" s="197"/>
      <c r="I3" s="197"/>
      <c r="J3" s="197"/>
    </row>
    <row r="4" spans="1:10" ht="13.5" customHeight="1">
      <c r="A4" s="4"/>
      <c r="B4" s="197"/>
      <c r="C4" s="197"/>
      <c r="D4" s="197"/>
      <c r="E4" s="197"/>
      <c r="F4" s="197"/>
      <c r="G4" s="197"/>
      <c r="H4" s="197"/>
      <c r="I4" s="197"/>
      <c r="J4" s="197"/>
    </row>
    <row r="5" spans="1:10" ht="15" customHeight="1">
      <c r="A5" s="5"/>
      <c r="B5" s="197"/>
      <c r="C5" s="197"/>
      <c r="D5" s="197"/>
      <c r="E5" s="197"/>
      <c r="F5" s="197"/>
      <c r="G5" s="197"/>
      <c r="H5" s="197"/>
      <c r="I5" s="197"/>
      <c r="J5" s="197"/>
    </row>
    <row r="6" spans="1:10" s="7" customFormat="1" ht="53.25" customHeight="1">
      <c r="A6" s="6"/>
      <c r="B6" s="75" t="s">
        <v>4</v>
      </c>
      <c r="C6" s="76" t="s">
        <v>5</v>
      </c>
      <c r="D6" s="76" t="s">
        <v>6</v>
      </c>
      <c r="E6" s="76" t="s">
        <v>7</v>
      </c>
      <c r="F6" s="77" t="s">
        <v>8</v>
      </c>
      <c r="G6" s="78" t="s">
        <v>9</v>
      </c>
      <c r="H6" s="79" t="s">
        <v>78</v>
      </c>
      <c r="I6" s="80" t="s">
        <v>10</v>
      </c>
      <c r="J6" s="87" t="s">
        <v>59</v>
      </c>
    </row>
    <row r="7" spans="1:12" ht="18" customHeight="1">
      <c r="A7" s="8"/>
      <c r="B7" s="60" t="s">
        <v>11</v>
      </c>
      <c r="C7" s="48" t="s">
        <v>12</v>
      </c>
      <c r="D7" s="48" t="s">
        <v>13</v>
      </c>
      <c r="E7" s="48"/>
      <c r="F7" s="48" t="s">
        <v>14</v>
      </c>
      <c r="G7" s="48" t="s">
        <v>15</v>
      </c>
      <c r="H7" s="48" t="s">
        <v>16</v>
      </c>
      <c r="I7" s="49" t="s">
        <v>17</v>
      </c>
      <c r="J7" s="61" t="s">
        <v>60</v>
      </c>
      <c r="L7" s="9"/>
    </row>
    <row r="8" spans="1:13" s="10" customFormat="1" ht="117" customHeight="1">
      <c r="A8" s="8"/>
      <c r="B8" s="72">
        <v>1</v>
      </c>
      <c r="C8" s="68" t="s">
        <v>203</v>
      </c>
      <c r="D8" s="68" t="s">
        <v>204</v>
      </c>
      <c r="E8" s="68" t="s">
        <v>18</v>
      </c>
      <c r="F8" s="69">
        <v>5</v>
      </c>
      <c r="G8" s="70">
        <v>0</v>
      </c>
      <c r="H8" s="70">
        <f aca="true" t="shared" si="0" ref="H8:H25">F8*G8</f>
        <v>0</v>
      </c>
      <c r="I8" s="109"/>
      <c r="J8" s="63"/>
      <c r="M8" s="47"/>
    </row>
    <row r="9" spans="1:10" s="10" customFormat="1" ht="96" customHeight="1">
      <c r="A9" s="8"/>
      <c r="B9" s="72">
        <v>2</v>
      </c>
      <c r="C9" s="68" t="s">
        <v>205</v>
      </c>
      <c r="D9" s="68" t="s">
        <v>86</v>
      </c>
      <c r="E9" s="68" t="s">
        <v>18</v>
      </c>
      <c r="F9" s="69">
        <v>4</v>
      </c>
      <c r="G9" s="70">
        <v>0</v>
      </c>
      <c r="H9" s="70">
        <f t="shared" si="0"/>
        <v>0</v>
      </c>
      <c r="I9" s="109"/>
      <c r="J9" s="63"/>
    </row>
    <row r="10" spans="1:10" s="10" customFormat="1" ht="80.25" customHeight="1">
      <c r="A10" s="8"/>
      <c r="B10" s="72">
        <v>3</v>
      </c>
      <c r="C10" s="68" t="s">
        <v>206</v>
      </c>
      <c r="D10" s="129" t="s">
        <v>87</v>
      </c>
      <c r="E10" s="68" t="s">
        <v>18</v>
      </c>
      <c r="F10" s="69">
        <v>3</v>
      </c>
      <c r="G10" s="70">
        <v>0</v>
      </c>
      <c r="H10" s="70">
        <f t="shared" si="0"/>
        <v>0</v>
      </c>
      <c r="I10" s="109"/>
      <c r="J10" s="63"/>
    </row>
    <row r="11" spans="1:10" s="10" customFormat="1" ht="67.5" customHeight="1">
      <c r="A11" s="8"/>
      <c r="B11" s="72">
        <v>4</v>
      </c>
      <c r="C11" s="68" t="s">
        <v>207</v>
      </c>
      <c r="D11" s="130" t="s">
        <v>88</v>
      </c>
      <c r="E11" s="68" t="s">
        <v>18</v>
      </c>
      <c r="F11" s="69">
        <v>5</v>
      </c>
      <c r="G11" s="70">
        <v>0</v>
      </c>
      <c r="H11" s="70">
        <f t="shared" si="0"/>
        <v>0</v>
      </c>
      <c r="I11" s="109"/>
      <c r="J11" s="63"/>
    </row>
    <row r="12" spans="1:10" s="10" customFormat="1" ht="96.75" customHeight="1">
      <c r="A12" s="8"/>
      <c r="B12" s="72">
        <v>5</v>
      </c>
      <c r="C12" s="68" t="s">
        <v>208</v>
      </c>
      <c r="D12" s="71" t="s">
        <v>209</v>
      </c>
      <c r="E12" s="68" t="s">
        <v>18</v>
      </c>
      <c r="F12" s="69">
        <v>11</v>
      </c>
      <c r="G12" s="70">
        <v>0</v>
      </c>
      <c r="H12" s="70">
        <f t="shared" si="0"/>
        <v>0</v>
      </c>
      <c r="I12" s="109"/>
      <c r="J12" s="63"/>
    </row>
    <row r="13" spans="1:11" s="10" customFormat="1" ht="93" customHeight="1">
      <c r="A13" s="8"/>
      <c r="B13" s="72">
        <v>6</v>
      </c>
      <c r="C13" s="68" t="s">
        <v>210</v>
      </c>
      <c r="D13" s="71" t="s">
        <v>91</v>
      </c>
      <c r="E13" s="68" t="s">
        <v>18</v>
      </c>
      <c r="F13" s="69">
        <v>1</v>
      </c>
      <c r="G13" s="70">
        <v>0</v>
      </c>
      <c r="H13" s="70">
        <f t="shared" si="0"/>
        <v>0</v>
      </c>
      <c r="I13" s="109"/>
      <c r="J13" s="63"/>
      <c r="K13" s="12"/>
    </row>
    <row r="14" spans="1:11" s="10" customFormat="1" ht="85.5" customHeight="1">
      <c r="A14" s="8"/>
      <c r="B14" s="72">
        <v>7</v>
      </c>
      <c r="C14" s="68" t="s">
        <v>53</v>
      </c>
      <c r="D14" s="71" t="s">
        <v>76</v>
      </c>
      <c r="E14" s="68" t="s">
        <v>18</v>
      </c>
      <c r="F14" s="69">
        <v>5</v>
      </c>
      <c r="G14" s="70">
        <v>0</v>
      </c>
      <c r="H14" s="70">
        <f t="shared" si="0"/>
        <v>0</v>
      </c>
      <c r="I14" s="109"/>
      <c r="J14" s="63"/>
      <c r="K14" s="12"/>
    </row>
    <row r="15" spans="1:10" s="10" customFormat="1" ht="66.75" customHeight="1">
      <c r="A15" s="8"/>
      <c r="B15" s="72">
        <v>8</v>
      </c>
      <c r="C15" s="68" t="s">
        <v>211</v>
      </c>
      <c r="D15" s="71" t="s">
        <v>212</v>
      </c>
      <c r="E15" s="68" t="s">
        <v>18</v>
      </c>
      <c r="F15" s="69">
        <v>5</v>
      </c>
      <c r="G15" s="70">
        <v>0</v>
      </c>
      <c r="H15" s="70">
        <f t="shared" si="0"/>
        <v>0</v>
      </c>
      <c r="I15" s="109"/>
      <c r="J15" s="63"/>
    </row>
    <row r="16" spans="1:10" s="10" customFormat="1" ht="55.5" customHeight="1">
      <c r="A16" s="8"/>
      <c r="B16" s="72">
        <v>9</v>
      </c>
      <c r="C16" s="68" t="s">
        <v>2</v>
      </c>
      <c r="D16" s="142" t="s">
        <v>19</v>
      </c>
      <c r="E16" s="68" t="s">
        <v>20</v>
      </c>
      <c r="F16" s="69">
        <v>55</v>
      </c>
      <c r="G16" s="70">
        <v>0</v>
      </c>
      <c r="H16" s="70">
        <f t="shared" si="0"/>
        <v>0</v>
      </c>
      <c r="I16" s="109"/>
      <c r="J16" s="63"/>
    </row>
    <row r="17" spans="1:10" s="10" customFormat="1" ht="58.5" customHeight="1">
      <c r="A17" s="8"/>
      <c r="B17" s="72">
        <v>10</v>
      </c>
      <c r="C17" s="71" t="s">
        <v>22</v>
      </c>
      <c r="D17" s="71" t="s">
        <v>25</v>
      </c>
      <c r="E17" s="68" t="s">
        <v>24</v>
      </c>
      <c r="F17" s="69">
        <v>100</v>
      </c>
      <c r="G17" s="70">
        <v>0</v>
      </c>
      <c r="H17" s="70">
        <f t="shared" si="0"/>
        <v>0</v>
      </c>
      <c r="I17" s="109"/>
      <c r="J17" s="63"/>
    </row>
    <row r="18" spans="1:10" s="10" customFormat="1" ht="52.5" customHeight="1">
      <c r="A18" s="8"/>
      <c r="B18" s="72">
        <v>11</v>
      </c>
      <c r="C18" s="71" t="s">
        <v>26</v>
      </c>
      <c r="D18" s="71" t="s">
        <v>27</v>
      </c>
      <c r="E18" s="68" t="s">
        <v>24</v>
      </c>
      <c r="F18" s="69">
        <v>150</v>
      </c>
      <c r="G18" s="70">
        <v>0</v>
      </c>
      <c r="H18" s="70">
        <f t="shared" si="0"/>
        <v>0</v>
      </c>
      <c r="I18" s="109"/>
      <c r="J18" s="63"/>
    </row>
    <row r="19" spans="1:10" s="10" customFormat="1" ht="56.25" customHeight="1">
      <c r="A19" s="8"/>
      <c r="B19" s="72">
        <v>12</v>
      </c>
      <c r="C19" s="71" t="s">
        <v>21</v>
      </c>
      <c r="D19" s="71" t="s">
        <v>67</v>
      </c>
      <c r="E19" s="68" t="s">
        <v>18</v>
      </c>
      <c r="F19" s="69">
        <v>40</v>
      </c>
      <c r="G19" s="70">
        <v>0</v>
      </c>
      <c r="H19" s="70">
        <f t="shared" si="0"/>
        <v>0</v>
      </c>
      <c r="I19" s="109"/>
      <c r="J19" s="63"/>
    </row>
    <row r="20" spans="1:10" s="10" customFormat="1" ht="58.5" customHeight="1">
      <c r="A20" s="8"/>
      <c r="B20" s="72">
        <v>13</v>
      </c>
      <c r="C20" s="71" t="s">
        <v>21</v>
      </c>
      <c r="D20" s="71" t="s">
        <v>68</v>
      </c>
      <c r="E20" s="68" t="s">
        <v>18</v>
      </c>
      <c r="F20" s="69">
        <v>46</v>
      </c>
      <c r="G20" s="70">
        <v>0</v>
      </c>
      <c r="H20" s="70">
        <f t="shared" si="0"/>
        <v>0</v>
      </c>
      <c r="I20" s="109"/>
      <c r="J20" s="63"/>
    </row>
    <row r="21" spans="1:10" s="10" customFormat="1" ht="72" customHeight="1">
      <c r="A21" s="8"/>
      <c r="B21" s="72">
        <v>14</v>
      </c>
      <c r="C21" s="71" t="s">
        <v>21</v>
      </c>
      <c r="D21" s="71" t="s">
        <v>69</v>
      </c>
      <c r="E21" s="68" t="s">
        <v>18</v>
      </c>
      <c r="F21" s="69">
        <v>40</v>
      </c>
      <c r="G21" s="70">
        <v>0</v>
      </c>
      <c r="H21" s="70">
        <f t="shared" si="0"/>
        <v>0</v>
      </c>
      <c r="I21" s="109"/>
      <c r="J21" s="63"/>
    </row>
    <row r="22" spans="1:10" s="10" customFormat="1" ht="55.5" customHeight="1">
      <c r="A22" s="8"/>
      <c r="B22" s="72">
        <v>15</v>
      </c>
      <c r="C22" s="71" t="s">
        <v>58</v>
      </c>
      <c r="D22" s="71" t="s">
        <v>213</v>
      </c>
      <c r="E22" s="68" t="s">
        <v>18</v>
      </c>
      <c r="F22" s="69">
        <v>5</v>
      </c>
      <c r="G22" s="70">
        <v>0</v>
      </c>
      <c r="H22" s="70">
        <f t="shared" si="0"/>
        <v>0</v>
      </c>
      <c r="I22" s="109"/>
      <c r="J22" s="63"/>
    </row>
    <row r="23" spans="1:10" s="10" customFormat="1" ht="50.25" customHeight="1">
      <c r="A23" s="8"/>
      <c r="B23" s="72">
        <v>16</v>
      </c>
      <c r="C23" s="71" t="s">
        <v>58</v>
      </c>
      <c r="D23" s="71" t="s">
        <v>214</v>
      </c>
      <c r="E23" s="68" t="s">
        <v>18</v>
      </c>
      <c r="F23" s="69">
        <v>5</v>
      </c>
      <c r="G23" s="70">
        <v>0</v>
      </c>
      <c r="H23" s="70">
        <f t="shared" si="0"/>
        <v>0</v>
      </c>
      <c r="I23" s="109"/>
      <c r="J23" s="63"/>
    </row>
    <row r="24" spans="1:10" s="10" customFormat="1" ht="41.25" customHeight="1">
      <c r="A24" s="8"/>
      <c r="B24" s="72">
        <v>17</v>
      </c>
      <c r="C24" s="240" t="s">
        <v>215</v>
      </c>
      <c r="D24" s="241"/>
      <c r="E24" s="68" t="s">
        <v>18</v>
      </c>
      <c r="F24" s="69">
        <v>2</v>
      </c>
      <c r="G24" s="70">
        <v>0</v>
      </c>
      <c r="H24" s="70">
        <f t="shared" si="0"/>
        <v>0</v>
      </c>
      <c r="I24" s="109"/>
      <c r="J24" s="63"/>
    </row>
    <row r="25" spans="1:10" s="10" customFormat="1" ht="47.25" customHeight="1">
      <c r="A25" s="8"/>
      <c r="B25" s="72">
        <v>18</v>
      </c>
      <c r="C25" s="71"/>
      <c r="D25" s="110" t="s">
        <v>216</v>
      </c>
      <c r="E25" s="68" t="s">
        <v>18</v>
      </c>
      <c r="F25" s="69">
        <v>3</v>
      </c>
      <c r="G25" s="70">
        <v>0</v>
      </c>
      <c r="H25" s="70">
        <f t="shared" si="0"/>
        <v>0</v>
      </c>
      <c r="I25" s="109"/>
      <c r="J25" s="63"/>
    </row>
    <row r="26" spans="1:10" s="10" customFormat="1" ht="36.75" customHeight="1">
      <c r="A26" s="8"/>
      <c r="B26" s="242"/>
      <c r="C26" s="203"/>
      <c r="D26" s="203"/>
      <c r="E26" s="204"/>
      <c r="F26" s="192" t="s">
        <v>31</v>
      </c>
      <c r="G26" s="192"/>
      <c r="H26" s="199" t="s">
        <v>32</v>
      </c>
      <c r="I26" s="200"/>
      <c r="J26" s="201"/>
    </row>
    <row r="27" spans="1:10" s="10" customFormat="1" ht="39" customHeight="1" thickBot="1">
      <c r="A27" s="13"/>
      <c r="B27" s="243"/>
      <c r="C27" s="206"/>
      <c r="D27" s="206"/>
      <c r="E27" s="207"/>
      <c r="F27" s="193"/>
      <c r="G27" s="193"/>
      <c r="H27" s="237">
        <f>SUM(H8:H25)</f>
        <v>0</v>
      </c>
      <c r="I27" s="238"/>
      <c r="J27" s="239"/>
    </row>
    <row r="28" spans="6:9" ht="14.25">
      <c r="F28" s="14"/>
      <c r="G28" s="14"/>
      <c r="H28" s="15"/>
      <c r="I28" s="15"/>
    </row>
    <row r="30" spans="6:7" ht="15">
      <c r="F30" s="194"/>
      <c r="G30" s="194"/>
    </row>
  </sheetData>
  <sheetProtection/>
  <mergeCells count="8">
    <mergeCell ref="B1:J1"/>
    <mergeCell ref="B2:J5"/>
    <mergeCell ref="H27:J27"/>
    <mergeCell ref="F30:G30"/>
    <mergeCell ref="C24:D24"/>
    <mergeCell ref="F26:G27"/>
    <mergeCell ref="B26:E27"/>
    <mergeCell ref="H26:J26"/>
  </mergeCells>
  <printOptions/>
  <pageMargins left="0.7" right="0.7"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31"/>
  <sheetViews>
    <sheetView tabSelected="1" zoomScalePageLayoutView="0" workbookViewId="0" topLeftCell="B1">
      <selection activeCell="K25" sqref="K25"/>
    </sheetView>
  </sheetViews>
  <sheetFormatPr defaultColWidth="9.140625" defaultRowHeight="15"/>
  <cols>
    <col min="1" max="1" width="3.00390625" style="143" hidden="1" customWidth="1"/>
    <col min="2" max="2" width="5.00390625" style="143" customWidth="1"/>
    <col min="3" max="3" width="36.57421875" style="143" customWidth="1"/>
    <col min="4" max="4" width="84.28125" style="143" customWidth="1"/>
    <col min="5" max="5" width="9.140625" style="143" customWidth="1"/>
    <col min="6" max="7" width="15.57421875" style="143" customWidth="1"/>
    <col min="8" max="9" width="15.57421875" style="186" customWidth="1"/>
    <col min="10" max="16384" width="9.140625" style="143" customWidth="1"/>
  </cols>
  <sheetData>
    <row r="1" spans="2:9" ht="30.75" customHeight="1" thickBot="1">
      <c r="B1" s="144"/>
      <c r="C1" s="145"/>
      <c r="D1" s="145"/>
      <c r="E1" s="145"/>
      <c r="F1" s="145"/>
      <c r="G1" s="244" t="s">
        <v>71</v>
      </c>
      <c r="H1" s="244"/>
      <c r="I1" s="146"/>
    </row>
    <row r="2" spans="1:9" ht="15" customHeight="1" thickBot="1">
      <c r="A2" s="147"/>
      <c r="B2" s="245" t="s">
        <v>219</v>
      </c>
      <c r="C2" s="246"/>
      <c r="D2" s="246"/>
      <c r="E2" s="246"/>
      <c r="F2" s="246"/>
      <c r="G2" s="246"/>
      <c r="H2" s="246"/>
      <c r="I2" s="247"/>
    </row>
    <row r="3" spans="1:9" ht="12.75" customHeight="1" thickBot="1">
      <c r="A3" s="148"/>
      <c r="B3" s="248"/>
      <c r="C3" s="249"/>
      <c r="D3" s="249"/>
      <c r="E3" s="249"/>
      <c r="F3" s="249"/>
      <c r="G3" s="249"/>
      <c r="H3" s="249"/>
      <c r="I3" s="250"/>
    </row>
    <row r="4" spans="1:9" ht="13.5" customHeight="1" thickBot="1">
      <c r="A4" s="148"/>
      <c r="B4" s="248"/>
      <c r="C4" s="249"/>
      <c r="D4" s="249"/>
      <c r="E4" s="249"/>
      <c r="F4" s="249"/>
      <c r="G4" s="249"/>
      <c r="H4" s="249"/>
      <c r="I4" s="250"/>
    </row>
    <row r="5" spans="1:9" ht="13.5" thickBot="1">
      <c r="A5" s="149"/>
      <c r="B5" s="251"/>
      <c r="C5" s="252"/>
      <c r="D5" s="252"/>
      <c r="E5" s="252"/>
      <c r="F5" s="252"/>
      <c r="G5" s="252"/>
      <c r="H5" s="252"/>
      <c r="I5" s="253"/>
    </row>
    <row r="6" spans="1:9" s="157" customFormat="1" ht="53.25" customHeight="1">
      <c r="A6" s="150"/>
      <c r="B6" s="151" t="s">
        <v>4</v>
      </c>
      <c r="C6" s="152" t="s">
        <v>5</v>
      </c>
      <c r="D6" s="152" t="s">
        <v>6</v>
      </c>
      <c r="E6" s="152" t="s">
        <v>7</v>
      </c>
      <c r="F6" s="153" t="s">
        <v>8</v>
      </c>
      <c r="G6" s="154" t="s">
        <v>9</v>
      </c>
      <c r="H6" s="155" t="s">
        <v>221</v>
      </c>
      <c r="I6" s="156" t="s">
        <v>10</v>
      </c>
    </row>
    <row r="7" spans="1:12" ht="18" customHeight="1">
      <c r="A7" s="158"/>
      <c r="B7" s="159" t="s">
        <v>11</v>
      </c>
      <c r="C7" s="160" t="s">
        <v>12</v>
      </c>
      <c r="D7" s="160" t="s">
        <v>13</v>
      </c>
      <c r="E7" s="160"/>
      <c r="F7" s="160" t="s">
        <v>14</v>
      </c>
      <c r="G7" s="160" t="s">
        <v>15</v>
      </c>
      <c r="H7" s="160" t="s">
        <v>16</v>
      </c>
      <c r="I7" s="161" t="s">
        <v>17</v>
      </c>
      <c r="L7" s="162"/>
    </row>
    <row r="8" spans="1:9" s="169" customFormat="1" ht="121.5" customHeight="1">
      <c r="A8" s="158"/>
      <c r="B8" s="163">
        <v>2</v>
      </c>
      <c r="C8" s="164" t="s">
        <v>222</v>
      </c>
      <c r="D8" s="165" t="s">
        <v>223</v>
      </c>
      <c r="E8" s="164" t="s">
        <v>18</v>
      </c>
      <c r="F8" s="166">
        <v>16</v>
      </c>
      <c r="G8" s="167">
        <v>0</v>
      </c>
      <c r="H8" s="167">
        <f aca="true" t="shared" si="0" ref="H8:H27">F8*G8</f>
        <v>0</v>
      </c>
      <c r="I8" s="168">
        <v>0.23</v>
      </c>
    </row>
    <row r="9" spans="1:9" s="169" customFormat="1" ht="75" customHeight="1">
      <c r="A9" s="158"/>
      <c r="B9" s="163">
        <v>4</v>
      </c>
      <c r="C9" s="164" t="s">
        <v>224</v>
      </c>
      <c r="D9" s="170" t="s">
        <v>225</v>
      </c>
      <c r="E9" s="164" t="s">
        <v>18</v>
      </c>
      <c r="F9" s="166">
        <v>20</v>
      </c>
      <c r="G9" s="167">
        <v>0</v>
      </c>
      <c r="H9" s="167">
        <f t="shared" si="0"/>
        <v>0</v>
      </c>
      <c r="I9" s="168">
        <v>0.23</v>
      </c>
    </row>
    <row r="10" spans="1:9" s="169" customFormat="1" ht="80.25" customHeight="1">
      <c r="A10" s="158"/>
      <c r="B10" s="163">
        <v>6</v>
      </c>
      <c r="C10" s="171" t="s">
        <v>226</v>
      </c>
      <c r="D10" s="170" t="s">
        <v>227</v>
      </c>
      <c r="E10" s="164" t="s">
        <v>18</v>
      </c>
      <c r="F10" s="166">
        <v>7</v>
      </c>
      <c r="G10" s="167">
        <v>0</v>
      </c>
      <c r="H10" s="167">
        <f t="shared" si="0"/>
        <v>0</v>
      </c>
      <c r="I10" s="168">
        <v>0.23</v>
      </c>
    </row>
    <row r="11" spans="1:9" s="169" customFormat="1" ht="87" customHeight="1">
      <c r="A11" s="158"/>
      <c r="B11" s="163">
        <v>7</v>
      </c>
      <c r="C11" s="164" t="s">
        <v>228</v>
      </c>
      <c r="D11" s="172" t="s">
        <v>229</v>
      </c>
      <c r="E11" s="164" t="s">
        <v>18</v>
      </c>
      <c r="F11" s="166">
        <v>6</v>
      </c>
      <c r="G11" s="167">
        <v>0</v>
      </c>
      <c r="H11" s="167">
        <f t="shared" si="0"/>
        <v>0</v>
      </c>
      <c r="I11" s="168">
        <v>0.23</v>
      </c>
    </row>
    <row r="12" spans="1:9" s="169" customFormat="1" ht="81.75" customHeight="1">
      <c r="A12" s="158"/>
      <c r="B12" s="163">
        <v>8</v>
      </c>
      <c r="C12" s="164" t="s">
        <v>230</v>
      </c>
      <c r="D12" s="172" t="s">
        <v>231</v>
      </c>
      <c r="E12" s="164" t="s">
        <v>18</v>
      </c>
      <c r="F12" s="166">
        <v>36</v>
      </c>
      <c r="G12" s="167">
        <v>0</v>
      </c>
      <c r="H12" s="167">
        <f t="shared" si="0"/>
        <v>0</v>
      </c>
      <c r="I12" s="168">
        <v>0.23</v>
      </c>
    </row>
    <row r="13" spans="1:9" s="169" customFormat="1" ht="53.25" customHeight="1">
      <c r="A13" s="158"/>
      <c r="B13" s="163">
        <v>9</v>
      </c>
      <c r="C13" s="164" t="s">
        <v>232</v>
      </c>
      <c r="D13" s="172" t="s">
        <v>233</v>
      </c>
      <c r="E13" s="164" t="s">
        <v>18</v>
      </c>
      <c r="F13" s="166">
        <v>18</v>
      </c>
      <c r="G13" s="167">
        <v>0</v>
      </c>
      <c r="H13" s="167">
        <f t="shared" si="0"/>
        <v>0</v>
      </c>
      <c r="I13" s="168">
        <v>0.23</v>
      </c>
    </row>
    <row r="14" spans="1:9" s="169" customFormat="1" ht="68.25" customHeight="1">
      <c r="A14" s="158"/>
      <c r="B14" s="163">
        <v>10</v>
      </c>
      <c r="C14" s="164" t="s">
        <v>234</v>
      </c>
      <c r="D14" s="173" t="s">
        <v>235</v>
      </c>
      <c r="E14" s="164" t="s">
        <v>18</v>
      </c>
      <c r="F14" s="166">
        <v>25</v>
      </c>
      <c r="G14" s="167">
        <v>0</v>
      </c>
      <c r="H14" s="167">
        <f t="shared" si="0"/>
        <v>0</v>
      </c>
      <c r="I14" s="168">
        <v>0.23</v>
      </c>
    </row>
    <row r="15" spans="1:9" s="169" customFormat="1" ht="67.5" customHeight="1">
      <c r="A15" s="158"/>
      <c r="B15" s="163">
        <v>11</v>
      </c>
      <c r="C15" s="164" t="s">
        <v>236</v>
      </c>
      <c r="D15" s="174" t="s">
        <v>237</v>
      </c>
      <c r="E15" s="164" t="s">
        <v>18</v>
      </c>
      <c r="F15" s="166">
        <v>34</v>
      </c>
      <c r="G15" s="167">
        <v>0</v>
      </c>
      <c r="H15" s="167">
        <f t="shared" si="0"/>
        <v>0</v>
      </c>
      <c r="I15" s="168">
        <v>0.08</v>
      </c>
    </row>
    <row r="16" spans="1:9" s="169" customFormat="1" ht="120.75" customHeight="1">
      <c r="A16" s="158"/>
      <c r="B16" s="163">
        <v>12</v>
      </c>
      <c r="C16" s="164" t="s">
        <v>238</v>
      </c>
      <c r="D16" s="175" t="s">
        <v>239</v>
      </c>
      <c r="E16" s="164" t="s">
        <v>18</v>
      </c>
      <c r="F16" s="166">
        <v>6</v>
      </c>
      <c r="G16" s="167">
        <v>0</v>
      </c>
      <c r="H16" s="167">
        <f t="shared" si="0"/>
        <v>0</v>
      </c>
      <c r="I16" s="168">
        <v>0.23</v>
      </c>
    </row>
    <row r="17" spans="1:9" s="169" customFormat="1" ht="90.75" customHeight="1">
      <c r="A17" s="158"/>
      <c r="B17" s="163">
        <v>13</v>
      </c>
      <c r="C17" s="164" t="s">
        <v>240</v>
      </c>
      <c r="D17" s="176" t="s">
        <v>241</v>
      </c>
      <c r="E17" s="164" t="s">
        <v>18</v>
      </c>
      <c r="F17" s="166">
        <v>6</v>
      </c>
      <c r="G17" s="167">
        <v>0</v>
      </c>
      <c r="H17" s="167">
        <f t="shared" si="0"/>
        <v>0</v>
      </c>
      <c r="I17" s="168">
        <v>0.23</v>
      </c>
    </row>
    <row r="18" spans="1:9" s="169" customFormat="1" ht="80.25" customHeight="1">
      <c r="A18" s="158"/>
      <c r="B18" s="163">
        <v>14</v>
      </c>
      <c r="C18" s="171" t="s">
        <v>242</v>
      </c>
      <c r="D18" s="177" t="s">
        <v>243</v>
      </c>
      <c r="E18" s="164" t="s">
        <v>18</v>
      </c>
      <c r="F18" s="166">
        <v>14</v>
      </c>
      <c r="G18" s="167">
        <v>0</v>
      </c>
      <c r="H18" s="167">
        <f t="shared" si="0"/>
        <v>0</v>
      </c>
      <c r="I18" s="168">
        <v>0.23</v>
      </c>
    </row>
    <row r="19" spans="1:9" s="169" customFormat="1" ht="81.75" customHeight="1">
      <c r="A19" s="158"/>
      <c r="B19" s="163">
        <v>18</v>
      </c>
      <c r="C19" s="164" t="s">
        <v>244</v>
      </c>
      <c r="D19" s="173" t="s">
        <v>245</v>
      </c>
      <c r="E19" s="164" t="s">
        <v>18</v>
      </c>
      <c r="F19" s="166">
        <v>20</v>
      </c>
      <c r="G19" s="167">
        <v>0</v>
      </c>
      <c r="H19" s="167">
        <f t="shared" si="0"/>
        <v>0</v>
      </c>
      <c r="I19" s="168">
        <v>0.23</v>
      </c>
    </row>
    <row r="20" spans="1:11" s="169" customFormat="1" ht="87" customHeight="1">
      <c r="A20" s="158"/>
      <c r="B20" s="163">
        <v>19</v>
      </c>
      <c r="C20" s="164" t="s">
        <v>246</v>
      </c>
      <c r="D20" s="173" t="s">
        <v>247</v>
      </c>
      <c r="E20" s="164" t="s">
        <v>18</v>
      </c>
      <c r="F20" s="166">
        <v>4</v>
      </c>
      <c r="G20" s="167">
        <v>0</v>
      </c>
      <c r="H20" s="167">
        <f t="shared" si="0"/>
        <v>0</v>
      </c>
      <c r="I20" s="168">
        <v>0.08</v>
      </c>
      <c r="K20" s="178"/>
    </row>
    <row r="21" spans="1:11" s="169" customFormat="1" ht="134.25" customHeight="1">
      <c r="A21" s="158"/>
      <c r="B21" s="163">
        <v>20</v>
      </c>
      <c r="C21" s="164" t="s">
        <v>248</v>
      </c>
      <c r="D21" s="173" t="s">
        <v>77</v>
      </c>
      <c r="E21" s="164" t="s">
        <v>18</v>
      </c>
      <c r="F21" s="166">
        <v>2</v>
      </c>
      <c r="G21" s="167">
        <v>0</v>
      </c>
      <c r="H21" s="167">
        <f t="shared" si="0"/>
        <v>0</v>
      </c>
      <c r="I21" s="168">
        <v>0.23</v>
      </c>
      <c r="K21" s="178"/>
    </row>
    <row r="22" spans="1:9" s="169" customFormat="1" ht="72.75" customHeight="1">
      <c r="A22" s="158"/>
      <c r="B22" s="163">
        <v>22</v>
      </c>
      <c r="C22" s="164" t="s">
        <v>249</v>
      </c>
      <c r="D22" s="179" t="s">
        <v>250</v>
      </c>
      <c r="E22" s="164" t="s">
        <v>18</v>
      </c>
      <c r="F22" s="166">
        <v>20</v>
      </c>
      <c r="G22" s="167">
        <v>0</v>
      </c>
      <c r="H22" s="167">
        <f t="shared" si="0"/>
        <v>0</v>
      </c>
      <c r="I22" s="168">
        <v>0.23</v>
      </c>
    </row>
    <row r="23" spans="1:9" s="169" customFormat="1" ht="54.75" customHeight="1">
      <c r="A23" s="158"/>
      <c r="B23" s="163">
        <v>23</v>
      </c>
      <c r="C23" s="164" t="s">
        <v>251</v>
      </c>
      <c r="D23" s="173" t="s">
        <v>252</v>
      </c>
      <c r="E23" s="164" t="s">
        <v>18</v>
      </c>
      <c r="F23" s="166">
        <v>20</v>
      </c>
      <c r="G23" s="167">
        <v>0</v>
      </c>
      <c r="H23" s="167">
        <f t="shared" si="0"/>
        <v>0</v>
      </c>
      <c r="I23" s="168">
        <v>0.23</v>
      </c>
    </row>
    <row r="24" spans="1:9" s="169" customFormat="1" ht="96.75" customHeight="1">
      <c r="A24" s="158"/>
      <c r="B24" s="163">
        <v>25</v>
      </c>
      <c r="C24" s="164" t="s">
        <v>253</v>
      </c>
      <c r="D24" s="165" t="s">
        <v>254</v>
      </c>
      <c r="E24" s="164" t="s">
        <v>18</v>
      </c>
      <c r="F24" s="166">
        <v>1</v>
      </c>
      <c r="G24" s="167">
        <v>0</v>
      </c>
      <c r="H24" s="167">
        <f t="shared" si="0"/>
        <v>0</v>
      </c>
      <c r="I24" s="168">
        <v>0.23</v>
      </c>
    </row>
    <row r="25" spans="1:9" s="169" customFormat="1" ht="55.5" customHeight="1">
      <c r="A25" s="158"/>
      <c r="B25" s="163">
        <v>27</v>
      </c>
      <c r="C25" s="164" t="s">
        <v>2</v>
      </c>
      <c r="D25" s="180" t="s">
        <v>218</v>
      </c>
      <c r="E25" s="164" t="s">
        <v>20</v>
      </c>
      <c r="F25" s="166">
        <v>40</v>
      </c>
      <c r="G25" s="167">
        <v>0</v>
      </c>
      <c r="H25" s="167">
        <f t="shared" si="0"/>
        <v>0</v>
      </c>
      <c r="I25" s="168">
        <v>0.23</v>
      </c>
    </row>
    <row r="26" spans="1:9" s="169" customFormat="1" ht="60.75" customHeight="1">
      <c r="A26" s="158"/>
      <c r="B26" s="163">
        <v>28</v>
      </c>
      <c r="C26" s="164" t="s">
        <v>21</v>
      </c>
      <c r="D26" s="173" t="s">
        <v>255</v>
      </c>
      <c r="E26" s="164" t="s">
        <v>20</v>
      </c>
      <c r="F26" s="166">
        <v>300</v>
      </c>
      <c r="G26" s="167">
        <v>0</v>
      </c>
      <c r="H26" s="167">
        <f t="shared" si="0"/>
        <v>0</v>
      </c>
      <c r="I26" s="168">
        <v>0.23</v>
      </c>
    </row>
    <row r="27" spans="1:9" s="169" customFormat="1" ht="64.5" customHeight="1">
      <c r="A27" s="158"/>
      <c r="B27" s="163">
        <v>36</v>
      </c>
      <c r="C27" s="181" t="s">
        <v>70</v>
      </c>
      <c r="D27" s="182" t="s">
        <v>256</v>
      </c>
      <c r="E27" s="164" t="s">
        <v>18</v>
      </c>
      <c r="F27" s="166">
        <v>400</v>
      </c>
      <c r="G27" s="167">
        <v>0</v>
      </c>
      <c r="H27" s="167">
        <f t="shared" si="0"/>
        <v>0</v>
      </c>
      <c r="I27" s="168">
        <v>0.23</v>
      </c>
    </row>
    <row r="28" spans="1:9" s="169" customFormat="1" ht="36.75" customHeight="1">
      <c r="A28" s="158"/>
      <c r="B28" s="259"/>
      <c r="C28" s="260"/>
      <c r="D28" s="260"/>
      <c r="E28" s="261"/>
      <c r="F28" s="254" t="s">
        <v>31</v>
      </c>
      <c r="G28" s="254"/>
      <c r="H28" s="257" t="s">
        <v>32</v>
      </c>
      <c r="I28" s="258"/>
    </row>
    <row r="29" spans="1:11" s="169" customFormat="1" ht="39" customHeight="1" thickBot="1">
      <c r="A29" s="183"/>
      <c r="B29" s="262"/>
      <c r="C29" s="263"/>
      <c r="D29" s="263"/>
      <c r="E29" s="264"/>
      <c r="F29" s="255"/>
      <c r="G29" s="255"/>
      <c r="H29" s="126">
        <f>SUM(H8:H27)</f>
        <v>0</v>
      </c>
      <c r="I29" s="184"/>
      <c r="K29" s="185"/>
    </row>
    <row r="31" spans="6:7" ht="12.75">
      <c r="F31" s="256"/>
      <c r="G31" s="256"/>
    </row>
  </sheetData>
  <sheetProtection/>
  <mergeCells count="6">
    <mergeCell ref="G1:H1"/>
    <mergeCell ref="B2:I5"/>
    <mergeCell ref="F28:G29"/>
    <mergeCell ref="F31:G31"/>
    <mergeCell ref="H28:I28"/>
    <mergeCell ref="B28:E2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Kwiatkowska</dc:creator>
  <cp:keywords/>
  <dc:description/>
  <cp:lastModifiedBy>Dorota Kwiatkowska</cp:lastModifiedBy>
  <cp:lastPrinted>2024-05-31T11:36:38Z</cp:lastPrinted>
  <dcterms:created xsi:type="dcterms:W3CDTF">2024-05-23T09:45:55Z</dcterms:created>
  <dcterms:modified xsi:type="dcterms:W3CDTF">2024-07-12T12:18:56Z</dcterms:modified>
  <cp:category/>
  <cp:version/>
  <cp:contentType/>
  <cp:contentStatus/>
</cp:coreProperties>
</file>