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 1" sheetId="3" r:id="rId1"/>
    <sheet name="Arkusz 2" sheetId="4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4" l="1"/>
  <c r="H6" i="4" l="1"/>
  <c r="F30" i="4"/>
  <c r="H30" i="4" s="1"/>
  <c r="F31" i="4"/>
  <c r="H31" i="4" s="1"/>
  <c r="F29" i="4"/>
  <c r="H29" i="4" s="1"/>
  <c r="F23" i="3"/>
  <c r="H23" i="3" s="1"/>
  <c r="F24" i="3"/>
  <c r="H24" i="3" s="1"/>
  <c r="F22" i="3"/>
  <c r="H22" i="3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F7" i="3"/>
  <c r="H7" i="3" s="1"/>
  <c r="F32" i="4" l="1"/>
  <c r="H32" i="4"/>
  <c r="H8" i="3"/>
  <c r="H25" i="3" s="1"/>
  <c r="F25" i="3"/>
</calcChain>
</file>

<file path=xl/sharedStrings.xml><?xml version="1.0" encoding="utf-8"?>
<sst xmlns="http://schemas.openxmlformats.org/spreadsheetml/2006/main" count="111" uniqueCount="41">
  <si>
    <t>Lp.</t>
  </si>
  <si>
    <t>Nazwa produktu</t>
  </si>
  <si>
    <t>j.m.</t>
  </si>
  <si>
    <t xml:space="preserve">ilość </t>
  </si>
  <si>
    <t>Cena netto</t>
  </si>
  <si>
    <t>Wartośc netto (kol.5 x 6)</t>
  </si>
  <si>
    <t>VAT %</t>
  </si>
  <si>
    <t>Wartość brutto (kol.7 + 9 )</t>
  </si>
  <si>
    <t>kg</t>
  </si>
  <si>
    <t>OWOCE</t>
  </si>
  <si>
    <t>Arbuz</t>
  </si>
  <si>
    <t>Aronia</t>
  </si>
  <si>
    <t>Banany</t>
  </si>
  <si>
    <t>Brzoskwinie</t>
  </si>
  <si>
    <t>Cytryny</t>
  </si>
  <si>
    <t>Czereśnie</t>
  </si>
  <si>
    <t>Gruszki</t>
  </si>
  <si>
    <t>Grapefruit</t>
  </si>
  <si>
    <t>Jabłka</t>
  </si>
  <si>
    <t>Kiwi</t>
  </si>
  <si>
    <t>Mandarynki</t>
  </si>
  <si>
    <t>Morele</t>
  </si>
  <si>
    <t>Nektarynki</t>
  </si>
  <si>
    <t>Pomarańcze</t>
  </si>
  <si>
    <t>Porzeczka czerwona</t>
  </si>
  <si>
    <t>Porzeczka czarna</t>
  </si>
  <si>
    <t>Śliwki</t>
  </si>
  <si>
    <t>Truskawki</t>
  </si>
  <si>
    <t>Winogrona</t>
  </si>
  <si>
    <t>Wiśnie</t>
  </si>
  <si>
    <t>Borówki amerykańskie</t>
  </si>
  <si>
    <t>Maliny</t>
  </si>
  <si>
    <t>Granat</t>
  </si>
  <si>
    <t>szt</t>
  </si>
  <si>
    <r>
      <t>ceny produktów zamawianych w okresie</t>
    </r>
    <r>
      <rPr>
        <b/>
        <sz val="10"/>
        <color rgb="FF000000"/>
        <rFont val="Arial CE"/>
        <charset val="238"/>
      </rPr>
      <t xml:space="preserve"> od 1 pażdziernika do 30 kwietnia</t>
    </r>
  </si>
  <si>
    <r>
      <t xml:space="preserve">ceny produktów zamawianych w okresie </t>
    </r>
    <r>
      <rPr>
        <b/>
        <sz val="10"/>
        <color rgb="FF000000"/>
        <rFont val="Arial CE"/>
        <charset val="238"/>
      </rPr>
      <t>od 1 maja do 30 września</t>
    </r>
  </si>
  <si>
    <t>Melon</t>
  </si>
  <si>
    <t>pomelo</t>
  </si>
  <si>
    <t>mango</t>
  </si>
  <si>
    <t>Zał. nr 2 - Formularz cenowy do części nr 2</t>
  </si>
  <si>
    <t>Należy wypełnić dwie tabele z Arkusza 1 oraz 2, które stanowią całóść pakietu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</si>
</sst>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[Red]\-#,##0.00&quot; zł&quot;"/>
    <numFmt numFmtId="165" formatCode="#,##0.00\ &quot;zł&quot;"/>
  </numFmts>
  <fonts count="1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Arial CE"/>
      <charset val="1"/>
    </font>
    <font>
      <sz val="10"/>
      <name val="Arial CE"/>
      <charset val="1"/>
    </font>
    <font>
      <sz val="10"/>
      <color rgb="FF008000"/>
      <name val="Arial CE"/>
      <charset val="1"/>
    </font>
    <font>
      <b/>
      <sz val="10"/>
      <name val="Arial CE"/>
      <charset val="1"/>
    </font>
    <font>
      <b/>
      <sz val="10"/>
      <color rgb="FF000000"/>
      <name val="Arial CE"/>
      <charset val="1"/>
    </font>
    <font>
      <b/>
      <sz val="10"/>
      <color rgb="FFFF0000"/>
      <name val="Arial CE"/>
      <charset val="1"/>
    </font>
    <font>
      <b/>
      <sz val="10"/>
      <color rgb="FF000000"/>
      <name val="Arial CE"/>
      <charset val="238"/>
    </font>
    <font>
      <sz val="13.5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0" fillId="0" borderId="1" xfId="0" applyNumberFormat="1" applyBorder="1"/>
    <xf numFmtId="16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2" fontId="1" fillId="0" borderId="1" xfId="0" applyNumberFormat="1" applyFont="1" applyBorder="1"/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164" fontId="0" fillId="2" borderId="0" xfId="0" applyNumberFormat="1" applyFill="1"/>
    <xf numFmtId="0" fontId="6" fillId="2" borderId="0" xfId="0" applyFont="1" applyFill="1" applyAlignment="1">
      <alignment horizontal="left" vertical="center" wrapText="1"/>
    </xf>
    <xf numFmtId="165" fontId="0" fillId="2" borderId="0" xfId="0" applyNumberFormat="1" applyFill="1"/>
    <xf numFmtId="165" fontId="10" fillId="2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" zoomScaleNormal="100" workbookViewId="0">
      <selection activeCell="E7" sqref="E7"/>
    </sheetView>
  </sheetViews>
  <sheetFormatPr defaultColWidth="8.7109375" defaultRowHeight="15"/>
  <cols>
    <col min="3" max="3" width="21.140625" customWidth="1"/>
    <col min="4" max="4" width="13.42578125" bestFit="1" customWidth="1"/>
    <col min="5" max="5" width="11.85546875" bestFit="1" customWidth="1"/>
    <col min="6" max="6" width="12" customWidth="1"/>
    <col min="7" max="7" width="16.140625" customWidth="1"/>
    <col min="8" max="8" width="14.5703125" customWidth="1"/>
    <col min="9" max="9" width="2.5703125" customWidth="1"/>
    <col min="10" max="10" width="4.85546875" customWidth="1"/>
    <col min="11" max="11" width="10.85546875" bestFit="1" customWidth="1"/>
  </cols>
  <sheetData>
    <row r="1" spans="1:8" hidden="1"/>
    <row r="2" spans="1:8" ht="42" customHeight="1">
      <c r="A2" s="32" t="s">
        <v>40</v>
      </c>
      <c r="B2" s="32"/>
      <c r="C2" s="32"/>
      <c r="D2" s="32"/>
      <c r="E2" s="32"/>
      <c r="F2" s="21"/>
      <c r="G2" s="1"/>
      <c r="H2" s="20"/>
    </row>
    <row r="3" spans="1:8" ht="57" customHeight="1">
      <c r="A3" s="33" t="s">
        <v>34</v>
      </c>
      <c r="B3" s="34"/>
      <c r="C3" s="34"/>
      <c r="D3" s="34"/>
      <c r="E3" s="34"/>
      <c r="F3" s="34"/>
      <c r="G3" s="34"/>
      <c r="H3" s="34"/>
    </row>
    <row r="4" spans="1:8" ht="17.25">
      <c r="A4" s="29" t="s">
        <v>9</v>
      </c>
      <c r="B4" s="29"/>
      <c r="C4" s="29"/>
      <c r="D4" s="29"/>
      <c r="E4" s="30"/>
      <c r="F4" s="11"/>
      <c r="G4" s="31"/>
      <c r="H4" s="31"/>
    </row>
    <row r="5" spans="1:8" ht="38.25">
      <c r="A5" s="15" t="s">
        <v>0</v>
      </c>
      <c r="B5" s="15" t="s">
        <v>1</v>
      </c>
      <c r="C5" s="15" t="s">
        <v>2</v>
      </c>
      <c r="D5" s="23" t="s">
        <v>3</v>
      </c>
      <c r="E5" s="9" t="s">
        <v>4</v>
      </c>
      <c r="F5" s="15" t="s">
        <v>5</v>
      </c>
      <c r="G5" s="9" t="s">
        <v>6</v>
      </c>
      <c r="H5" s="15" t="s">
        <v>7</v>
      </c>
    </row>
    <row r="6" spans="1:8">
      <c r="A6" s="15">
        <v>1</v>
      </c>
      <c r="B6" s="15">
        <v>2</v>
      </c>
      <c r="C6" s="15">
        <v>4</v>
      </c>
      <c r="D6" s="9">
        <v>5</v>
      </c>
      <c r="E6" s="9">
        <v>6</v>
      </c>
      <c r="F6" s="15">
        <v>7</v>
      </c>
      <c r="G6" s="9">
        <v>8</v>
      </c>
      <c r="H6" s="15">
        <v>10</v>
      </c>
    </row>
    <row r="7" spans="1:8">
      <c r="A7" s="15">
        <v>1</v>
      </c>
      <c r="B7" s="16" t="s">
        <v>10</v>
      </c>
      <c r="C7" s="15" t="s">
        <v>8</v>
      </c>
      <c r="D7" s="27">
        <v>80</v>
      </c>
      <c r="E7" s="28">
        <v>0</v>
      </c>
      <c r="F7" s="6">
        <f t="shared" ref="F7:F24" si="0">D7*E7</f>
        <v>0</v>
      </c>
      <c r="G7" s="17"/>
      <c r="H7" s="6">
        <f t="shared" ref="H7:H24" si="1">F7+(F7*G7)</f>
        <v>0</v>
      </c>
    </row>
    <row r="8" spans="1:8">
      <c r="A8" s="15">
        <v>2</v>
      </c>
      <c r="B8" s="16" t="s">
        <v>12</v>
      </c>
      <c r="C8" s="15" t="s">
        <v>8</v>
      </c>
      <c r="D8" s="27">
        <v>650</v>
      </c>
      <c r="E8" s="28">
        <v>0</v>
      </c>
      <c r="F8" s="6">
        <f t="shared" si="0"/>
        <v>0</v>
      </c>
      <c r="G8" s="17"/>
      <c r="H8" s="6">
        <f t="shared" si="1"/>
        <v>0</v>
      </c>
    </row>
    <row r="9" spans="1:8">
      <c r="A9" s="15">
        <v>3</v>
      </c>
      <c r="B9" s="16" t="s">
        <v>14</v>
      </c>
      <c r="C9" s="15" t="s">
        <v>8</v>
      </c>
      <c r="D9" s="27">
        <v>5</v>
      </c>
      <c r="E9" s="28">
        <v>0</v>
      </c>
      <c r="F9" s="6">
        <f t="shared" si="0"/>
        <v>0</v>
      </c>
      <c r="G9" s="17"/>
      <c r="H9" s="6">
        <f t="shared" si="1"/>
        <v>0</v>
      </c>
    </row>
    <row r="10" spans="1:8">
      <c r="A10" s="15">
        <v>4</v>
      </c>
      <c r="B10" s="16" t="s">
        <v>16</v>
      </c>
      <c r="C10" s="15" t="s">
        <v>8</v>
      </c>
      <c r="D10" s="27">
        <v>750</v>
      </c>
      <c r="E10" s="28">
        <v>0</v>
      </c>
      <c r="F10" s="6">
        <f t="shared" si="0"/>
        <v>0</v>
      </c>
      <c r="G10" s="17"/>
      <c r="H10" s="6">
        <f t="shared" si="1"/>
        <v>0</v>
      </c>
    </row>
    <row r="11" spans="1:8" ht="25.5">
      <c r="A11" s="15">
        <v>5</v>
      </c>
      <c r="B11" s="16" t="s">
        <v>17</v>
      </c>
      <c r="C11" s="15" t="s">
        <v>8</v>
      </c>
      <c r="D11" s="27">
        <v>150</v>
      </c>
      <c r="E11" s="28">
        <v>0</v>
      </c>
      <c r="F11" s="6">
        <f t="shared" si="0"/>
        <v>0</v>
      </c>
      <c r="G11" s="17"/>
      <c r="H11" s="6">
        <f t="shared" si="1"/>
        <v>0</v>
      </c>
    </row>
    <row r="12" spans="1:8">
      <c r="A12" s="15">
        <v>6</v>
      </c>
      <c r="B12" s="16" t="s">
        <v>18</v>
      </c>
      <c r="C12" s="15" t="s">
        <v>8</v>
      </c>
      <c r="D12" s="24">
        <v>5000</v>
      </c>
      <c r="E12" s="28">
        <v>0</v>
      </c>
      <c r="F12" s="6">
        <f t="shared" si="0"/>
        <v>0</v>
      </c>
      <c r="G12" s="17"/>
      <c r="H12" s="6">
        <f t="shared" si="1"/>
        <v>0</v>
      </c>
    </row>
    <row r="13" spans="1:8">
      <c r="A13" s="15">
        <v>7</v>
      </c>
      <c r="B13" s="16" t="s">
        <v>19</v>
      </c>
      <c r="C13" s="15" t="s">
        <v>8</v>
      </c>
      <c r="D13" s="24">
        <v>200</v>
      </c>
      <c r="E13" s="28">
        <v>0</v>
      </c>
      <c r="F13" s="6">
        <f t="shared" si="0"/>
        <v>0</v>
      </c>
      <c r="G13" s="17"/>
      <c r="H13" s="6">
        <f t="shared" si="1"/>
        <v>0</v>
      </c>
    </row>
    <row r="14" spans="1:8" ht="25.5">
      <c r="A14" s="15">
        <v>8</v>
      </c>
      <c r="B14" s="16" t="s">
        <v>20</v>
      </c>
      <c r="C14" s="15" t="s">
        <v>8</v>
      </c>
      <c r="D14" s="24">
        <v>1000</v>
      </c>
      <c r="E14" s="28">
        <v>0</v>
      </c>
      <c r="F14" s="6">
        <f t="shared" si="0"/>
        <v>0</v>
      </c>
      <c r="G14" s="17"/>
      <c r="H14" s="6">
        <f t="shared" si="1"/>
        <v>0</v>
      </c>
    </row>
    <row r="15" spans="1:8" ht="25.5">
      <c r="A15" s="15">
        <v>9</v>
      </c>
      <c r="B15" s="16" t="s">
        <v>23</v>
      </c>
      <c r="C15" s="15" t="s">
        <v>8</v>
      </c>
      <c r="D15" s="24">
        <v>800</v>
      </c>
      <c r="E15" s="28">
        <v>0</v>
      </c>
      <c r="F15" s="6">
        <f t="shared" si="0"/>
        <v>0</v>
      </c>
      <c r="G15" s="17"/>
      <c r="H15" s="6">
        <f t="shared" si="1"/>
        <v>0</v>
      </c>
    </row>
    <row r="16" spans="1:8">
      <c r="A16" s="15">
        <v>10</v>
      </c>
      <c r="B16" s="16" t="s">
        <v>26</v>
      </c>
      <c r="C16" s="15" t="s">
        <v>8</v>
      </c>
      <c r="D16" s="24">
        <v>200</v>
      </c>
      <c r="E16" s="28">
        <v>0</v>
      </c>
      <c r="F16" s="6">
        <f t="shared" si="0"/>
        <v>0</v>
      </c>
      <c r="G16" s="17"/>
      <c r="H16" s="6">
        <f t="shared" si="1"/>
        <v>0</v>
      </c>
    </row>
    <row r="17" spans="1:13" ht="25.5">
      <c r="A17" s="15">
        <v>11</v>
      </c>
      <c r="B17" s="16" t="s">
        <v>27</v>
      </c>
      <c r="C17" s="15" t="s">
        <v>8</v>
      </c>
      <c r="D17" s="24">
        <v>10</v>
      </c>
      <c r="E17" s="28">
        <v>0</v>
      </c>
      <c r="F17" s="6">
        <f t="shared" si="0"/>
        <v>0</v>
      </c>
      <c r="G17" s="17"/>
      <c r="H17" s="6">
        <f t="shared" si="1"/>
        <v>0</v>
      </c>
    </row>
    <row r="18" spans="1:13" ht="25.5">
      <c r="A18" s="15">
        <v>12</v>
      </c>
      <c r="B18" s="16" t="s">
        <v>28</v>
      </c>
      <c r="C18" s="15" t="s">
        <v>8</v>
      </c>
      <c r="D18" s="24">
        <v>90</v>
      </c>
      <c r="E18" s="28">
        <v>0</v>
      </c>
      <c r="F18" s="6">
        <f t="shared" si="0"/>
        <v>0</v>
      </c>
      <c r="G18" s="17"/>
      <c r="H18" s="6">
        <f t="shared" si="1"/>
        <v>0</v>
      </c>
    </row>
    <row r="19" spans="1:13" ht="38.25">
      <c r="A19" s="15">
        <v>13</v>
      </c>
      <c r="B19" s="16" t="s">
        <v>30</v>
      </c>
      <c r="C19" s="15" t="s">
        <v>8</v>
      </c>
      <c r="D19" s="24">
        <v>8</v>
      </c>
      <c r="E19" s="28">
        <v>0</v>
      </c>
      <c r="F19" s="6">
        <f t="shared" si="0"/>
        <v>0</v>
      </c>
      <c r="G19" s="17"/>
      <c r="H19" s="6">
        <f t="shared" si="1"/>
        <v>0</v>
      </c>
    </row>
    <row r="20" spans="1:13">
      <c r="A20" s="15">
        <v>14</v>
      </c>
      <c r="B20" s="13" t="s">
        <v>31</v>
      </c>
      <c r="C20" s="9" t="s">
        <v>8</v>
      </c>
      <c r="D20" s="25">
        <v>1</v>
      </c>
      <c r="E20" s="28">
        <v>0</v>
      </c>
      <c r="F20" s="14">
        <f t="shared" si="0"/>
        <v>0</v>
      </c>
      <c r="G20" s="17"/>
      <c r="H20" s="6">
        <f t="shared" si="1"/>
        <v>0</v>
      </c>
    </row>
    <row r="21" spans="1:13">
      <c r="A21" s="15">
        <v>15</v>
      </c>
      <c r="B21" s="13" t="s">
        <v>32</v>
      </c>
      <c r="C21" s="9" t="s">
        <v>33</v>
      </c>
      <c r="D21" s="25">
        <v>10</v>
      </c>
      <c r="E21" s="28">
        <v>0</v>
      </c>
      <c r="F21" s="14">
        <f t="shared" si="0"/>
        <v>0</v>
      </c>
      <c r="G21" s="17"/>
      <c r="H21" s="6">
        <f t="shared" si="1"/>
        <v>0</v>
      </c>
    </row>
    <row r="22" spans="1:13">
      <c r="A22" s="15">
        <v>16</v>
      </c>
      <c r="B22" s="13" t="s">
        <v>36</v>
      </c>
      <c r="C22" s="9" t="s">
        <v>8</v>
      </c>
      <c r="D22" s="25">
        <v>400</v>
      </c>
      <c r="E22" s="28">
        <v>0</v>
      </c>
      <c r="F22" s="14">
        <f t="shared" si="0"/>
        <v>0</v>
      </c>
      <c r="G22" s="17"/>
      <c r="H22" s="6">
        <f t="shared" si="1"/>
        <v>0</v>
      </c>
    </row>
    <row r="23" spans="1:13">
      <c r="A23" s="15">
        <v>17</v>
      </c>
      <c r="B23" s="13" t="s">
        <v>37</v>
      </c>
      <c r="C23" s="9" t="s">
        <v>8</v>
      </c>
      <c r="D23" s="25">
        <v>200</v>
      </c>
      <c r="E23" s="28">
        <v>0</v>
      </c>
      <c r="F23" s="14">
        <f t="shared" si="0"/>
        <v>0</v>
      </c>
      <c r="G23" s="17"/>
      <c r="H23" s="6">
        <f t="shared" si="1"/>
        <v>0</v>
      </c>
    </row>
    <row r="24" spans="1:13">
      <c r="A24" s="15">
        <v>18</v>
      </c>
      <c r="B24" s="13" t="s">
        <v>38</v>
      </c>
      <c r="C24" s="9" t="s">
        <v>8</v>
      </c>
      <c r="D24" s="25">
        <v>200</v>
      </c>
      <c r="E24" s="28">
        <v>0</v>
      </c>
      <c r="F24" s="14">
        <f t="shared" si="0"/>
        <v>0</v>
      </c>
      <c r="G24" s="17"/>
      <c r="H24" s="6">
        <f t="shared" si="1"/>
        <v>0</v>
      </c>
    </row>
    <row r="25" spans="1:13">
      <c r="A25" s="1"/>
      <c r="B25" s="1"/>
      <c r="C25" s="4"/>
      <c r="D25" s="2"/>
      <c r="E25" s="12"/>
      <c r="F25" s="6">
        <f>SUM(F7:F24)</f>
        <v>0</v>
      </c>
      <c r="G25" s="8"/>
      <c r="H25" s="22">
        <f>SUM(H7:H24)</f>
        <v>0</v>
      </c>
    </row>
    <row r="26" spans="1:13">
      <c r="F26" s="7"/>
      <c r="G26" s="8"/>
      <c r="H26" s="7"/>
    </row>
    <row r="27" spans="1:13">
      <c r="B27" s="36"/>
      <c r="C27" s="36"/>
      <c r="D27" s="37"/>
      <c r="E27" s="37"/>
      <c r="F27" s="37"/>
      <c r="G27" s="38"/>
      <c r="H27" s="38"/>
      <c r="I27" s="36"/>
      <c r="J27" s="36"/>
      <c r="K27" s="36"/>
      <c r="L27" s="36"/>
      <c r="M27" s="36"/>
    </row>
    <row r="28" spans="1:13">
      <c r="B28" s="36"/>
      <c r="C28" s="36"/>
      <c r="D28" s="36"/>
      <c r="E28" s="39"/>
      <c r="F28" s="36"/>
      <c r="G28" s="38"/>
      <c r="H28" s="40"/>
      <c r="I28" s="36"/>
      <c r="J28" s="36"/>
      <c r="K28" s="36"/>
      <c r="L28" s="36"/>
      <c r="M28" s="36"/>
    </row>
    <row r="29" spans="1:13">
      <c r="B29" s="36"/>
      <c r="C29" s="36"/>
      <c r="D29" s="41"/>
      <c r="E29" s="41"/>
      <c r="F29" s="41"/>
      <c r="G29" s="36"/>
      <c r="H29" s="36"/>
      <c r="I29" s="36"/>
      <c r="J29" s="36"/>
      <c r="K29" s="36"/>
      <c r="L29" s="36"/>
      <c r="M29" s="36"/>
    </row>
    <row r="30" spans="1:13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>
      <c r="B31" s="36"/>
      <c r="C31" s="36"/>
      <c r="D31" s="41"/>
      <c r="E31" s="41"/>
      <c r="F31" s="41"/>
      <c r="G31" s="36"/>
      <c r="H31" s="36"/>
      <c r="I31" s="36"/>
      <c r="J31" s="36"/>
      <c r="K31" s="36"/>
      <c r="L31" s="36"/>
      <c r="M31" s="36"/>
    </row>
    <row r="32" spans="1:13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>
      <c r="B33" s="36"/>
      <c r="C33" s="36"/>
      <c r="D33" s="41"/>
      <c r="E33" s="36"/>
      <c r="F33" s="41"/>
      <c r="G33" s="36"/>
      <c r="H33" s="36"/>
      <c r="I33" s="36"/>
      <c r="J33" s="36"/>
      <c r="K33" s="36"/>
      <c r="L33" s="36"/>
      <c r="M33" s="36"/>
    </row>
    <row r="34" spans="2:13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2:13">
      <c r="B35" s="36"/>
      <c r="C35" s="36"/>
      <c r="D35" s="41"/>
      <c r="E35" s="36"/>
      <c r="F35" s="41"/>
      <c r="G35" s="36"/>
      <c r="H35" s="36"/>
      <c r="I35" s="36"/>
      <c r="J35" s="36"/>
      <c r="K35" s="36"/>
      <c r="L35" s="36"/>
      <c r="M35" s="36"/>
    </row>
    <row r="36" spans="2:13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2:13">
      <c r="B37" s="36"/>
      <c r="C37" s="36"/>
      <c r="D37" s="41"/>
      <c r="E37" s="36"/>
      <c r="F37" s="41"/>
      <c r="G37" s="36"/>
      <c r="H37" s="36"/>
      <c r="I37" s="36"/>
      <c r="J37" s="36"/>
      <c r="K37" s="36"/>
      <c r="L37" s="36"/>
      <c r="M37" s="36"/>
    </row>
    <row r="38" spans="2:13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>
      <c r="B39" s="36"/>
      <c r="C39" s="36"/>
      <c r="D39" s="36"/>
      <c r="E39" s="42"/>
      <c r="F39" s="36"/>
      <c r="G39" s="36"/>
      <c r="H39" s="36"/>
      <c r="I39" s="36"/>
      <c r="J39" s="36"/>
      <c r="K39" s="36"/>
      <c r="L39" s="36"/>
      <c r="M39" s="36"/>
    </row>
    <row r="40" spans="2:13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2:13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2:13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2:13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2:13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2:13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2:13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2:13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2:13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</sheetData>
  <mergeCells count="5">
    <mergeCell ref="A4:E4"/>
    <mergeCell ref="G4:H4"/>
    <mergeCell ref="A2:E2"/>
    <mergeCell ref="A3:H3"/>
    <mergeCell ref="D27:F2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14" sqref="F14"/>
    </sheetView>
  </sheetViews>
  <sheetFormatPr defaultRowHeight="15"/>
  <cols>
    <col min="1" max="1" width="5.42578125" customWidth="1"/>
    <col min="2" max="2" width="12" customWidth="1"/>
    <col min="3" max="3" width="12.42578125" customWidth="1"/>
    <col min="4" max="4" width="11" customWidth="1"/>
    <col min="5" max="5" width="10.42578125" customWidth="1"/>
    <col min="6" max="6" width="15.140625" customWidth="1"/>
    <col min="8" max="8" width="16.28515625" customWidth="1"/>
    <col min="9" max="9" width="3.7109375" customWidth="1"/>
    <col min="10" max="10" width="11.85546875" bestFit="1" customWidth="1"/>
  </cols>
  <sheetData>
    <row r="1" spans="1:8" ht="45" customHeight="1">
      <c r="A1" s="32" t="s">
        <v>40</v>
      </c>
      <c r="B1" s="32"/>
      <c r="C1" s="32"/>
      <c r="D1" s="32"/>
      <c r="E1" s="32"/>
      <c r="F1" s="19" t="s">
        <v>39</v>
      </c>
      <c r="G1" s="19"/>
    </row>
    <row r="2" spans="1:8" ht="66" customHeight="1">
      <c r="A2" s="33" t="s">
        <v>35</v>
      </c>
      <c r="B2" s="34"/>
      <c r="C2" s="34"/>
      <c r="D2" s="34"/>
      <c r="E2" s="34"/>
      <c r="F2" s="34"/>
      <c r="G2" s="34"/>
      <c r="H2" s="34"/>
    </row>
    <row r="3" spans="1:8" ht="17.25">
      <c r="A3" s="35" t="s">
        <v>9</v>
      </c>
      <c r="B3" s="29"/>
      <c r="C3" s="29"/>
      <c r="D3" s="29"/>
      <c r="E3" s="29"/>
    </row>
    <row r="4" spans="1:8" ht="25.5">
      <c r="A4" s="15" t="s">
        <v>0</v>
      </c>
      <c r="B4" s="15" t="s">
        <v>1</v>
      </c>
      <c r="C4" s="15" t="s">
        <v>2</v>
      </c>
      <c r="D4" s="23" t="s">
        <v>3</v>
      </c>
      <c r="E4" s="15" t="s">
        <v>4</v>
      </c>
      <c r="F4" s="15" t="s">
        <v>5</v>
      </c>
      <c r="G4" s="9" t="s">
        <v>6</v>
      </c>
      <c r="H4" s="15" t="s">
        <v>7</v>
      </c>
    </row>
    <row r="5" spans="1:8" ht="15.75" thickBot="1">
      <c r="A5" s="15">
        <v>1</v>
      </c>
      <c r="B5" s="15">
        <v>2</v>
      </c>
      <c r="C5" s="15">
        <v>4</v>
      </c>
      <c r="D5" s="9">
        <v>5</v>
      </c>
      <c r="E5" s="15">
        <v>6</v>
      </c>
      <c r="F5" s="15">
        <v>7</v>
      </c>
      <c r="G5" s="9">
        <v>8</v>
      </c>
      <c r="H5" s="15">
        <v>10</v>
      </c>
    </row>
    <row r="6" spans="1:8">
      <c r="A6" s="15">
        <v>1</v>
      </c>
      <c r="B6" s="16" t="s">
        <v>10</v>
      </c>
      <c r="C6" s="15" t="s">
        <v>8</v>
      </c>
      <c r="D6" s="26">
        <v>1200</v>
      </c>
      <c r="E6" s="5">
        <v>0</v>
      </c>
      <c r="F6" s="6">
        <f>E6*D6</f>
        <v>0</v>
      </c>
      <c r="G6" s="17">
        <v>0</v>
      </c>
      <c r="H6" s="6">
        <f>F6+(F6*G6)</f>
        <v>0</v>
      </c>
    </row>
    <row r="7" spans="1:8">
      <c r="A7" s="15">
        <v>2</v>
      </c>
      <c r="B7" s="16" t="s">
        <v>11</v>
      </c>
      <c r="C7" s="15" t="s">
        <v>8</v>
      </c>
      <c r="D7" s="27">
        <v>30</v>
      </c>
      <c r="E7" s="5">
        <v>0</v>
      </c>
      <c r="F7" s="6">
        <f t="shared" ref="F7:F31" si="0">D7*E7</f>
        <v>0</v>
      </c>
      <c r="G7" s="17">
        <v>0</v>
      </c>
      <c r="H7" s="6">
        <f t="shared" ref="H7:H31" si="1">F7+(F7*G7)</f>
        <v>0</v>
      </c>
    </row>
    <row r="8" spans="1:8">
      <c r="A8" s="15">
        <v>3</v>
      </c>
      <c r="B8" s="16" t="s">
        <v>12</v>
      </c>
      <c r="C8" s="15" t="s">
        <v>8</v>
      </c>
      <c r="D8" s="27">
        <v>500</v>
      </c>
      <c r="E8" s="5">
        <v>0</v>
      </c>
      <c r="F8" s="6">
        <f t="shared" si="0"/>
        <v>0</v>
      </c>
      <c r="G8" s="17">
        <v>0</v>
      </c>
      <c r="H8" s="6">
        <f t="shared" si="1"/>
        <v>0</v>
      </c>
    </row>
    <row r="9" spans="1:8">
      <c r="A9" s="15">
        <v>4</v>
      </c>
      <c r="B9" s="16" t="s">
        <v>13</v>
      </c>
      <c r="C9" s="15" t="s">
        <v>8</v>
      </c>
      <c r="D9" s="27">
        <v>70</v>
      </c>
      <c r="E9" s="5">
        <v>0</v>
      </c>
      <c r="F9" s="6">
        <f t="shared" si="0"/>
        <v>0</v>
      </c>
      <c r="G9" s="17">
        <v>0</v>
      </c>
      <c r="H9" s="6">
        <f t="shared" si="1"/>
        <v>0</v>
      </c>
    </row>
    <row r="10" spans="1:8">
      <c r="A10" s="15">
        <v>5</v>
      </c>
      <c r="B10" s="16" t="s">
        <v>14</v>
      </c>
      <c r="C10" s="15" t="s">
        <v>8</v>
      </c>
      <c r="D10" s="27">
        <v>30</v>
      </c>
      <c r="E10" s="5">
        <v>0</v>
      </c>
      <c r="F10" s="6">
        <f t="shared" si="0"/>
        <v>0</v>
      </c>
      <c r="G10" s="17">
        <v>0</v>
      </c>
      <c r="H10" s="6">
        <f t="shared" si="1"/>
        <v>0</v>
      </c>
    </row>
    <row r="11" spans="1:8">
      <c r="A11" s="15">
        <v>6</v>
      </c>
      <c r="B11" s="16" t="s">
        <v>15</v>
      </c>
      <c r="C11" s="15" t="s">
        <v>8</v>
      </c>
      <c r="D11" s="27">
        <v>70</v>
      </c>
      <c r="E11" s="5">
        <v>0</v>
      </c>
      <c r="F11" s="6">
        <f t="shared" si="0"/>
        <v>0</v>
      </c>
      <c r="G11" s="17">
        <v>0</v>
      </c>
      <c r="H11" s="6">
        <f t="shared" si="1"/>
        <v>0</v>
      </c>
    </row>
    <row r="12" spans="1:8">
      <c r="A12" s="15">
        <v>7</v>
      </c>
      <c r="B12" s="16" t="s">
        <v>16</v>
      </c>
      <c r="C12" s="15" t="s">
        <v>8</v>
      </c>
      <c r="D12" s="27">
        <v>500</v>
      </c>
      <c r="E12" s="5">
        <v>0</v>
      </c>
      <c r="F12" s="6">
        <f t="shared" si="0"/>
        <v>0</v>
      </c>
      <c r="G12" s="17">
        <v>0</v>
      </c>
      <c r="H12" s="6">
        <f t="shared" si="1"/>
        <v>0</v>
      </c>
    </row>
    <row r="13" spans="1:8">
      <c r="A13" s="15">
        <v>8</v>
      </c>
      <c r="B13" s="16" t="s">
        <v>17</v>
      </c>
      <c r="C13" s="15" t="s">
        <v>8</v>
      </c>
      <c r="D13" s="27">
        <v>100</v>
      </c>
      <c r="E13" s="5">
        <v>0</v>
      </c>
      <c r="F13" s="6">
        <f t="shared" si="0"/>
        <v>0</v>
      </c>
      <c r="G13" s="17">
        <v>0</v>
      </c>
      <c r="H13" s="6">
        <f t="shared" si="1"/>
        <v>0</v>
      </c>
    </row>
    <row r="14" spans="1:8">
      <c r="A14" s="15">
        <v>9</v>
      </c>
      <c r="B14" s="16" t="s">
        <v>18</v>
      </c>
      <c r="C14" s="15" t="s">
        <v>8</v>
      </c>
      <c r="D14" s="27">
        <v>2500</v>
      </c>
      <c r="E14" s="5">
        <v>0</v>
      </c>
      <c r="F14" s="6">
        <f t="shared" si="0"/>
        <v>0</v>
      </c>
      <c r="G14" s="17">
        <v>0</v>
      </c>
      <c r="H14" s="6">
        <f t="shared" si="1"/>
        <v>0</v>
      </c>
    </row>
    <row r="15" spans="1:8">
      <c r="A15" s="15">
        <v>10</v>
      </c>
      <c r="B15" s="16" t="s">
        <v>19</v>
      </c>
      <c r="C15" s="15" t="s">
        <v>8</v>
      </c>
      <c r="D15" s="24">
        <v>40</v>
      </c>
      <c r="E15" s="5">
        <v>0</v>
      </c>
      <c r="F15" s="6">
        <f t="shared" si="0"/>
        <v>0</v>
      </c>
      <c r="G15" s="17">
        <v>0</v>
      </c>
      <c r="H15" s="6">
        <f t="shared" si="1"/>
        <v>0</v>
      </c>
    </row>
    <row r="16" spans="1:8">
      <c r="A16" s="15">
        <v>11</v>
      </c>
      <c r="B16" s="16" t="s">
        <v>20</v>
      </c>
      <c r="C16" s="15" t="s">
        <v>8</v>
      </c>
      <c r="D16" s="24">
        <v>250</v>
      </c>
      <c r="E16" s="5">
        <v>0</v>
      </c>
      <c r="F16" s="6">
        <f t="shared" si="0"/>
        <v>0</v>
      </c>
      <c r="G16" s="17">
        <v>0</v>
      </c>
      <c r="H16" s="6">
        <f t="shared" si="1"/>
        <v>0</v>
      </c>
    </row>
    <row r="17" spans="1:8">
      <c r="A17" s="15">
        <v>12</v>
      </c>
      <c r="B17" s="16" t="s">
        <v>21</v>
      </c>
      <c r="C17" s="15" t="s">
        <v>8</v>
      </c>
      <c r="D17" s="24">
        <v>20</v>
      </c>
      <c r="E17" s="5">
        <v>0</v>
      </c>
      <c r="F17" s="6">
        <f t="shared" si="0"/>
        <v>0</v>
      </c>
      <c r="G17" s="17">
        <v>0</v>
      </c>
      <c r="H17" s="6">
        <f t="shared" si="1"/>
        <v>0</v>
      </c>
    </row>
    <row r="18" spans="1:8">
      <c r="A18" s="15">
        <v>13</v>
      </c>
      <c r="B18" s="16" t="s">
        <v>22</v>
      </c>
      <c r="C18" s="15" t="s">
        <v>8</v>
      </c>
      <c r="D18" s="24">
        <v>150</v>
      </c>
      <c r="E18" s="5">
        <v>0</v>
      </c>
      <c r="F18" s="6">
        <f t="shared" si="0"/>
        <v>0</v>
      </c>
      <c r="G18" s="17">
        <v>0</v>
      </c>
      <c r="H18" s="6">
        <f t="shared" si="1"/>
        <v>0</v>
      </c>
    </row>
    <row r="19" spans="1:8">
      <c r="A19" s="15">
        <v>14</v>
      </c>
      <c r="B19" s="16" t="s">
        <v>23</v>
      </c>
      <c r="C19" s="15" t="s">
        <v>8</v>
      </c>
      <c r="D19" s="24">
        <v>600</v>
      </c>
      <c r="E19" s="5">
        <v>0</v>
      </c>
      <c r="F19" s="6">
        <f t="shared" si="0"/>
        <v>0</v>
      </c>
      <c r="G19" s="17">
        <v>0</v>
      </c>
      <c r="H19" s="6">
        <f t="shared" si="1"/>
        <v>0</v>
      </c>
    </row>
    <row r="20" spans="1:8" ht="25.5">
      <c r="A20" s="15">
        <v>15</v>
      </c>
      <c r="B20" s="16" t="s">
        <v>24</v>
      </c>
      <c r="C20" s="15" t="s">
        <v>8</v>
      </c>
      <c r="D20" s="24">
        <v>10</v>
      </c>
      <c r="E20" s="5">
        <v>0</v>
      </c>
      <c r="F20" s="6">
        <f t="shared" si="0"/>
        <v>0</v>
      </c>
      <c r="G20" s="17">
        <v>0</v>
      </c>
      <c r="H20" s="6">
        <f t="shared" si="1"/>
        <v>0</v>
      </c>
    </row>
    <row r="21" spans="1:8" ht="25.5">
      <c r="A21" s="15">
        <v>16</v>
      </c>
      <c r="B21" s="16" t="s">
        <v>25</v>
      </c>
      <c r="C21" s="15" t="s">
        <v>8</v>
      </c>
      <c r="D21" s="24">
        <v>10</v>
      </c>
      <c r="E21" s="5">
        <v>0</v>
      </c>
      <c r="F21" s="6">
        <f t="shared" si="0"/>
        <v>0</v>
      </c>
      <c r="G21" s="17">
        <v>0</v>
      </c>
      <c r="H21" s="6">
        <f t="shared" si="1"/>
        <v>0</v>
      </c>
    </row>
    <row r="22" spans="1:8">
      <c r="A22" s="15">
        <v>17</v>
      </c>
      <c r="B22" s="16" t="s">
        <v>26</v>
      </c>
      <c r="C22" s="15" t="s">
        <v>8</v>
      </c>
      <c r="D22" s="24">
        <v>400</v>
      </c>
      <c r="E22" s="5">
        <v>0</v>
      </c>
      <c r="F22" s="6">
        <f t="shared" si="0"/>
        <v>0</v>
      </c>
      <c r="G22" s="17">
        <v>0</v>
      </c>
      <c r="H22" s="6">
        <f t="shared" si="1"/>
        <v>0</v>
      </c>
    </row>
    <row r="23" spans="1:8">
      <c r="A23" s="15">
        <v>18</v>
      </c>
      <c r="B23" s="16" t="s">
        <v>27</v>
      </c>
      <c r="C23" s="15" t="s">
        <v>8</v>
      </c>
      <c r="D23" s="24">
        <v>300</v>
      </c>
      <c r="E23" s="5">
        <v>0</v>
      </c>
      <c r="F23" s="6">
        <f t="shared" si="0"/>
        <v>0</v>
      </c>
      <c r="G23" s="17">
        <v>0</v>
      </c>
      <c r="H23" s="6">
        <f t="shared" si="1"/>
        <v>0</v>
      </c>
    </row>
    <row r="24" spans="1:8">
      <c r="A24" s="15">
        <v>19</v>
      </c>
      <c r="B24" s="16" t="s">
        <v>28</v>
      </c>
      <c r="C24" s="15" t="s">
        <v>8</v>
      </c>
      <c r="D24" s="24">
        <v>100</v>
      </c>
      <c r="E24" s="5">
        <v>0</v>
      </c>
      <c r="F24" s="6">
        <f t="shared" si="0"/>
        <v>0</v>
      </c>
      <c r="G24" s="17">
        <v>0</v>
      </c>
      <c r="H24" s="6">
        <f t="shared" si="1"/>
        <v>0</v>
      </c>
    </row>
    <row r="25" spans="1:8">
      <c r="A25" s="15">
        <v>20</v>
      </c>
      <c r="B25" s="16" t="s">
        <v>29</v>
      </c>
      <c r="C25" s="15" t="s">
        <v>8</v>
      </c>
      <c r="D25" s="24">
        <v>200</v>
      </c>
      <c r="E25" s="5">
        <v>0</v>
      </c>
      <c r="F25" s="6">
        <f t="shared" si="0"/>
        <v>0</v>
      </c>
      <c r="G25" s="17">
        <v>0</v>
      </c>
      <c r="H25" s="6">
        <f t="shared" si="1"/>
        <v>0</v>
      </c>
    </row>
    <row r="26" spans="1:8" ht="38.25">
      <c r="A26" s="15">
        <v>21</v>
      </c>
      <c r="B26" s="16" t="s">
        <v>30</v>
      </c>
      <c r="C26" s="15" t="s">
        <v>8</v>
      </c>
      <c r="D26" s="24">
        <v>20</v>
      </c>
      <c r="E26" s="5">
        <v>0</v>
      </c>
      <c r="F26" s="6">
        <f t="shared" si="0"/>
        <v>0</v>
      </c>
      <c r="G26" s="17">
        <v>0</v>
      </c>
      <c r="H26" s="6">
        <f t="shared" si="1"/>
        <v>0</v>
      </c>
    </row>
    <row r="27" spans="1:8">
      <c r="A27" s="15">
        <v>22</v>
      </c>
      <c r="B27" s="13" t="s">
        <v>31</v>
      </c>
      <c r="C27" s="9" t="s">
        <v>8</v>
      </c>
      <c r="D27" s="25">
        <v>20</v>
      </c>
      <c r="E27" s="5">
        <v>0</v>
      </c>
      <c r="F27" s="14">
        <f t="shared" si="0"/>
        <v>0</v>
      </c>
      <c r="G27" s="17">
        <v>0</v>
      </c>
      <c r="H27" s="6">
        <f t="shared" si="1"/>
        <v>0</v>
      </c>
    </row>
    <row r="28" spans="1:8">
      <c r="A28" s="15">
        <v>23</v>
      </c>
      <c r="B28" s="13" t="s">
        <v>32</v>
      </c>
      <c r="C28" s="9" t="s">
        <v>33</v>
      </c>
      <c r="D28" s="25">
        <v>2</v>
      </c>
      <c r="E28" s="5">
        <v>0</v>
      </c>
      <c r="F28" s="14">
        <f t="shared" si="0"/>
        <v>0</v>
      </c>
      <c r="G28" s="17">
        <v>0</v>
      </c>
      <c r="H28" s="6">
        <f t="shared" si="1"/>
        <v>0</v>
      </c>
    </row>
    <row r="29" spans="1:8">
      <c r="A29" s="15">
        <v>24</v>
      </c>
      <c r="B29" s="13" t="s">
        <v>36</v>
      </c>
      <c r="C29" s="9" t="s">
        <v>8</v>
      </c>
      <c r="D29" s="25">
        <v>300</v>
      </c>
      <c r="E29" s="5">
        <v>0</v>
      </c>
      <c r="F29" s="14">
        <f t="shared" si="0"/>
        <v>0</v>
      </c>
      <c r="G29" s="17">
        <v>0</v>
      </c>
      <c r="H29" s="6">
        <f t="shared" si="1"/>
        <v>0</v>
      </c>
    </row>
    <row r="30" spans="1:8">
      <c r="A30" s="15">
        <v>25</v>
      </c>
      <c r="B30" s="13" t="s">
        <v>37</v>
      </c>
      <c r="C30" s="9" t="s">
        <v>8</v>
      </c>
      <c r="D30" s="25">
        <v>5</v>
      </c>
      <c r="E30" s="5">
        <v>0</v>
      </c>
      <c r="F30" s="14">
        <f t="shared" si="0"/>
        <v>0</v>
      </c>
      <c r="G30" s="17">
        <v>0</v>
      </c>
      <c r="H30" s="6">
        <f t="shared" si="1"/>
        <v>0</v>
      </c>
    </row>
    <row r="31" spans="1:8">
      <c r="A31" s="15">
        <v>26</v>
      </c>
      <c r="B31" s="13" t="s">
        <v>38</v>
      </c>
      <c r="C31" s="9" t="s">
        <v>8</v>
      </c>
      <c r="D31" s="25">
        <v>70</v>
      </c>
      <c r="E31" s="5">
        <v>0</v>
      </c>
      <c r="F31" s="14">
        <f t="shared" si="0"/>
        <v>0</v>
      </c>
      <c r="G31" s="17">
        <v>0</v>
      </c>
      <c r="H31" s="6">
        <f t="shared" si="1"/>
        <v>0</v>
      </c>
    </row>
    <row r="32" spans="1:8">
      <c r="A32" s="10"/>
      <c r="B32" s="3"/>
      <c r="F32" s="6">
        <f>SUM(F6:F31)</f>
        <v>0</v>
      </c>
      <c r="G32" s="8"/>
      <c r="H32" s="22">
        <f>SUM(H6:H31)</f>
        <v>0</v>
      </c>
    </row>
    <row r="33" spans="6:10">
      <c r="F33" s="7"/>
      <c r="G33" s="8"/>
      <c r="H33" s="7"/>
    </row>
    <row r="34" spans="6:10">
      <c r="F34" s="7"/>
      <c r="G34" s="8"/>
      <c r="H34" s="8"/>
    </row>
    <row r="35" spans="6:10">
      <c r="F35" s="7"/>
      <c r="G35" s="8"/>
      <c r="H35" s="7"/>
    </row>
    <row r="38" spans="6:10">
      <c r="J38" s="18"/>
    </row>
  </sheetData>
  <mergeCells count="3">
    <mergeCell ref="A3:E3"/>
    <mergeCell ref="A1:E1"/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Adrjan</dc:creator>
  <cp:lastModifiedBy>Izabela Adrjan</cp:lastModifiedBy>
  <cp:revision>5</cp:revision>
  <cp:lastPrinted>2023-12-06T12:49:14Z</cp:lastPrinted>
  <dcterms:created xsi:type="dcterms:W3CDTF">2021-06-24T09:29:10Z</dcterms:created>
  <dcterms:modified xsi:type="dcterms:W3CDTF">2024-07-15T12:50:48Z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