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KAT_WYDZ\ZPB\POSTPO~1\SAWICK~1\2024R~1\156DDO~1\24FCF~1.UZG\UZGODN~1\"/>
    </mc:Choice>
  </mc:AlternateContent>
  <xr:revisionPtr revIDLastSave="0" documentId="8_{E891062E-4B18-4AFA-A099-74CBF9430A32}" xr6:coauthVersionLast="36" xr6:coauthVersionMax="36" xr10:uidLastSave="{00000000-0000-0000-0000-000000000000}"/>
  <bookViews>
    <workbookView xWindow="0" yWindow="0" windowWidth="28800" windowHeight="9975" xr2:uid="{C276CA2D-A65F-44AD-9C95-4366868C3C51}"/>
  </bookViews>
  <sheets>
    <sheet name="012024_roaming_wartości" sheetId="1" r:id="rId1"/>
    <sheet name="012024_kraj_wartości" sheetId="2" r:id="rId2"/>
    <sheet name="022024_roaming_wartości" sheetId="3" r:id="rId3"/>
    <sheet name="022024_kraj_wartości" sheetId="4" r:id="rId4"/>
    <sheet name="032024_roaming_wartości" sheetId="5" r:id="rId5"/>
    <sheet name="032024_kraj_wartości" sheetId="6" r:id="rId6"/>
    <sheet name="042024_roaming_wartości" sheetId="7" r:id="rId7"/>
    <sheet name="042024_kraj_wartości" sheetId="8" r:id="rId8"/>
    <sheet name="052024_roaming_wartości" sheetId="9" r:id="rId9"/>
    <sheet name="052024_kraj_wartości" sheetId="10" r:id="rId10"/>
    <sheet name="062024_roaming_wartości" sheetId="11" r:id="rId11"/>
    <sheet name="062024_kraj_wartości" sheetId="12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1" l="1"/>
  <c r="F2" i="12"/>
  <c r="F2" i="10" l="1"/>
  <c r="F2" i="9"/>
  <c r="F2" i="8" l="1"/>
  <c r="F2" i="7"/>
  <c r="F2" i="6" l="1"/>
  <c r="F2" i="5"/>
  <c r="F2" i="4" l="1"/>
  <c r="F2" i="3"/>
  <c r="F2" i="2" l="1"/>
  <c r="F2" i="1"/>
</calcChain>
</file>

<file path=xl/sharedStrings.xml><?xml version="1.0" encoding="utf-8"?>
<sst xmlns="http://schemas.openxmlformats.org/spreadsheetml/2006/main" count="597" uniqueCount="129">
  <si>
    <t>Etykiety wierszy</t>
  </si>
  <si>
    <t>ilość zbilingowanych numerów</t>
  </si>
  <si>
    <t>Roaming - połączenia otrzymane</t>
  </si>
  <si>
    <t xml:space="preserve">O2 </t>
  </si>
  <si>
    <t xml:space="preserve">Orange </t>
  </si>
  <si>
    <t>ilość</t>
  </si>
  <si>
    <t xml:space="preserve">Telenor </t>
  </si>
  <si>
    <t>MMS-y wykonane w roamingu </t>
  </si>
  <si>
    <t>Połączenia międzynarodowe</t>
  </si>
  <si>
    <t>SMS-y wykonane w roamingu</t>
  </si>
  <si>
    <t xml:space="preserve">Proximus </t>
  </si>
  <si>
    <t xml:space="preserve">Tele2 </t>
  </si>
  <si>
    <t>Suma z Dane [KB]</t>
  </si>
  <si>
    <t xml:space="preserve"> Południowa Korea</t>
  </si>
  <si>
    <t>GRPS dane odebrane w roamingu</t>
  </si>
  <si>
    <t>Suma końcowa</t>
  </si>
  <si>
    <t>GRPS dane wysłane w roamingu</t>
  </si>
  <si>
    <t>3S SA</t>
  </si>
  <si>
    <t>A2Mobile</t>
  </si>
  <si>
    <t>Białystok</t>
  </si>
  <si>
    <t>Bydgoszcz</t>
  </si>
  <si>
    <t>MMS-y wykonane w kraju</t>
  </si>
  <si>
    <t>Canal+</t>
  </si>
  <si>
    <t>SMS-y wykonane w kraju</t>
  </si>
  <si>
    <t>FMGroup</t>
  </si>
  <si>
    <t>Gdańsk</t>
  </si>
  <si>
    <t>Gorzów Wielkopolski</t>
  </si>
  <si>
    <t>INEA Sp. z o.o.</t>
  </si>
  <si>
    <t>Info/Usługi</t>
  </si>
  <si>
    <t>Infolinia - usługa krajowa</t>
  </si>
  <si>
    <t>Itel Solutions</t>
  </si>
  <si>
    <t>Jelenia Góra</t>
  </si>
  <si>
    <t>Kalisz</t>
  </si>
  <si>
    <t>Katowice</t>
  </si>
  <si>
    <t>KLUCZ mobile</t>
  </si>
  <si>
    <t>Konin</t>
  </si>
  <si>
    <t>Koszalin</t>
  </si>
  <si>
    <t>Kraków</t>
  </si>
  <si>
    <t>Leszno</t>
  </si>
  <si>
    <t>Lublin</t>
  </si>
  <si>
    <t>LycaMobile</t>
  </si>
  <si>
    <t>Łódź</t>
  </si>
  <si>
    <t>Mobile Vikings</t>
  </si>
  <si>
    <t>MSWiA</t>
  </si>
  <si>
    <t>NETIA PLK</t>
  </si>
  <si>
    <t>Next Mobile</t>
  </si>
  <si>
    <t>Orange</t>
  </si>
  <si>
    <t>OTVARTA</t>
  </si>
  <si>
    <t>Piła</t>
  </si>
  <si>
    <t>Play</t>
  </si>
  <si>
    <t>Plus</t>
  </si>
  <si>
    <t>Poczta Głosowa</t>
  </si>
  <si>
    <t>Poznań</t>
  </si>
  <si>
    <t>Premium Mobile</t>
  </si>
  <si>
    <t>Siec MON</t>
  </si>
  <si>
    <t>ST LINE</t>
  </si>
  <si>
    <t>Szczecin</t>
  </si>
  <si>
    <t>Telestrada</t>
  </si>
  <si>
    <t>Tide Software</t>
  </si>
  <si>
    <t>T-Mobile</t>
  </si>
  <si>
    <t>Toruń</t>
  </si>
  <si>
    <t>TOYA Sp. z o.o.</t>
  </si>
  <si>
    <t xml:space="preserve">UPC </t>
  </si>
  <si>
    <t>Vectra S.A</t>
  </si>
  <si>
    <t>Virgin</t>
  </si>
  <si>
    <t>Wałbrzych</t>
  </si>
  <si>
    <t>Warszawa</t>
  </si>
  <si>
    <t>Włocławek</t>
  </si>
  <si>
    <t>Wrocław</t>
  </si>
  <si>
    <t>Zielona Góra</t>
  </si>
  <si>
    <t>Bielsko Biała</t>
  </si>
  <si>
    <t>Krosno</t>
  </si>
  <si>
    <t>Move Telecom S.</t>
  </si>
  <si>
    <t>Płock</t>
  </si>
  <si>
    <t>Radom</t>
  </si>
  <si>
    <t>Siedlce</t>
  </si>
  <si>
    <t>Słupsk</t>
  </si>
  <si>
    <t>wNaszejRodzinie</t>
  </si>
  <si>
    <t>Zamość</t>
  </si>
  <si>
    <t>Rzeszów</t>
  </si>
  <si>
    <t>Opole</t>
  </si>
  <si>
    <t xml:space="preserve">SFR </t>
  </si>
  <si>
    <t xml:space="preserve">Vodafone </t>
  </si>
  <si>
    <t xml:space="preserve">A1 </t>
  </si>
  <si>
    <t xml:space="preserve">Wind </t>
  </si>
  <si>
    <t xml:space="preserve">OPTIMUS </t>
  </si>
  <si>
    <t xml:space="preserve">Telefonica O2 </t>
  </si>
  <si>
    <t xml:space="preserve">Telekom </t>
  </si>
  <si>
    <t xml:space="preserve">TMN </t>
  </si>
  <si>
    <t>Częstochowa</t>
  </si>
  <si>
    <t>Elbląg</t>
  </si>
  <si>
    <t>Legnica</t>
  </si>
  <si>
    <t>NAU Mobile</t>
  </si>
  <si>
    <t>Nowy Sącz</t>
  </si>
  <si>
    <t>Olsztyn</t>
  </si>
  <si>
    <t>Ostrołęka</t>
  </si>
  <si>
    <t xml:space="preserve">P4_UPC </t>
  </si>
  <si>
    <t>Peoplefone</t>
  </si>
  <si>
    <t>POXBOX.PL</t>
  </si>
  <si>
    <t>Skierniewice</t>
  </si>
  <si>
    <t>Truphone</t>
  </si>
  <si>
    <t xml:space="preserve">Movistar </t>
  </si>
  <si>
    <t xml:space="preserve">Bouygues Telecom </t>
  </si>
  <si>
    <t xml:space="preserve">3 </t>
  </si>
  <si>
    <t xml:space="preserve">Telia DK </t>
  </si>
  <si>
    <t>Kielce</t>
  </si>
  <si>
    <t>Multimedia Pols</t>
  </si>
  <si>
    <t>Sieradz</t>
  </si>
  <si>
    <t>Tarnów</t>
  </si>
  <si>
    <t xml:space="preserve">KPN Mobile </t>
  </si>
  <si>
    <t xml:space="preserve">T-Mobile </t>
  </si>
  <si>
    <t>Przemyśl</t>
  </si>
  <si>
    <t xml:space="preserve">Beeline </t>
  </si>
  <si>
    <t xml:space="preserve">Bite </t>
  </si>
  <si>
    <t xml:space="preserve">Geocell </t>
  </si>
  <si>
    <t xml:space="preserve">Yoigo </t>
  </si>
  <si>
    <t xml:space="preserve">TeliaSonera </t>
  </si>
  <si>
    <t>Ciechanów</t>
  </si>
  <si>
    <t>Suwałki</t>
  </si>
  <si>
    <t>Tarnobrzeg</t>
  </si>
  <si>
    <t>Usługa zagr. 800</t>
  </si>
  <si>
    <t xml:space="preserve">Cosmote </t>
  </si>
  <si>
    <t xml:space="preserve">TDC Mobil </t>
  </si>
  <si>
    <t xml:space="preserve">VIPNET </t>
  </si>
  <si>
    <t xml:space="preserve">WIND </t>
  </si>
  <si>
    <t>Cyfrowy Polsat</t>
  </si>
  <si>
    <t>Piotrków Trybunalski</t>
  </si>
  <si>
    <t>Czas połączenia (s)</t>
  </si>
  <si>
    <t>Dane [KB]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</si>
</sst>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0" fontId="0" fillId="0" borderId="0" xfId="0" applyAlignment="1">
      <alignment horizontal="left"/>
    </xf>
    <xf numFmtId="0" fontId="0" fillId="0" borderId="0" xfId="0" applyNumberFormat="1"/>
    <xf numFmtId="0" fontId="1" fillId="2" borderId="2" xfId="0" applyFont="1" applyFill="1" applyBorder="1" applyAlignment="1">
      <alignment horizontal="left"/>
    </xf>
    <xf numFmtId="164" fontId="0" fillId="0" borderId="0" xfId="0" applyNumberFormat="1"/>
    <xf numFmtId="0" fontId="2" fillId="2" borderId="1" xfId="0" applyFont="1" applyFill="1" applyBorder="1"/>
    <xf numFmtId="0" fontId="2" fillId="0" borderId="1" xfId="0" applyFont="1" applyFill="1" applyBorder="1"/>
    <xf numFmtId="0" fontId="0" fillId="0" borderId="0" xfId="0" applyFill="1"/>
    <xf numFmtId="0" fontId="1" fillId="0" borderId="1" xfId="0" applyFont="1" applyFill="1" applyBorder="1"/>
    <xf numFmtId="0" fontId="1" fillId="2" borderId="1" xfId="0" applyFont="1" applyFill="1" applyBorder="1" applyAlignment="1">
      <alignment vertical="center" wrapText="1"/>
    </xf>
    <xf numFmtId="0" fontId="0" fillId="0" borderId="0" xfId="0" applyNumberFormat="1" applyAlignment="1">
      <alignment vertical="center" wrapText="1"/>
    </xf>
    <xf numFmtId="0" fontId="1" fillId="2" borderId="2" xfId="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B6330-7CDE-44EC-B0B1-5506F4B92935}">
  <dimension ref="A1:G20"/>
  <sheetViews>
    <sheetView tabSelected="1" workbookViewId="0"/>
  </sheetViews>
  <sheetFormatPr defaultRowHeight="15" x14ac:dyDescent="0.25"/>
  <cols>
    <col min="1" max="1" width="28.140625" bestFit="1" customWidth="1"/>
    <col min="2" max="2" width="9.7109375" style="13" bestFit="1" customWidth="1"/>
    <col min="3" max="4" width="2.85546875" customWidth="1"/>
    <col min="5" max="5" width="29" bestFit="1" customWidth="1"/>
    <col min="6" max="6" width="9.7109375" bestFit="1" customWidth="1"/>
    <col min="7" max="7" width="13.5703125" bestFit="1" customWidth="1"/>
  </cols>
  <sheetData>
    <row r="1" spans="1:7" ht="76.5" customHeight="1" x14ac:dyDescent="0.25">
      <c r="A1" s="14" t="s">
        <v>0</v>
      </c>
      <c r="B1" s="10" t="s">
        <v>127</v>
      </c>
      <c r="F1" s="10" t="s">
        <v>127</v>
      </c>
      <c r="G1" s="10" t="s">
        <v>1</v>
      </c>
    </row>
    <row r="2" spans="1:7" x14ac:dyDescent="0.25">
      <c r="A2" s="2" t="s">
        <v>2</v>
      </c>
      <c r="B2" s="11">
        <v>3661</v>
      </c>
      <c r="E2" s="9"/>
      <c r="F2">
        <f>B10</f>
        <v>12899</v>
      </c>
      <c r="G2" s="1">
        <v>23</v>
      </c>
    </row>
    <row r="3" spans="1:7" x14ac:dyDescent="0.25">
      <c r="A3" s="2" t="s">
        <v>3</v>
      </c>
      <c r="B3" s="11">
        <v>673</v>
      </c>
    </row>
    <row r="4" spans="1:7" x14ac:dyDescent="0.25">
      <c r="A4" s="2" t="s">
        <v>4</v>
      </c>
      <c r="B4" s="11">
        <v>690</v>
      </c>
    </row>
    <row r="5" spans="1:7" x14ac:dyDescent="0.25">
      <c r="A5" s="2" t="s">
        <v>6</v>
      </c>
      <c r="B5" s="11">
        <v>276</v>
      </c>
      <c r="E5" s="1" t="s">
        <v>0</v>
      </c>
      <c r="F5" s="1" t="s">
        <v>5</v>
      </c>
      <c r="G5" s="1">
        <v>10</v>
      </c>
    </row>
    <row r="6" spans="1:7" x14ac:dyDescent="0.25">
      <c r="A6" s="2" t="s">
        <v>8</v>
      </c>
      <c r="B6" s="11">
        <v>4860</v>
      </c>
      <c r="E6" s="2" t="s">
        <v>7</v>
      </c>
      <c r="F6" s="3">
        <v>27</v>
      </c>
    </row>
    <row r="7" spans="1:7" x14ac:dyDescent="0.25">
      <c r="A7" s="2" t="s">
        <v>10</v>
      </c>
      <c r="B7" s="11">
        <v>1371</v>
      </c>
      <c r="E7" s="2" t="s">
        <v>9</v>
      </c>
      <c r="F7" s="3">
        <v>84</v>
      </c>
    </row>
    <row r="8" spans="1:7" x14ac:dyDescent="0.25">
      <c r="A8" s="2" t="s">
        <v>11</v>
      </c>
      <c r="B8" s="11">
        <v>948</v>
      </c>
    </row>
    <row r="9" spans="1:7" x14ac:dyDescent="0.25">
      <c r="A9" s="2" t="s">
        <v>13</v>
      </c>
      <c r="B9" s="11">
        <v>420</v>
      </c>
      <c r="E9" s="1" t="s">
        <v>0</v>
      </c>
      <c r="F9" s="1" t="s">
        <v>128</v>
      </c>
      <c r="G9" s="1">
        <v>19</v>
      </c>
    </row>
    <row r="10" spans="1:7" x14ac:dyDescent="0.25">
      <c r="A10" s="4" t="s">
        <v>15</v>
      </c>
      <c r="B10" s="12">
        <v>12899</v>
      </c>
      <c r="E10" s="2" t="s">
        <v>14</v>
      </c>
      <c r="F10" s="3">
        <v>5074633</v>
      </c>
    </row>
    <row r="11" spans="1:7" x14ac:dyDescent="0.25">
      <c r="A11" s="2"/>
      <c r="B11" s="11"/>
      <c r="E11" s="2" t="s">
        <v>16</v>
      </c>
      <c r="F11" s="3">
        <v>858120</v>
      </c>
    </row>
    <row r="12" spans="1:7" x14ac:dyDescent="0.25">
      <c r="A12" s="2"/>
      <c r="B12" s="11"/>
      <c r="F12" s="5"/>
    </row>
    <row r="13" spans="1:7" x14ac:dyDescent="0.25">
      <c r="A13" s="2"/>
      <c r="B13" s="11"/>
    </row>
    <row r="14" spans="1:7" x14ac:dyDescent="0.25">
      <c r="A14" s="2"/>
      <c r="B14" s="11"/>
    </row>
    <row r="15" spans="1:7" x14ac:dyDescent="0.25">
      <c r="A15" s="2"/>
      <c r="B15" s="11"/>
    </row>
    <row r="16" spans="1:7" x14ac:dyDescent="0.25">
      <c r="A16" s="2"/>
      <c r="B16" s="11"/>
    </row>
    <row r="17" spans="1:2" x14ac:dyDescent="0.25">
      <c r="A17" s="2"/>
      <c r="B17" s="11"/>
    </row>
    <row r="18" spans="1:2" x14ac:dyDescent="0.25">
      <c r="A18" s="2"/>
      <c r="B18" s="11"/>
    </row>
    <row r="19" spans="1:2" x14ac:dyDescent="0.25">
      <c r="A19" s="2"/>
      <c r="B19" s="11"/>
    </row>
    <row r="20" spans="1:2" x14ac:dyDescent="0.25">
      <c r="A20" s="2"/>
      <c r="B20" s="11"/>
    </row>
  </sheetData>
  <pageMargins left="0.70866141732283472" right="0.11811023622047245" top="0.55118110236220474" bottom="0.74803149606299213" header="0.19685039370078741" footer="0.19685039370078741"/>
  <pageSetup paperSize="9" scale="95" orientation="portrait" r:id="rId1"/>
  <headerFooter>
    <oddHeader>&amp;C&amp;A</oddHeader>
    <oddFooter>&amp;RStrona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F9600-8957-40A0-91F0-53FB4BECF8A8}">
  <dimension ref="A1:G69"/>
  <sheetViews>
    <sheetView workbookViewId="0"/>
  </sheetViews>
  <sheetFormatPr defaultRowHeight="15" x14ac:dyDescent="0.25"/>
  <cols>
    <col min="1" max="1" width="21.85546875" bestFit="1" customWidth="1"/>
    <col min="2" max="2" width="9.7109375" style="13" bestFit="1" customWidth="1"/>
    <col min="3" max="4" width="2.85546875" customWidth="1"/>
    <col min="5" max="5" width="22.5703125" bestFit="1" customWidth="1"/>
    <col min="6" max="6" width="9.7109375" bestFit="1" customWidth="1"/>
    <col min="7" max="7" width="13.5703125" bestFit="1" customWidth="1"/>
    <col min="8" max="9" width="12" bestFit="1" customWidth="1"/>
  </cols>
  <sheetData>
    <row r="1" spans="1:7" ht="76.5" customHeight="1" x14ac:dyDescent="0.25">
      <c r="A1" s="14" t="s">
        <v>0</v>
      </c>
      <c r="B1" s="10" t="s">
        <v>127</v>
      </c>
      <c r="E1" s="1" t="s">
        <v>0</v>
      </c>
      <c r="F1" s="10" t="s">
        <v>127</v>
      </c>
      <c r="G1" s="10" t="s">
        <v>1</v>
      </c>
    </row>
    <row r="2" spans="1:7" x14ac:dyDescent="0.25">
      <c r="A2" s="2" t="s">
        <v>17</v>
      </c>
      <c r="B2" s="11">
        <v>197</v>
      </c>
      <c r="F2">
        <f>B69</f>
        <v>5946440</v>
      </c>
      <c r="G2" s="8">
        <v>1110</v>
      </c>
    </row>
    <row r="3" spans="1:7" x14ac:dyDescent="0.25">
      <c r="A3" s="2" t="s">
        <v>18</v>
      </c>
      <c r="B3" s="11">
        <v>7412</v>
      </c>
    </row>
    <row r="4" spans="1:7" x14ac:dyDescent="0.25">
      <c r="A4" s="2" t="s">
        <v>19</v>
      </c>
      <c r="B4" s="11">
        <v>497</v>
      </c>
    </row>
    <row r="5" spans="1:7" x14ac:dyDescent="0.25">
      <c r="A5" s="2" t="s">
        <v>70</v>
      </c>
      <c r="B5" s="11">
        <v>714</v>
      </c>
      <c r="E5" s="1" t="s">
        <v>0</v>
      </c>
      <c r="F5" s="1" t="s">
        <v>5</v>
      </c>
      <c r="G5" s="1">
        <v>925</v>
      </c>
    </row>
    <row r="6" spans="1:7" x14ac:dyDescent="0.25">
      <c r="A6" s="2" t="s">
        <v>20</v>
      </c>
      <c r="B6" s="11">
        <v>516</v>
      </c>
      <c r="E6" s="2" t="s">
        <v>21</v>
      </c>
      <c r="F6" s="3">
        <v>9775</v>
      </c>
    </row>
    <row r="7" spans="1:7" x14ac:dyDescent="0.25">
      <c r="A7" s="2" t="s">
        <v>22</v>
      </c>
      <c r="B7" s="11">
        <v>2318</v>
      </c>
      <c r="E7" s="2" t="s">
        <v>23</v>
      </c>
      <c r="F7" s="3">
        <v>48607</v>
      </c>
    </row>
    <row r="8" spans="1:7" x14ac:dyDescent="0.25">
      <c r="A8" s="2" t="s">
        <v>117</v>
      </c>
      <c r="B8" s="11">
        <v>219</v>
      </c>
    </row>
    <row r="9" spans="1:7" x14ac:dyDescent="0.25">
      <c r="A9" s="2" t="s">
        <v>89</v>
      </c>
      <c r="B9" s="11">
        <v>5</v>
      </c>
    </row>
    <row r="10" spans="1:7" x14ac:dyDescent="0.25">
      <c r="A10" s="2" t="s">
        <v>90</v>
      </c>
      <c r="B10" s="11">
        <v>1443</v>
      </c>
    </row>
    <row r="11" spans="1:7" x14ac:dyDescent="0.25">
      <c r="A11" s="2" t="s">
        <v>24</v>
      </c>
      <c r="B11" s="11">
        <v>1279</v>
      </c>
      <c r="F11" s="5"/>
    </row>
    <row r="12" spans="1:7" x14ac:dyDescent="0.25">
      <c r="A12" s="2" t="s">
        <v>25</v>
      </c>
      <c r="B12" s="11">
        <v>2721</v>
      </c>
      <c r="F12" s="5"/>
    </row>
    <row r="13" spans="1:7" x14ac:dyDescent="0.25">
      <c r="A13" s="2" t="s">
        <v>26</v>
      </c>
      <c r="B13" s="11">
        <v>144</v>
      </c>
    </row>
    <row r="14" spans="1:7" x14ac:dyDescent="0.25">
      <c r="A14" s="2" t="s">
        <v>27</v>
      </c>
      <c r="B14" s="11">
        <v>37287</v>
      </c>
    </row>
    <row r="15" spans="1:7" x14ac:dyDescent="0.25">
      <c r="A15" s="2" t="s">
        <v>28</v>
      </c>
      <c r="B15" s="11">
        <v>1276</v>
      </c>
    </row>
    <row r="16" spans="1:7" x14ac:dyDescent="0.25">
      <c r="A16" s="2" t="s">
        <v>29</v>
      </c>
      <c r="B16" s="11">
        <v>3240</v>
      </c>
    </row>
    <row r="17" spans="1:2" x14ac:dyDescent="0.25">
      <c r="A17" s="2" t="s">
        <v>32</v>
      </c>
      <c r="B17" s="11">
        <v>512</v>
      </c>
    </row>
    <row r="18" spans="1:2" x14ac:dyDescent="0.25">
      <c r="A18" s="2" t="s">
        <v>33</v>
      </c>
      <c r="B18" s="11">
        <v>5068</v>
      </c>
    </row>
    <row r="19" spans="1:2" x14ac:dyDescent="0.25">
      <c r="A19" s="2" t="s">
        <v>105</v>
      </c>
      <c r="B19" s="11">
        <v>1</v>
      </c>
    </row>
    <row r="20" spans="1:2" x14ac:dyDescent="0.25">
      <c r="A20" s="2" t="s">
        <v>35</v>
      </c>
      <c r="B20" s="11">
        <v>4187</v>
      </c>
    </row>
    <row r="21" spans="1:2" x14ac:dyDescent="0.25">
      <c r="A21" s="2" t="s">
        <v>36</v>
      </c>
      <c r="B21" s="11">
        <v>1126</v>
      </c>
    </row>
    <row r="22" spans="1:2" x14ac:dyDescent="0.25">
      <c r="A22" t="s">
        <v>37</v>
      </c>
      <c r="B22" s="13">
        <v>4625</v>
      </c>
    </row>
    <row r="23" spans="1:2" x14ac:dyDescent="0.25">
      <c r="A23" t="s">
        <v>71</v>
      </c>
      <c r="B23" s="13">
        <v>825</v>
      </c>
    </row>
    <row r="24" spans="1:2" x14ac:dyDescent="0.25">
      <c r="A24" t="s">
        <v>91</v>
      </c>
      <c r="B24" s="13">
        <v>121</v>
      </c>
    </row>
    <row r="25" spans="1:2" x14ac:dyDescent="0.25">
      <c r="A25" t="s">
        <v>38</v>
      </c>
      <c r="B25" s="13">
        <v>535</v>
      </c>
    </row>
    <row r="26" spans="1:2" x14ac:dyDescent="0.25">
      <c r="A26" t="s">
        <v>39</v>
      </c>
      <c r="B26" s="13">
        <v>424</v>
      </c>
    </row>
    <row r="27" spans="1:2" x14ac:dyDescent="0.25">
      <c r="A27" t="s">
        <v>40</v>
      </c>
      <c r="B27" s="13">
        <v>1192</v>
      </c>
    </row>
    <row r="28" spans="1:2" x14ac:dyDescent="0.25">
      <c r="A28" t="s">
        <v>41</v>
      </c>
      <c r="B28" s="13">
        <v>625</v>
      </c>
    </row>
    <row r="29" spans="1:2" x14ac:dyDescent="0.25">
      <c r="A29" t="s">
        <v>42</v>
      </c>
      <c r="B29" s="13">
        <v>12383</v>
      </c>
    </row>
    <row r="30" spans="1:2" x14ac:dyDescent="0.25">
      <c r="A30" t="s">
        <v>43</v>
      </c>
      <c r="B30" s="13">
        <v>4565</v>
      </c>
    </row>
    <row r="31" spans="1:2" x14ac:dyDescent="0.25">
      <c r="A31" t="s">
        <v>92</v>
      </c>
      <c r="B31" s="13">
        <v>73</v>
      </c>
    </row>
    <row r="32" spans="1:2" x14ac:dyDescent="0.25">
      <c r="A32" t="s">
        <v>44</v>
      </c>
      <c r="B32" s="13">
        <v>8023</v>
      </c>
    </row>
    <row r="33" spans="1:2" x14ac:dyDescent="0.25">
      <c r="A33" t="s">
        <v>45</v>
      </c>
      <c r="B33" s="13">
        <v>1171</v>
      </c>
    </row>
    <row r="34" spans="1:2" x14ac:dyDescent="0.25">
      <c r="A34" t="s">
        <v>94</v>
      </c>
      <c r="B34" s="13">
        <v>417</v>
      </c>
    </row>
    <row r="35" spans="1:2" x14ac:dyDescent="0.25">
      <c r="A35" t="s">
        <v>80</v>
      </c>
      <c r="B35" s="13">
        <v>62</v>
      </c>
    </row>
    <row r="36" spans="1:2" x14ac:dyDescent="0.25">
      <c r="A36" t="s">
        <v>46</v>
      </c>
      <c r="B36" s="13">
        <v>1225727</v>
      </c>
    </row>
    <row r="37" spans="1:2" x14ac:dyDescent="0.25">
      <c r="A37" t="s">
        <v>47</v>
      </c>
      <c r="B37" s="13">
        <v>897</v>
      </c>
    </row>
    <row r="38" spans="1:2" x14ac:dyDescent="0.25">
      <c r="A38" t="s">
        <v>96</v>
      </c>
      <c r="B38" s="13">
        <v>25</v>
      </c>
    </row>
    <row r="39" spans="1:2" x14ac:dyDescent="0.25">
      <c r="A39" t="s">
        <v>97</v>
      </c>
      <c r="B39" s="13">
        <v>104</v>
      </c>
    </row>
    <row r="40" spans="1:2" x14ac:dyDescent="0.25">
      <c r="A40" t="s">
        <v>48</v>
      </c>
      <c r="B40" s="13">
        <v>781</v>
      </c>
    </row>
    <row r="41" spans="1:2" x14ac:dyDescent="0.25">
      <c r="A41" t="s">
        <v>49</v>
      </c>
      <c r="B41" s="13">
        <v>743789</v>
      </c>
    </row>
    <row r="42" spans="1:2" x14ac:dyDescent="0.25">
      <c r="A42" t="s">
        <v>50</v>
      </c>
      <c r="B42" s="13">
        <v>2626286</v>
      </c>
    </row>
    <row r="43" spans="1:2" x14ac:dyDescent="0.25">
      <c r="A43" t="s">
        <v>73</v>
      </c>
      <c r="B43" s="13">
        <v>478</v>
      </c>
    </row>
    <row r="44" spans="1:2" x14ac:dyDescent="0.25">
      <c r="A44" t="s">
        <v>51</v>
      </c>
      <c r="B44" s="13">
        <v>7253</v>
      </c>
    </row>
    <row r="45" spans="1:2" x14ac:dyDescent="0.25">
      <c r="A45" t="s">
        <v>98</v>
      </c>
      <c r="B45" s="13">
        <v>341</v>
      </c>
    </row>
    <row r="46" spans="1:2" x14ac:dyDescent="0.25">
      <c r="A46" t="s">
        <v>52</v>
      </c>
      <c r="B46" s="13">
        <v>431046</v>
      </c>
    </row>
    <row r="47" spans="1:2" x14ac:dyDescent="0.25">
      <c r="A47" t="s">
        <v>53</v>
      </c>
      <c r="B47" s="13">
        <v>28697</v>
      </c>
    </row>
    <row r="48" spans="1:2" x14ac:dyDescent="0.25">
      <c r="A48" t="s">
        <v>74</v>
      </c>
      <c r="B48" s="13">
        <v>538</v>
      </c>
    </row>
    <row r="49" spans="1:2" x14ac:dyDescent="0.25">
      <c r="A49" t="s">
        <v>79</v>
      </c>
      <c r="B49" s="13">
        <v>338</v>
      </c>
    </row>
    <row r="50" spans="1:2" x14ac:dyDescent="0.25">
      <c r="A50" t="s">
        <v>54</v>
      </c>
      <c r="B50" s="13">
        <v>780</v>
      </c>
    </row>
    <row r="51" spans="1:2" x14ac:dyDescent="0.25">
      <c r="A51" t="s">
        <v>107</v>
      </c>
      <c r="B51" s="13">
        <v>607</v>
      </c>
    </row>
    <row r="52" spans="1:2" x14ac:dyDescent="0.25">
      <c r="A52" t="s">
        <v>99</v>
      </c>
      <c r="B52" s="13">
        <v>285</v>
      </c>
    </row>
    <row r="53" spans="1:2" x14ac:dyDescent="0.25">
      <c r="A53" t="s">
        <v>118</v>
      </c>
      <c r="B53" s="13">
        <v>5</v>
      </c>
    </row>
    <row r="54" spans="1:2" x14ac:dyDescent="0.25">
      <c r="A54" t="s">
        <v>56</v>
      </c>
      <c r="B54" s="13">
        <v>487</v>
      </c>
    </row>
    <row r="55" spans="1:2" x14ac:dyDescent="0.25">
      <c r="A55" t="s">
        <v>119</v>
      </c>
      <c r="B55" s="13">
        <v>10</v>
      </c>
    </row>
    <row r="56" spans="1:2" x14ac:dyDescent="0.25">
      <c r="A56" t="s">
        <v>57</v>
      </c>
      <c r="B56" s="13">
        <v>7392</v>
      </c>
    </row>
    <row r="57" spans="1:2" x14ac:dyDescent="0.25">
      <c r="A57" t="s">
        <v>58</v>
      </c>
      <c r="B57" s="13">
        <v>9</v>
      </c>
    </row>
    <row r="58" spans="1:2" x14ac:dyDescent="0.25">
      <c r="A58" t="s">
        <v>59</v>
      </c>
      <c r="B58" s="13">
        <v>727508</v>
      </c>
    </row>
    <row r="59" spans="1:2" x14ac:dyDescent="0.25">
      <c r="A59" t="s">
        <v>61</v>
      </c>
      <c r="B59" s="13">
        <v>949</v>
      </c>
    </row>
    <row r="60" spans="1:2" x14ac:dyDescent="0.25">
      <c r="A60" t="s">
        <v>120</v>
      </c>
      <c r="B60" s="13">
        <v>607</v>
      </c>
    </row>
    <row r="61" spans="1:2" x14ac:dyDescent="0.25">
      <c r="A61" t="s">
        <v>63</v>
      </c>
      <c r="B61" s="13">
        <v>1478</v>
      </c>
    </row>
    <row r="62" spans="1:2" x14ac:dyDescent="0.25">
      <c r="A62" t="s">
        <v>64</v>
      </c>
      <c r="B62" s="13">
        <v>6131</v>
      </c>
    </row>
    <row r="63" spans="1:2" x14ac:dyDescent="0.25">
      <c r="A63" t="s">
        <v>65</v>
      </c>
      <c r="B63" s="13">
        <v>65</v>
      </c>
    </row>
    <row r="64" spans="1:2" x14ac:dyDescent="0.25">
      <c r="A64" t="s">
        <v>66</v>
      </c>
      <c r="B64" s="13">
        <v>24348</v>
      </c>
    </row>
    <row r="65" spans="1:2" x14ac:dyDescent="0.25">
      <c r="A65" t="s">
        <v>67</v>
      </c>
      <c r="B65" s="13">
        <v>521</v>
      </c>
    </row>
    <row r="66" spans="1:2" x14ac:dyDescent="0.25">
      <c r="A66" t="s">
        <v>68</v>
      </c>
      <c r="B66" s="13">
        <v>3385</v>
      </c>
    </row>
    <row r="67" spans="1:2" x14ac:dyDescent="0.25">
      <c r="A67" t="s">
        <v>78</v>
      </c>
      <c r="B67" s="13">
        <v>174</v>
      </c>
    </row>
    <row r="68" spans="1:2" x14ac:dyDescent="0.25">
      <c r="A68" t="s">
        <v>69</v>
      </c>
      <c r="B68" s="13">
        <v>196</v>
      </c>
    </row>
    <row r="69" spans="1:2" x14ac:dyDescent="0.25">
      <c r="A69" s="1" t="s">
        <v>15</v>
      </c>
      <c r="B69" s="10">
        <v>5946440</v>
      </c>
    </row>
  </sheetData>
  <pageMargins left="0.70866141732283472" right="0.11811023622047245" top="0.55118110236220474" bottom="0.74803149606299213" header="0.19685039370078741" footer="0.19685039370078741"/>
  <pageSetup paperSize="9" scale="95" orientation="portrait" r:id="rId1"/>
  <headerFooter>
    <oddHeader>&amp;C&amp;A</oddHeader>
    <oddFooter>&amp;RStrona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5E905-5E9F-4819-858B-7362C9C6F77A}">
  <dimension ref="A1:G22"/>
  <sheetViews>
    <sheetView workbookViewId="0"/>
  </sheetViews>
  <sheetFormatPr defaultRowHeight="15" x14ac:dyDescent="0.25"/>
  <cols>
    <col min="1" max="1" width="28.140625" bestFit="1" customWidth="1"/>
    <col min="2" max="2" width="9.7109375" style="13" bestFit="1" customWidth="1"/>
    <col min="3" max="4" width="2.85546875" customWidth="1"/>
    <col min="5" max="5" width="29" bestFit="1" customWidth="1"/>
    <col min="6" max="6" width="9.7109375" bestFit="1" customWidth="1"/>
    <col min="7" max="7" width="13.5703125" bestFit="1" customWidth="1"/>
  </cols>
  <sheetData>
    <row r="1" spans="1:7" ht="76.5" customHeight="1" x14ac:dyDescent="0.25">
      <c r="A1" s="14" t="s">
        <v>0</v>
      </c>
      <c r="B1" s="10" t="s">
        <v>127</v>
      </c>
      <c r="F1" s="10" t="s">
        <v>127</v>
      </c>
      <c r="G1" s="10" t="s">
        <v>1</v>
      </c>
    </row>
    <row r="2" spans="1:7" x14ac:dyDescent="0.25">
      <c r="A2" s="2" t="s">
        <v>121</v>
      </c>
      <c r="B2" s="11">
        <v>410</v>
      </c>
      <c r="E2" s="9"/>
      <c r="F2">
        <f>B22</f>
        <v>58104</v>
      </c>
      <c r="G2" s="1">
        <v>48</v>
      </c>
    </row>
    <row r="3" spans="1:7" x14ac:dyDescent="0.25">
      <c r="A3" s="2" t="s">
        <v>2</v>
      </c>
      <c r="B3" s="11">
        <v>34225</v>
      </c>
    </row>
    <row r="4" spans="1:7" x14ac:dyDescent="0.25">
      <c r="A4" s="2" t="s">
        <v>81</v>
      </c>
      <c r="B4" s="11">
        <v>1858</v>
      </c>
    </row>
    <row r="5" spans="1:7" x14ac:dyDescent="0.25">
      <c r="A5" s="2" t="s">
        <v>82</v>
      </c>
      <c r="B5" s="11">
        <v>6126</v>
      </c>
      <c r="E5" s="1" t="s">
        <v>0</v>
      </c>
      <c r="F5" s="1" t="s">
        <v>5</v>
      </c>
      <c r="G5" s="1">
        <v>35</v>
      </c>
    </row>
    <row r="6" spans="1:7" x14ac:dyDescent="0.25">
      <c r="A6" s="2" t="s">
        <v>83</v>
      </c>
      <c r="B6" s="11">
        <v>258</v>
      </c>
      <c r="E6" s="2" t="s">
        <v>7</v>
      </c>
      <c r="F6" s="3">
        <v>160</v>
      </c>
    </row>
    <row r="7" spans="1:7" x14ac:dyDescent="0.25">
      <c r="A7" s="2" t="s">
        <v>112</v>
      </c>
      <c r="B7" s="11">
        <v>30</v>
      </c>
      <c r="E7" s="2" t="s">
        <v>9</v>
      </c>
      <c r="F7" s="3">
        <v>597</v>
      </c>
    </row>
    <row r="8" spans="1:7" x14ac:dyDescent="0.25">
      <c r="A8" s="2" t="s">
        <v>113</v>
      </c>
      <c r="B8" s="11">
        <v>1</v>
      </c>
    </row>
    <row r="9" spans="1:7" x14ac:dyDescent="0.25">
      <c r="A9" s="2" t="s">
        <v>114</v>
      </c>
      <c r="B9" s="11">
        <v>90</v>
      </c>
      <c r="E9" s="1" t="s">
        <v>0</v>
      </c>
      <c r="F9" s="1" t="s">
        <v>128</v>
      </c>
      <c r="G9" s="1">
        <v>63</v>
      </c>
    </row>
    <row r="10" spans="1:7" x14ac:dyDescent="0.25">
      <c r="A10" s="2" t="s">
        <v>109</v>
      </c>
      <c r="B10" s="11">
        <v>3196</v>
      </c>
      <c r="E10" s="2" t="s">
        <v>14</v>
      </c>
      <c r="F10" s="3">
        <v>18166033</v>
      </c>
    </row>
    <row r="11" spans="1:7" x14ac:dyDescent="0.25">
      <c r="A11" s="2" t="s">
        <v>101</v>
      </c>
      <c r="B11" s="11">
        <v>397</v>
      </c>
      <c r="E11" s="2" t="s">
        <v>16</v>
      </c>
      <c r="F11" s="3">
        <v>3021151</v>
      </c>
    </row>
    <row r="12" spans="1:7" x14ac:dyDescent="0.25">
      <c r="A12" s="2" t="s">
        <v>3</v>
      </c>
      <c r="B12" s="11">
        <v>5722</v>
      </c>
      <c r="F12" s="5"/>
    </row>
    <row r="13" spans="1:7" x14ac:dyDescent="0.25">
      <c r="A13" s="2" t="s">
        <v>4</v>
      </c>
      <c r="B13" s="11">
        <v>2094</v>
      </c>
    </row>
    <row r="14" spans="1:7" x14ac:dyDescent="0.25">
      <c r="A14" s="2" t="s">
        <v>122</v>
      </c>
      <c r="B14" s="11">
        <v>91</v>
      </c>
    </row>
    <row r="15" spans="1:7" x14ac:dyDescent="0.25">
      <c r="A15" s="2" t="s">
        <v>11</v>
      </c>
      <c r="B15" s="11">
        <v>1465</v>
      </c>
    </row>
    <row r="16" spans="1:7" x14ac:dyDescent="0.25">
      <c r="A16" s="2" t="s">
        <v>6</v>
      </c>
      <c r="B16" s="11">
        <v>178</v>
      </c>
    </row>
    <row r="17" spans="1:2" x14ac:dyDescent="0.25">
      <c r="A17" s="2" t="s">
        <v>104</v>
      </c>
      <c r="B17" s="11">
        <v>157</v>
      </c>
    </row>
    <row r="18" spans="1:2" x14ac:dyDescent="0.25">
      <c r="A18" s="2" t="s">
        <v>110</v>
      </c>
      <c r="B18" s="11">
        <v>394</v>
      </c>
    </row>
    <row r="19" spans="1:2" x14ac:dyDescent="0.25">
      <c r="A19" s="2" t="s">
        <v>123</v>
      </c>
      <c r="B19" s="11">
        <v>682</v>
      </c>
    </row>
    <row r="20" spans="1:2" x14ac:dyDescent="0.25">
      <c r="A20" s="2" t="s">
        <v>124</v>
      </c>
      <c r="B20" s="11">
        <v>352</v>
      </c>
    </row>
    <row r="21" spans="1:2" x14ac:dyDescent="0.25">
      <c r="A21" s="2" t="s">
        <v>115</v>
      </c>
      <c r="B21" s="11">
        <v>378</v>
      </c>
    </row>
    <row r="22" spans="1:2" x14ac:dyDescent="0.25">
      <c r="A22" s="4" t="s">
        <v>15</v>
      </c>
      <c r="B22" s="12">
        <v>58104</v>
      </c>
    </row>
  </sheetData>
  <pageMargins left="0.70866141732283472" right="0.11811023622047245" top="0.55118110236220474" bottom="0.74803149606299213" header="0.19685039370078741" footer="0.19685039370078741"/>
  <pageSetup paperSize="9" scale="95" orientation="portrait" r:id="rId1"/>
  <headerFooter>
    <oddHeader>&amp;C&amp;A</oddHeader>
    <oddFooter>&amp;RStrona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61592-51C7-4A7E-A4DD-48C6FA99A4A9}">
  <dimension ref="A1:G64"/>
  <sheetViews>
    <sheetView workbookViewId="0">
      <selection sqref="A1:B1"/>
    </sheetView>
  </sheetViews>
  <sheetFormatPr defaultRowHeight="15" x14ac:dyDescent="0.25"/>
  <cols>
    <col min="1" max="1" width="21.85546875" bestFit="1" customWidth="1"/>
    <col min="2" max="2" width="9.7109375" style="13" bestFit="1" customWidth="1"/>
    <col min="3" max="4" width="2.85546875" customWidth="1"/>
    <col min="5" max="5" width="26.85546875" bestFit="1" customWidth="1"/>
    <col min="6" max="6" width="9.7109375" bestFit="1" customWidth="1"/>
    <col min="7" max="7" width="13.5703125" bestFit="1" customWidth="1"/>
  </cols>
  <sheetData>
    <row r="1" spans="1:7" ht="76.5" customHeight="1" x14ac:dyDescent="0.25">
      <c r="A1" s="14" t="s">
        <v>0</v>
      </c>
      <c r="B1" s="10" t="s">
        <v>127</v>
      </c>
      <c r="E1" s="1" t="s">
        <v>0</v>
      </c>
      <c r="F1" s="10" t="s">
        <v>127</v>
      </c>
      <c r="G1" s="10" t="s">
        <v>1</v>
      </c>
    </row>
    <row r="2" spans="1:7" x14ac:dyDescent="0.25">
      <c r="A2" s="2" t="s">
        <v>17</v>
      </c>
      <c r="B2" s="11">
        <v>322</v>
      </c>
      <c r="F2">
        <f>B64</f>
        <v>6173896</v>
      </c>
      <c r="G2" s="8">
        <v>1085</v>
      </c>
    </row>
    <row r="3" spans="1:7" x14ac:dyDescent="0.25">
      <c r="A3" s="2" t="s">
        <v>18</v>
      </c>
      <c r="B3" s="11">
        <v>9503</v>
      </c>
    </row>
    <row r="4" spans="1:7" x14ac:dyDescent="0.25">
      <c r="A4" s="2" t="s">
        <v>19</v>
      </c>
      <c r="B4" s="11">
        <v>345</v>
      </c>
    </row>
    <row r="5" spans="1:7" x14ac:dyDescent="0.25">
      <c r="A5" s="2" t="s">
        <v>20</v>
      </c>
      <c r="B5" s="11">
        <v>441</v>
      </c>
      <c r="E5" s="1" t="s">
        <v>0</v>
      </c>
      <c r="F5" s="1" t="s">
        <v>5</v>
      </c>
      <c r="G5" s="1">
        <v>948</v>
      </c>
    </row>
    <row r="6" spans="1:7" x14ac:dyDescent="0.25">
      <c r="A6" s="2" t="s">
        <v>22</v>
      </c>
      <c r="B6" s="11">
        <v>5019</v>
      </c>
      <c r="E6" s="2" t="s">
        <v>7</v>
      </c>
      <c r="F6" s="3">
        <v>9954</v>
      </c>
    </row>
    <row r="7" spans="1:7" x14ac:dyDescent="0.25">
      <c r="A7" s="2" t="s">
        <v>125</v>
      </c>
      <c r="B7" s="11">
        <v>771</v>
      </c>
      <c r="E7" s="2" t="s">
        <v>9</v>
      </c>
      <c r="F7" s="3">
        <v>54552</v>
      </c>
    </row>
    <row r="8" spans="1:7" x14ac:dyDescent="0.25">
      <c r="A8" s="2" t="s">
        <v>90</v>
      </c>
      <c r="B8" s="11">
        <v>1033</v>
      </c>
      <c r="F8" s="3"/>
    </row>
    <row r="9" spans="1:7" x14ac:dyDescent="0.25">
      <c r="A9" s="2" t="s">
        <v>24</v>
      </c>
      <c r="B9" s="11">
        <v>1210</v>
      </c>
      <c r="F9" s="5"/>
    </row>
    <row r="10" spans="1:7" x14ac:dyDescent="0.25">
      <c r="A10" s="2" t="s">
        <v>25</v>
      </c>
      <c r="B10" s="11">
        <v>3947</v>
      </c>
    </row>
    <row r="11" spans="1:7" x14ac:dyDescent="0.25">
      <c r="A11" s="2" t="s">
        <v>26</v>
      </c>
      <c r="B11" s="11">
        <v>7635</v>
      </c>
    </row>
    <row r="12" spans="1:7" x14ac:dyDescent="0.25">
      <c r="A12" s="2" t="s">
        <v>27</v>
      </c>
      <c r="B12" s="11">
        <v>40339</v>
      </c>
    </row>
    <row r="13" spans="1:7" x14ac:dyDescent="0.25">
      <c r="A13" s="2" t="s">
        <v>28</v>
      </c>
      <c r="B13" s="11">
        <v>3742</v>
      </c>
    </row>
    <row r="14" spans="1:7" x14ac:dyDescent="0.25">
      <c r="A14" s="2" t="s">
        <v>29</v>
      </c>
      <c r="B14" s="11">
        <v>4830</v>
      </c>
    </row>
    <row r="15" spans="1:7" x14ac:dyDescent="0.25">
      <c r="A15" s="2" t="s">
        <v>30</v>
      </c>
      <c r="B15" s="11">
        <v>445</v>
      </c>
    </row>
    <row r="16" spans="1:7" x14ac:dyDescent="0.25">
      <c r="A16" s="2" t="s">
        <v>31</v>
      </c>
      <c r="B16" s="11">
        <v>676</v>
      </c>
    </row>
    <row r="17" spans="1:2" x14ac:dyDescent="0.25">
      <c r="A17" s="2" t="s">
        <v>32</v>
      </c>
      <c r="B17" s="11">
        <v>865</v>
      </c>
    </row>
    <row r="18" spans="1:2" x14ac:dyDescent="0.25">
      <c r="A18" s="2" t="s">
        <v>33</v>
      </c>
      <c r="B18" s="11">
        <v>1805</v>
      </c>
    </row>
    <row r="19" spans="1:2" x14ac:dyDescent="0.25">
      <c r="A19" s="2" t="s">
        <v>35</v>
      </c>
      <c r="B19" s="11">
        <v>887</v>
      </c>
    </row>
    <row r="20" spans="1:2" x14ac:dyDescent="0.25">
      <c r="A20" s="2" t="s">
        <v>36</v>
      </c>
      <c r="B20" s="11">
        <v>124</v>
      </c>
    </row>
    <row r="21" spans="1:2" x14ac:dyDescent="0.25">
      <c r="A21" s="2" t="s">
        <v>37</v>
      </c>
      <c r="B21" s="11">
        <v>2410</v>
      </c>
    </row>
    <row r="22" spans="1:2" x14ac:dyDescent="0.25">
      <c r="A22" t="s">
        <v>71</v>
      </c>
      <c r="B22" s="13">
        <v>132</v>
      </c>
    </row>
    <row r="23" spans="1:2" x14ac:dyDescent="0.25">
      <c r="A23" t="s">
        <v>91</v>
      </c>
      <c r="B23" s="13">
        <v>461</v>
      </c>
    </row>
    <row r="24" spans="1:2" x14ac:dyDescent="0.25">
      <c r="A24" t="s">
        <v>38</v>
      </c>
      <c r="B24" s="13">
        <v>693</v>
      </c>
    </row>
    <row r="25" spans="1:2" x14ac:dyDescent="0.25">
      <c r="A25" t="s">
        <v>39</v>
      </c>
      <c r="B25" s="13">
        <v>1174</v>
      </c>
    </row>
    <row r="26" spans="1:2" x14ac:dyDescent="0.25">
      <c r="A26" t="s">
        <v>40</v>
      </c>
      <c r="B26" s="13">
        <v>365</v>
      </c>
    </row>
    <row r="27" spans="1:2" x14ac:dyDescent="0.25">
      <c r="A27" t="s">
        <v>41</v>
      </c>
      <c r="B27" s="13">
        <v>5166</v>
      </c>
    </row>
    <row r="28" spans="1:2" x14ac:dyDescent="0.25">
      <c r="A28" t="s">
        <v>42</v>
      </c>
      <c r="B28" s="13">
        <v>15954</v>
      </c>
    </row>
    <row r="29" spans="1:2" x14ac:dyDescent="0.25">
      <c r="A29" t="s">
        <v>43</v>
      </c>
      <c r="B29" s="13">
        <v>3817</v>
      </c>
    </row>
    <row r="30" spans="1:2" x14ac:dyDescent="0.25">
      <c r="A30" t="s">
        <v>44</v>
      </c>
      <c r="B30" s="13">
        <v>5949</v>
      </c>
    </row>
    <row r="31" spans="1:2" x14ac:dyDescent="0.25">
      <c r="A31" t="s">
        <v>45</v>
      </c>
      <c r="B31" s="13">
        <v>364</v>
      </c>
    </row>
    <row r="32" spans="1:2" x14ac:dyDescent="0.25">
      <c r="A32" t="s">
        <v>80</v>
      </c>
      <c r="B32" s="13">
        <v>888</v>
      </c>
    </row>
    <row r="33" spans="1:2" x14ac:dyDescent="0.25">
      <c r="A33" t="s">
        <v>46</v>
      </c>
      <c r="B33" s="13">
        <v>1208979</v>
      </c>
    </row>
    <row r="34" spans="1:2" x14ac:dyDescent="0.25">
      <c r="A34" t="s">
        <v>47</v>
      </c>
      <c r="B34" s="13">
        <v>899</v>
      </c>
    </row>
    <row r="35" spans="1:2" x14ac:dyDescent="0.25">
      <c r="A35" t="s">
        <v>97</v>
      </c>
      <c r="B35" s="13">
        <v>18</v>
      </c>
    </row>
    <row r="36" spans="1:2" x14ac:dyDescent="0.25">
      <c r="A36" t="s">
        <v>48</v>
      </c>
      <c r="B36" s="13">
        <v>1928</v>
      </c>
    </row>
    <row r="37" spans="1:2" x14ac:dyDescent="0.25">
      <c r="A37" t="s">
        <v>126</v>
      </c>
      <c r="B37" s="13">
        <v>149</v>
      </c>
    </row>
    <row r="38" spans="1:2" x14ac:dyDescent="0.25">
      <c r="A38" t="s">
        <v>49</v>
      </c>
      <c r="B38" s="13">
        <v>849421</v>
      </c>
    </row>
    <row r="39" spans="1:2" x14ac:dyDescent="0.25">
      <c r="A39" t="s">
        <v>50</v>
      </c>
      <c r="B39" s="13">
        <v>2767213</v>
      </c>
    </row>
    <row r="40" spans="1:2" x14ac:dyDescent="0.25">
      <c r="A40" t="s">
        <v>51</v>
      </c>
      <c r="B40" s="13">
        <v>8337</v>
      </c>
    </row>
    <row r="41" spans="1:2" x14ac:dyDescent="0.25">
      <c r="A41" t="s">
        <v>52</v>
      </c>
      <c r="B41" s="13">
        <v>412282</v>
      </c>
    </row>
    <row r="42" spans="1:2" x14ac:dyDescent="0.25">
      <c r="A42" t="s">
        <v>53</v>
      </c>
      <c r="B42" s="13">
        <v>17244</v>
      </c>
    </row>
    <row r="43" spans="1:2" x14ac:dyDescent="0.25">
      <c r="A43" t="s">
        <v>74</v>
      </c>
      <c r="B43" s="13">
        <v>66</v>
      </c>
    </row>
    <row r="44" spans="1:2" x14ac:dyDescent="0.25">
      <c r="A44" t="s">
        <v>79</v>
      </c>
      <c r="B44" s="13">
        <v>67</v>
      </c>
    </row>
    <row r="45" spans="1:2" x14ac:dyDescent="0.25">
      <c r="A45" t="s">
        <v>54</v>
      </c>
      <c r="B45" s="13">
        <v>249</v>
      </c>
    </row>
    <row r="46" spans="1:2" x14ac:dyDescent="0.25">
      <c r="A46" t="s">
        <v>75</v>
      </c>
      <c r="B46" s="13">
        <v>58</v>
      </c>
    </row>
    <row r="47" spans="1:2" x14ac:dyDescent="0.25">
      <c r="A47" t="s">
        <v>99</v>
      </c>
      <c r="B47" s="13">
        <v>6</v>
      </c>
    </row>
    <row r="48" spans="1:2" x14ac:dyDescent="0.25">
      <c r="A48" t="s">
        <v>55</v>
      </c>
      <c r="B48" s="13">
        <v>171</v>
      </c>
    </row>
    <row r="49" spans="1:2" x14ac:dyDescent="0.25">
      <c r="A49" t="s">
        <v>118</v>
      </c>
      <c r="B49" s="13">
        <v>80</v>
      </c>
    </row>
    <row r="50" spans="1:2" x14ac:dyDescent="0.25">
      <c r="A50" t="s">
        <v>56</v>
      </c>
      <c r="B50" s="13">
        <v>432</v>
      </c>
    </row>
    <row r="51" spans="1:2" x14ac:dyDescent="0.25">
      <c r="A51" t="s">
        <v>57</v>
      </c>
      <c r="B51" s="13">
        <v>3002</v>
      </c>
    </row>
    <row r="52" spans="1:2" x14ac:dyDescent="0.25">
      <c r="A52" t="s">
        <v>58</v>
      </c>
      <c r="B52" s="13">
        <v>7</v>
      </c>
    </row>
    <row r="53" spans="1:2" x14ac:dyDescent="0.25">
      <c r="A53" t="s">
        <v>59</v>
      </c>
      <c r="B53" s="13">
        <v>750179</v>
      </c>
    </row>
    <row r="54" spans="1:2" x14ac:dyDescent="0.25">
      <c r="A54" t="s">
        <v>60</v>
      </c>
      <c r="B54" s="13">
        <v>71</v>
      </c>
    </row>
    <row r="55" spans="1:2" x14ac:dyDescent="0.25">
      <c r="A55" t="s">
        <v>120</v>
      </c>
      <c r="B55" s="13">
        <v>300</v>
      </c>
    </row>
    <row r="56" spans="1:2" x14ac:dyDescent="0.25">
      <c r="A56" t="s">
        <v>63</v>
      </c>
      <c r="B56" s="13">
        <v>3157</v>
      </c>
    </row>
    <row r="57" spans="1:2" x14ac:dyDescent="0.25">
      <c r="A57" t="s">
        <v>64</v>
      </c>
      <c r="B57" s="13">
        <v>5211</v>
      </c>
    </row>
    <row r="58" spans="1:2" x14ac:dyDescent="0.25">
      <c r="A58" t="s">
        <v>65</v>
      </c>
      <c r="B58" s="13">
        <v>41</v>
      </c>
    </row>
    <row r="59" spans="1:2" x14ac:dyDescent="0.25">
      <c r="A59" t="s">
        <v>66</v>
      </c>
      <c r="B59" s="13">
        <v>19361</v>
      </c>
    </row>
    <row r="60" spans="1:2" x14ac:dyDescent="0.25">
      <c r="A60" t="s">
        <v>67</v>
      </c>
      <c r="B60" s="13">
        <v>96</v>
      </c>
    </row>
    <row r="61" spans="1:2" x14ac:dyDescent="0.25">
      <c r="A61" t="s">
        <v>68</v>
      </c>
      <c r="B61" s="13">
        <v>3133</v>
      </c>
    </row>
    <row r="62" spans="1:2" x14ac:dyDescent="0.25">
      <c r="A62" t="s">
        <v>78</v>
      </c>
      <c r="B62" s="13">
        <v>5</v>
      </c>
    </row>
    <row r="63" spans="1:2" x14ac:dyDescent="0.25">
      <c r="A63" t="s">
        <v>69</v>
      </c>
      <c r="B63" s="13">
        <v>422</v>
      </c>
    </row>
    <row r="64" spans="1:2" x14ac:dyDescent="0.25">
      <c r="A64" s="4" t="s">
        <v>15</v>
      </c>
      <c r="B64" s="12">
        <v>6173896</v>
      </c>
    </row>
  </sheetData>
  <pageMargins left="0.70866141732283472" right="0.11811023622047245" top="0.55118110236220474" bottom="0.74803149606299213" header="0.19685039370078741" footer="0.19685039370078741"/>
  <pageSetup paperSize="9" scale="95" orientation="portrait" r:id="rId1"/>
  <headerFooter>
    <oddHeader>&amp;C&amp;A</oddHeader>
    <oddFooter>&amp;RStrona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74E-F091-40C8-BF16-79CEA9D31680}">
  <dimension ref="A1:G64"/>
  <sheetViews>
    <sheetView workbookViewId="0"/>
  </sheetViews>
  <sheetFormatPr defaultRowHeight="15" x14ac:dyDescent="0.25"/>
  <cols>
    <col min="1" max="1" width="21.85546875" bestFit="1" customWidth="1"/>
    <col min="2" max="2" width="9.7109375" style="13" bestFit="1" customWidth="1"/>
    <col min="3" max="4" width="2.85546875" customWidth="1"/>
    <col min="5" max="5" width="22.5703125" bestFit="1" customWidth="1"/>
    <col min="6" max="6" width="9.7109375" bestFit="1" customWidth="1"/>
    <col min="7" max="7" width="13.5703125" bestFit="1" customWidth="1"/>
  </cols>
  <sheetData>
    <row r="1" spans="1:7" ht="76.5" customHeight="1" x14ac:dyDescent="0.25">
      <c r="A1" s="14" t="s">
        <v>0</v>
      </c>
      <c r="B1" s="10" t="s">
        <v>127</v>
      </c>
      <c r="E1" s="1" t="s">
        <v>0</v>
      </c>
      <c r="F1" s="10" t="s">
        <v>127</v>
      </c>
      <c r="G1" s="10" t="s">
        <v>1</v>
      </c>
    </row>
    <row r="2" spans="1:7" x14ac:dyDescent="0.25">
      <c r="A2" s="2" t="s">
        <v>17</v>
      </c>
      <c r="B2" s="11">
        <v>175</v>
      </c>
      <c r="F2">
        <f>B64</f>
        <v>6202379</v>
      </c>
      <c r="G2" s="7">
        <v>1086</v>
      </c>
    </row>
    <row r="3" spans="1:7" x14ac:dyDescent="0.25">
      <c r="A3" s="2" t="s">
        <v>18</v>
      </c>
      <c r="B3" s="11">
        <v>3400</v>
      </c>
    </row>
    <row r="4" spans="1:7" x14ac:dyDescent="0.25">
      <c r="A4" s="2" t="s">
        <v>19</v>
      </c>
      <c r="B4" s="11">
        <v>1050</v>
      </c>
    </row>
    <row r="5" spans="1:7" x14ac:dyDescent="0.25">
      <c r="A5" s="2" t="s">
        <v>20</v>
      </c>
      <c r="B5" s="11">
        <v>449</v>
      </c>
      <c r="E5" s="6" t="s">
        <v>0</v>
      </c>
      <c r="F5" s="6" t="s">
        <v>5</v>
      </c>
      <c r="G5" s="6">
        <v>931</v>
      </c>
    </row>
    <row r="6" spans="1:7" x14ac:dyDescent="0.25">
      <c r="A6" s="2" t="s">
        <v>22</v>
      </c>
      <c r="B6" s="11">
        <v>2763</v>
      </c>
      <c r="E6" t="s">
        <v>21</v>
      </c>
      <c r="F6">
        <v>9495</v>
      </c>
    </row>
    <row r="7" spans="1:7" x14ac:dyDescent="0.25">
      <c r="A7" s="2" t="s">
        <v>24</v>
      </c>
      <c r="B7" s="11">
        <v>786</v>
      </c>
      <c r="E7" t="s">
        <v>23</v>
      </c>
      <c r="F7">
        <v>45143</v>
      </c>
    </row>
    <row r="8" spans="1:7" x14ac:dyDescent="0.25">
      <c r="A8" s="2" t="s">
        <v>25</v>
      </c>
      <c r="B8" s="11">
        <v>5740</v>
      </c>
    </row>
    <row r="9" spans="1:7" x14ac:dyDescent="0.25">
      <c r="A9" s="2" t="s">
        <v>26</v>
      </c>
      <c r="B9" s="11">
        <v>2321</v>
      </c>
    </row>
    <row r="10" spans="1:7" x14ac:dyDescent="0.25">
      <c r="A10" s="2" t="s">
        <v>27</v>
      </c>
      <c r="B10" s="11">
        <v>38476</v>
      </c>
    </row>
    <row r="11" spans="1:7" x14ac:dyDescent="0.25">
      <c r="A11" s="2" t="s">
        <v>28</v>
      </c>
      <c r="B11" s="11">
        <v>3609</v>
      </c>
    </row>
    <row r="12" spans="1:7" x14ac:dyDescent="0.25">
      <c r="A12" s="2" t="s">
        <v>29</v>
      </c>
      <c r="B12" s="11">
        <v>6900</v>
      </c>
    </row>
    <row r="13" spans="1:7" x14ac:dyDescent="0.25">
      <c r="A13" s="2" t="s">
        <v>30</v>
      </c>
      <c r="B13" s="11">
        <v>126</v>
      </c>
    </row>
    <row r="14" spans="1:7" x14ac:dyDescent="0.25">
      <c r="A14" s="2" t="s">
        <v>31</v>
      </c>
      <c r="B14" s="11">
        <v>2433</v>
      </c>
    </row>
    <row r="15" spans="1:7" x14ac:dyDescent="0.25">
      <c r="A15" s="2" t="s">
        <v>32</v>
      </c>
      <c r="B15" s="11">
        <v>283</v>
      </c>
    </row>
    <row r="16" spans="1:7" x14ac:dyDescent="0.25">
      <c r="A16" s="2" t="s">
        <v>33</v>
      </c>
      <c r="B16" s="11">
        <v>2260</v>
      </c>
    </row>
    <row r="17" spans="1:2" x14ac:dyDescent="0.25">
      <c r="A17" s="2" t="s">
        <v>34</v>
      </c>
      <c r="B17" s="11">
        <v>350</v>
      </c>
    </row>
    <row r="18" spans="1:2" x14ac:dyDescent="0.25">
      <c r="A18" s="2" t="s">
        <v>35</v>
      </c>
      <c r="B18" s="11">
        <v>1103</v>
      </c>
    </row>
    <row r="19" spans="1:2" x14ac:dyDescent="0.25">
      <c r="A19" s="2" t="s">
        <v>36</v>
      </c>
      <c r="B19" s="11">
        <v>2919</v>
      </c>
    </row>
    <row r="20" spans="1:2" x14ac:dyDescent="0.25">
      <c r="A20" s="2" t="s">
        <v>37</v>
      </c>
      <c r="B20" s="11">
        <v>3771</v>
      </c>
    </row>
    <row r="21" spans="1:2" x14ac:dyDescent="0.25">
      <c r="A21" s="2" t="s">
        <v>38</v>
      </c>
      <c r="B21" s="11">
        <v>679</v>
      </c>
    </row>
    <row r="22" spans="1:2" x14ac:dyDescent="0.25">
      <c r="A22" s="2" t="s">
        <v>39</v>
      </c>
      <c r="B22" s="11">
        <v>154</v>
      </c>
    </row>
    <row r="23" spans="1:2" x14ac:dyDescent="0.25">
      <c r="A23" s="2" t="s">
        <v>40</v>
      </c>
      <c r="B23" s="11">
        <v>833</v>
      </c>
    </row>
    <row r="24" spans="1:2" x14ac:dyDescent="0.25">
      <c r="A24" s="2" t="s">
        <v>41</v>
      </c>
      <c r="B24" s="11">
        <v>971</v>
      </c>
    </row>
    <row r="25" spans="1:2" x14ac:dyDescent="0.25">
      <c r="A25" s="2" t="s">
        <v>42</v>
      </c>
      <c r="B25" s="11">
        <v>15407</v>
      </c>
    </row>
    <row r="26" spans="1:2" x14ac:dyDescent="0.25">
      <c r="A26" s="2" t="s">
        <v>43</v>
      </c>
      <c r="B26" s="11">
        <v>3374</v>
      </c>
    </row>
    <row r="27" spans="1:2" x14ac:dyDescent="0.25">
      <c r="A27" s="2" t="s">
        <v>44</v>
      </c>
      <c r="B27" s="11">
        <v>3553</v>
      </c>
    </row>
    <row r="28" spans="1:2" x14ac:dyDescent="0.25">
      <c r="A28" s="2" t="s">
        <v>45</v>
      </c>
      <c r="B28" s="11">
        <v>39</v>
      </c>
    </row>
    <row r="29" spans="1:2" x14ac:dyDescent="0.25">
      <c r="A29" s="2" t="s">
        <v>46</v>
      </c>
      <c r="B29" s="11">
        <v>1295532</v>
      </c>
    </row>
    <row r="30" spans="1:2" x14ac:dyDescent="0.25">
      <c r="A30" s="2" t="s">
        <v>47</v>
      </c>
      <c r="B30" s="11">
        <v>2457</v>
      </c>
    </row>
    <row r="31" spans="1:2" x14ac:dyDescent="0.25">
      <c r="A31" s="2" t="s">
        <v>48</v>
      </c>
      <c r="B31" s="11">
        <v>2418</v>
      </c>
    </row>
    <row r="32" spans="1:2" x14ac:dyDescent="0.25">
      <c r="A32" s="2" t="s">
        <v>49</v>
      </c>
      <c r="B32" s="11">
        <v>758567</v>
      </c>
    </row>
    <row r="33" spans="1:2" x14ac:dyDescent="0.25">
      <c r="A33" s="2" t="s">
        <v>50</v>
      </c>
      <c r="B33" s="11">
        <v>2682614</v>
      </c>
    </row>
    <row r="34" spans="1:2" x14ac:dyDescent="0.25">
      <c r="A34" s="2" t="s">
        <v>51</v>
      </c>
      <c r="B34" s="11">
        <v>2246</v>
      </c>
    </row>
    <row r="35" spans="1:2" x14ac:dyDescent="0.25">
      <c r="A35" s="2" t="s">
        <v>52</v>
      </c>
      <c r="B35" s="11">
        <v>532630</v>
      </c>
    </row>
    <row r="36" spans="1:2" x14ac:dyDescent="0.25">
      <c r="A36" s="2" t="s">
        <v>53</v>
      </c>
      <c r="B36" s="11">
        <v>34187</v>
      </c>
    </row>
    <row r="37" spans="1:2" x14ac:dyDescent="0.25">
      <c r="A37" s="2" t="s">
        <v>54</v>
      </c>
      <c r="B37" s="11">
        <v>540</v>
      </c>
    </row>
    <row r="38" spans="1:2" x14ac:dyDescent="0.25">
      <c r="A38" s="2" t="s">
        <v>55</v>
      </c>
      <c r="B38" s="11">
        <v>1136</v>
      </c>
    </row>
    <row r="39" spans="1:2" x14ac:dyDescent="0.25">
      <c r="A39" s="2" t="s">
        <v>56</v>
      </c>
      <c r="B39" s="11">
        <v>3150</v>
      </c>
    </row>
    <row r="40" spans="1:2" x14ac:dyDescent="0.25">
      <c r="A40" s="2" t="s">
        <v>57</v>
      </c>
      <c r="B40" s="11">
        <v>11287</v>
      </c>
    </row>
    <row r="41" spans="1:2" x14ac:dyDescent="0.25">
      <c r="A41" s="2" t="s">
        <v>58</v>
      </c>
      <c r="B41" s="11">
        <v>18</v>
      </c>
    </row>
    <row r="42" spans="1:2" x14ac:dyDescent="0.25">
      <c r="A42" s="2" t="s">
        <v>59</v>
      </c>
      <c r="B42" s="11">
        <v>720993</v>
      </c>
    </row>
    <row r="43" spans="1:2" x14ac:dyDescent="0.25">
      <c r="A43" s="2" t="s">
        <v>60</v>
      </c>
      <c r="B43" s="11">
        <v>339</v>
      </c>
    </row>
    <row r="44" spans="1:2" x14ac:dyDescent="0.25">
      <c r="A44" s="2" t="s">
        <v>61</v>
      </c>
      <c r="B44" s="11">
        <v>170</v>
      </c>
    </row>
    <row r="45" spans="1:2" x14ac:dyDescent="0.25">
      <c r="A45" s="2" t="s">
        <v>62</v>
      </c>
      <c r="B45" s="11">
        <v>118</v>
      </c>
    </row>
    <row r="46" spans="1:2" x14ac:dyDescent="0.25">
      <c r="A46" s="2" t="s">
        <v>63</v>
      </c>
      <c r="B46" s="11">
        <v>3781</v>
      </c>
    </row>
    <row r="47" spans="1:2" x14ac:dyDescent="0.25">
      <c r="A47" s="2" t="s">
        <v>64</v>
      </c>
      <c r="B47" s="11">
        <v>6710</v>
      </c>
    </row>
    <row r="48" spans="1:2" x14ac:dyDescent="0.25">
      <c r="A48" s="2" t="s">
        <v>65</v>
      </c>
      <c r="B48" s="11">
        <v>2088</v>
      </c>
    </row>
    <row r="49" spans="1:2" x14ac:dyDescent="0.25">
      <c r="A49" s="2" t="s">
        <v>66</v>
      </c>
      <c r="B49" s="11">
        <v>28398</v>
      </c>
    </row>
    <row r="50" spans="1:2" x14ac:dyDescent="0.25">
      <c r="A50" s="2" t="s">
        <v>67</v>
      </c>
      <c r="B50" s="11">
        <v>5</v>
      </c>
    </row>
    <row r="51" spans="1:2" x14ac:dyDescent="0.25">
      <c r="A51" s="2" t="s">
        <v>68</v>
      </c>
      <c r="B51" s="11">
        <v>2564</v>
      </c>
    </row>
    <row r="52" spans="1:2" x14ac:dyDescent="0.25">
      <c r="A52" s="2" t="s">
        <v>69</v>
      </c>
      <c r="B52" s="11">
        <v>1301</v>
      </c>
    </row>
    <row r="53" spans="1:2" x14ac:dyDescent="0.25">
      <c r="A53" s="2" t="s">
        <v>70</v>
      </c>
      <c r="B53" s="11">
        <v>90</v>
      </c>
    </row>
    <row r="54" spans="1:2" x14ac:dyDescent="0.25">
      <c r="A54" s="2" t="s">
        <v>71</v>
      </c>
      <c r="B54" s="11">
        <v>1459</v>
      </c>
    </row>
    <row r="55" spans="1:2" x14ac:dyDescent="0.25">
      <c r="A55" s="2" t="s">
        <v>72</v>
      </c>
      <c r="B55" s="11">
        <v>350</v>
      </c>
    </row>
    <row r="56" spans="1:2" x14ac:dyDescent="0.25">
      <c r="A56" s="2" t="s">
        <v>73</v>
      </c>
      <c r="B56" s="11">
        <v>6</v>
      </c>
    </row>
    <row r="57" spans="1:2" x14ac:dyDescent="0.25">
      <c r="A57" s="2" t="s">
        <v>74</v>
      </c>
      <c r="B57" s="11">
        <v>859</v>
      </c>
    </row>
    <row r="58" spans="1:2" x14ac:dyDescent="0.25">
      <c r="A58" s="2" t="s">
        <v>75</v>
      </c>
      <c r="B58" s="11">
        <v>2164</v>
      </c>
    </row>
    <row r="59" spans="1:2" x14ac:dyDescent="0.25">
      <c r="A59" t="s">
        <v>76</v>
      </c>
      <c r="B59" s="13">
        <v>31</v>
      </c>
    </row>
    <row r="60" spans="1:2" x14ac:dyDescent="0.25">
      <c r="A60" t="s">
        <v>77</v>
      </c>
      <c r="B60" s="13">
        <v>39</v>
      </c>
    </row>
    <row r="61" spans="1:2" x14ac:dyDescent="0.25">
      <c r="A61" t="s">
        <v>78</v>
      </c>
      <c r="B61" s="13">
        <v>5</v>
      </c>
    </row>
    <row r="62" spans="1:2" x14ac:dyDescent="0.25">
      <c r="A62" t="s">
        <v>79</v>
      </c>
      <c r="B62" s="13">
        <v>27</v>
      </c>
    </row>
    <row r="63" spans="1:2" x14ac:dyDescent="0.25">
      <c r="A63" t="s">
        <v>80</v>
      </c>
      <c r="B63" s="13">
        <v>176</v>
      </c>
    </row>
    <row r="64" spans="1:2" x14ac:dyDescent="0.25">
      <c r="A64" s="4" t="s">
        <v>15</v>
      </c>
      <c r="B64" s="12">
        <v>6202379</v>
      </c>
    </row>
  </sheetData>
  <pageMargins left="0.70866141732283472" right="0.11811023622047245" top="0.55118110236220474" bottom="0.74803149606299213" header="0.19685039370078741" footer="0.19685039370078741"/>
  <pageSetup paperSize="9" scale="95" orientation="portrait" r:id="rId1"/>
  <headerFooter>
    <oddHeader>&amp;C&amp;A</oddHeader>
    <oddFooter>&amp;RStrona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0AD01-5299-481A-8505-CF6FBEB68534}">
  <dimension ref="A1:G20"/>
  <sheetViews>
    <sheetView workbookViewId="0"/>
  </sheetViews>
  <sheetFormatPr defaultRowHeight="15" x14ac:dyDescent="0.25"/>
  <cols>
    <col min="1" max="1" width="28.140625" bestFit="1" customWidth="1"/>
    <col min="2" max="2" width="9.7109375" style="13" bestFit="1" customWidth="1"/>
    <col min="3" max="4" width="2.85546875" customWidth="1"/>
    <col min="5" max="5" width="29" bestFit="1" customWidth="1"/>
    <col min="6" max="6" width="9.7109375" bestFit="1" customWidth="1"/>
    <col min="7" max="7" width="13.5703125" bestFit="1" customWidth="1"/>
  </cols>
  <sheetData>
    <row r="1" spans="1:7" ht="76.5" customHeight="1" x14ac:dyDescent="0.25">
      <c r="A1" s="14" t="s">
        <v>0</v>
      </c>
      <c r="B1" s="10" t="s">
        <v>127</v>
      </c>
      <c r="F1" s="10" t="s">
        <v>127</v>
      </c>
      <c r="G1" s="10" t="s">
        <v>1</v>
      </c>
    </row>
    <row r="2" spans="1:7" x14ac:dyDescent="0.25">
      <c r="A2" s="2" t="s">
        <v>2</v>
      </c>
      <c r="B2" s="11">
        <v>10601</v>
      </c>
      <c r="E2" s="9"/>
      <c r="F2">
        <f>B15</f>
        <v>25841</v>
      </c>
      <c r="G2" s="1">
        <v>27</v>
      </c>
    </row>
    <row r="3" spans="1:7" x14ac:dyDescent="0.25">
      <c r="A3" s="2" t="s">
        <v>81</v>
      </c>
      <c r="B3" s="11">
        <v>20</v>
      </c>
    </row>
    <row r="4" spans="1:7" x14ac:dyDescent="0.25">
      <c r="A4" s="2" t="s">
        <v>82</v>
      </c>
      <c r="B4" s="11">
        <v>7729</v>
      </c>
    </row>
    <row r="5" spans="1:7" x14ac:dyDescent="0.25">
      <c r="A5" s="2" t="s">
        <v>83</v>
      </c>
      <c r="B5" s="11">
        <v>86</v>
      </c>
      <c r="E5" s="1" t="s">
        <v>0</v>
      </c>
      <c r="F5" s="1" t="s">
        <v>5</v>
      </c>
      <c r="G5" s="1">
        <v>21</v>
      </c>
    </row>
    <row r="6" spans="1:7" x14ac:dyDescent="0.25">
      <c r="A6" s="2" t="s">
        <v>3</v>
      </c>
      <c r="B6" s="11">
        <v>1166</v>
      </c>
      <c r="E6" s="2" t="s">
        <v>7</v>
      </c>
      <c r="F6" s="3">
        <v>315</v>
      </c>
    </row>
    <row r="7" spans="1:7" x14ac:dyDescent="0.25">
      <c r="A7" s="2" t="s">
        <v>4</v>
      </c>
      <c r="B7" s="11">
        <v>155</v>
      </c>
      <c r="E7" s="2" t="s">
        <v>9</v>
      </c>
      <c r="F7" s="3">
        <v>221</v>
      </c>
    </row>
    <row r="8" spans="1:7" x14ac:dyDescent="0.25">
      <c r="A8" s="2" t="s">
        <v>6</v>
      </c>
      <c r="B8" s="11">
        <v>285</v>
      </c>
    </row>
    <row r="9" spans="1:7" x14ac:dyDescent="0.25">
      <c r="A9" s="2" t="s">
        <v>84</v>
      </c>
      <c r="B9" s="11">
        <v>1880</v>
      </c>
      <c r="E9" s="1" t="s">
        <v>0</v>
      </c>
      <c r="F9" s="1" t="s">
        <v>128</v>
      </c>
      <c r="G9" s="1">
        <v>46</v>
      </c>
    </row>
    <row r="10" spans="1:7" x14ac:dyDescent="0.25">
      <c r="A10" s="2" t="s">
        <v>85</v>
      </c>
      <c r="B10" s="11">
        <v>22</v>
      </c>
      <c r="E10" s="2" t="s">
        <v>14</v>
      </c>
      <c r="F10" s="3">
        <v>18533419</v>
      </c>
    </row>
    <row r="11" spans="1:7" x14ac:dyDescent="0.25">
      <c r="A11" s="2" t="s">
        <v>86</v>
      </c>
      <c r="B11" s="11">
        <v>967</v>
      </c>
      <c r="E11" s="2" t="s">
        <v>16</v>
      </c>
      <c r="F11" s="3">
        <v>2616619</v>
      </c>
    </row>
    <row r="12" spans="1:7" x14ac:dyDescent="0.25">
      <c r="A12" s="2" t="s">
        <v>87</v>
      </c>
      <c r="B12" s="11">
        <v>156</v>
      </c>
      <c r="F12" s="5"/>
    </row>
    <row r="13" spans="1:7" x14ac:dyDescent="0.25">
      <c r="A13" s="2" t="s">
        <v>88</v>
      </c>
      <c r="B13" s="11">
        <v>494</v>
      </c>
    </row>
    <row r="14" spans="1:7" x14ac:dyDescent="0.25">
      <c r="A14" s="2" t="s">
        <v>8</v>
      </c>
      <c r="B14" s="11">
        <v>2280</v>
      </c>
    </row>
    <row r="15" spans="1:7" x14ac:dyDescent="0.25">
      <c r="A15" s="4" t="s">
        <v>15</v>
      </c>
      <c r="B15" s="12">
        <v>25841</v>
      </c>
    </row>
    <row r="16" spans="1:7" x14ac:dyDescent="0.25">
      <c r="A16" s="2"/>
      <c r="B16" s="11"/>
    </row>
    <row r="17" spans="1:2" x14ac:dyDescent="0.25">
      <c r="A17" s="2"/>
      <c r="B17" s="11"/>
    </row>
    <row r="18" spans="1:2" x14ac:dyDescent="0.25">
      <c r="A18" s="2"/>
      <c r="B18" s="11"/>
    </row>
    <row r="19" spans="1:2" x14ac:dyDescent="0.25">
      <c r="A19" s="2"/>
      <c r="B19" s="11"/>
    </row>
    <row r="20" spans="1:2" x14ac:dyDescent="0.25">
      <c r="A20" s="2"/>
      <c r="B20" s="11"/>
    </row>
  </sheetData>
  <pageMargins left="0.70866141732283472" right="0.11811023622047245" top="0.55118110236220474" bottom="0.74803149606299213" header="0.19685039370078741" footer="0.19685039370078741"/>
  <pageSetup paperSize="9" scale="95" orientation="portrait" r:id="rId1"/>
  <headerFooter>
    <oddHeader>&amp;C&amp;A</oddHeader>
    <oddFooter>&amp;RStrona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642D1-C407-425C-841C-3E2334B57798}">
  <dimension ref="A1:G66"/>
  <sheetViews>
    <sheetView workbookViewId="0"/>
  </sheetViews>
  <sheetFormatPr defaultRowHeight="15" x14ac:dyDescent="0.25"/>
  <cols>
    <col min="1" max="1" width="21.85546875" bestFit="1" customWidth="1"/>
    <col min="2" max="2" width="9.7109375" style="13" bestFit="1" customWidth="1"/>
    <col min="3" max="4" width="2.85546875" customWidth="1"/>
    <col min="5" max="5" width="22.5703125" bestFit="1" customWidth="1"/>
    <col min="6" max="6" width="9.7109375" bestFit="1" customWidth="1"/>
    <col min="7" max="7" width="13.5703125" bestFit="1" customWidth="1"/>
  </cols>
  <sheetData>
    <row r="1" spans="1:7" ht="76.5" customHeight="1" x14ac:dyDescent="0.25">
      <c r="A1" s="14" t="s">
        <v>0</v>
      </c>
      <c r="B1" s="10" t="s">
        <v>127</v>
      </c>
      <c r="E1" s="1" t="s">
        <v>0</v>
      </c>
      <c r="F1" s="10" t="s">
        <v>127</v>
      </c>
      <c r="G1" s="10" t="s">
        <v>1</v>
      </c>
    </row>
    <row r="2" spans="1:7" x14ac:dyDescent="0.25">
      <c r="A2" s="2" t="s">
        <v>17</v>
      </c>
      <c r="B2" s="11">
        <v>130</v>
      </c>
      <c r="F2">
        <f>B66</f>
        <v>5856563</v>
      </c>
      <c r="G2" s="7">
        <v>1105</v>
      </c>
    </row>
    <row r="3" spans="1:7" x14ac:dyDescent="0.25">
      <c r="A3" s="2" t="s">
        <v>18</v>
      </c>
      <c r="B3" s="11">
        <v>6034</v>
      </c>
    </row>
    <row r="4" spans="1:7" x14ac:dyDescent="0.25">
      <c r="A4" s="2" t="s">
        <v>19</v>
      </c>
      <c r="B4" s="11">
        <v>479</v>
      </c>
    </row>
    <row r="5" spans="1:7" x14ac:dyDescent="0.25">
      <c r="A5" s="2" t="s">
        <v>70</v>
      </c>
      <c r="B5" s="11">
        <v>925</v>
      </c>
      <c r="E5" s="6" t="s">
        <v>0</v>
      </c>
      <c r="F5" s="6" t="s">
        <v>5</v>
      </c>
      <c r="G5" s="6">
        <v>921</v>
      </c>
    </row>
    <row r="6" spans="1:7" x14ac:dyDescent="0.25">
      <c r="A6" s="2" t="s">
        <v>20</v>
      </c>
      <c r="B6" s="11">
        <v>97</v>
      </c>
      <c r="E6" t="s">
        <v>21</v>
      </c>
      <c r="F6">
        <v>8087</v>
      </c>
    </row>
    <row r="7" spans="1:7" x14ac:dyDescent="0.25">
      <c r="A7" s="2" t="s">
        <v>22</v>
      </c>
      <c r="B7" s="11">
        <v>3661</v>
      </c>
      <c r="E7" t="s">
        <v>23</v>
      </c>
      <c r="F7">
        <v>43250</v>
      </c>
    </row>
    <row r="8" spans="1:7" x14ac:dyDescent="0.25">
      <c r="A8" s="2" t="s">
        <v>89</v>
      </c>
      <c r="B8" s="11">
        <v>5</v>
      </c>
    </row>
    <row r="9" spans="1:7" x14ac:dyDescent="0.25">
      <c r="A9" s="2" t="s">
        <v>90</v>
      </c>
      <c r="B9" s="11">
        <v>126</v>
      </c>
    </row>
    <row r="10" spans="1:7" x14ac:dyDescent="0.25">
      <c r="A10" s="2" t="s">
        <v>24</v>
      </c>
      <c r="B10" s="11">
        <v>1459</v>
      </c>
    </row>
    <row r="11" spans="1:7" x14ac:dyDescent="0.25">
      <c r="A11" s="2" t="s">
        <v>25</v>
      </c>
      <c r="B11" s="11">
        <v>4865</v>
      </c>
    </row>
    <row r="12" spans="1:7" x14ac:dyDescent="0.25">
      <c r="A12" s="2" t="s">
        <v>26</v>
      </c>
      <c r="B12" s="11">
        <v>9687</v>
      </c>
    </row>
    <row r="13" spans="1:7" x14ac:dyDescent="0.25">
      <c r="A13" s="2" t="s">
        <v>27</v>
      </c>
      <c r="B13" s="11">
        <v>38281</v>
      </c>
    </row>
    <row r="14" spans="1:7" x14ac:dyDescent="0.25">
      <c r="A14" s="2" t="s">
        <v>28</v>
      </c>
      <c r="B14" s="11">
        <v>3405</v>
      </c>
    </row>
    <row r="15" spans="1:7" x14ac:dyDescent="0.25">
      <c r="A15" s="2" t="s">
        <v>29</v>
      </c>
      <c r="B15" s="11">
        <v>8190</v>
      </c>
    </row>
    <row r="16" spans="1:7" x14ac:dyDescent="0.25">
      <c r="A16" s="2" t="s">
        <v>30</v>
      </c>
      <c r="B16" s="11">
        <v>231</v>
      </c>
    </row>
    <row r="17" spans="1:2" x14ac:dyDescent="0.25">
      <c r="A17" s="2" t="s">
        <v>31</v>
      </c>
      <c r="B17" s="11">
        <v>795</v>
      </c>
    </row>
    <row r="18" spans="1:2" x14ac:dyDescent="0.25">
      <c r="A18" s="2" t="s">
        <v>32</v>
      </c>
      <c r="B18" s="11">
        <v>179</v>
      </c>
    </row>
    <row r="19" spans="1:2" x14ac:dyDescent="0.25">
      <c r="A19" s="2" t="s">
        <v>33</v>
      </c>
      <c r="B19" s="11">
        <v>864</v>
      </c>
    </row>
    <row r="20" spans="1:2" x14ac:dyDescent="0.25">
      <c r="A20" s="2" t="s">
        <v>35</v>
      </c>
      <c r="B20" s="11">
        <v>43</v>
      </c>
    </row>
    <row r="21" spans="1:2" x14ac:dyDescent="0.25">
      <c r="A21" s="2" t="s">
        <v>36</v>
      </c>
      <c r="B21" s="11">
        <v>785</v>
      </c>
    </row>
    <row r="22" spans="1:2" x14ac:dyDescent="0.25">
      <c r="A22" s="2" t="s">
        <v>37</v>
      </c>
      <c r="B22" s="11">
        <v>8820</v>
      </c>
    </row>
    <row r="23" spans="1:2" x14ac:dyDescent="0.25">
      <c r="A23" s="2" t="s">
        <v>71</v>
      </c>
      <c r="B23" s="11">
        <v>940</v>
      </c>
    </row>
    <row r="24" spans="1:2" x14ac:dyDescent="0.25">
      <c r="A24" s="2" t="s">
        <v>91</v>
      </c>
      <c r="B24" s="11">
        <v>1665</v>
      </c>
    </row>
    <row r="25" spans="1:2" x14ac:dyDescent="0.25">
      <c r="A25" s="2" t="s">
        <v>38</v>
      </c>
      <c r="B25" s="11">
        <v>313</v>
      </c>
    </row>
    <row r="26" spans="1:2" x14ac:dyDescent="0.25">
      <c r="A26" s="2" t="s">
        <v>40</v>
      </c>
      <c r="B26" s="11">
        <v>810</v>
      </c>
    </row>
    <row r="27" spans="1:2" x14ac:dyDescent="0.25">
      <c r="A27" s="2" t="s">
        <v>41</v>
      </c>
      <c r="B27" s="11">
        <v>2726</v>
      </c>
    </row>
    <row r="28" spans="1:2" x14ac:dyDescent="0.25">
      <c r="A28" s="2" t="s">
        <v>42</v>
      </c>
      <c r="B28" s="11">
        <v>10932</v>
      </c>
    </row>
    <row r="29" spans="1:2" x14ac:dyDescent="0.25">
      <c r="A29" s="2" t="s">
        <v>43</v>
      </c>
      <c r="B29" s="11">
        <v>6212</v>
      </c>
    </row>
    <row r="30" spans="1:2" x14ac:dyDescent="0.25">
      <c r="A30" s="2" t="s">
        <v>92</v>
      </c>
      <c r="B30" s="11">
        <v>414</v>
      </c>
    </row>
    <row r="31" spans="1:2" x14ac:dyDescent="0.25">
      <c r="A31" s="2" t="s">
        <v>44</v>
      </c>
      <c r="B31" s="11">
        <v>5704</v>
      </c>
    </row>
    <row r="32" spans="1:2" x14ac:dyDescent="0.25">
      <c r="A32" s="2" t="s">
        <v>93</v>
      </c>
      <c r="B32" s="11">
        <v>106</v>
      </c>
    </row>
    <row r="33" spans="1:2" x14ac:dyDescent="0.25">
      <c r="A33" s="2" t="s">
        <v>94</v>
      </c>
      <c r="B33" s="11">
        <v>286</v>
      </c>
    </row>
    <row r="34" spans="1:2" x14ac:dyDescent="0.25">
      <c r="A34" s="2" t="s">
        <v>80</v>
      </c>
      <c r="B34" s="11">
        <v>124</v>
      </c>
    </row>
    <row r="35" spans="1:2" x14ac:dyDescent="0.25">
      <c r="A35" s="2" t="s">
        <v>46</v>
      </c>
      <c r="B35" s="11">
        <v>1157989</v>
      </c>
    </row>
    <row r="36" spans="1:2" x14ac:dyDescent="0.25">
      <c r="A36" s="2" t="s">
        <v>95</v>
      </c>
      <c r="B36" s="11">
        <v>84</v>
      </c>
    </row>
    <row r="37" spans="1:2" x14ac:dyDescent="0.25">
      <c r="A37" s="2" t="s">
        <v>47</v>
      </c>
      <c r="B37" s="11">
        <v>1830</v>
      </c>
    </row>
    <row r="38" spans="1:2" x14ac:dyDescent="0.25">
      <c r="A38" s="2" t="s">
        <v>96</v>
      </c>
      <c r="B38" s="11">
        <v>60</v>
      </c>
    </row>
    <row r="39" spans="1:2" x14ac:dyDescent="0.25">
      <c r="A39" s="2" t="s">
        <v>97</v>
      </c>
      <c r="B39" s="11">
        <v>133</v>
      </c>
    </row>
    <row r="40" spans="1:2" x14ac:dyDescent="0.25">
      <c r="A40" s="2" t="s">
        <v>48</v>
      </c>
      <c r="B40" s="11">
        <v>7764</v>
      </c>
    </row>
    <row r="41" spans="1:2" x14ac:dyDescent="0.25">
      <c r="A41" s="2" t="s">
        <v>49</v>
      </c>
      <c r="B41" s="11">
        <v>841144</v>
      </c>
    </row>
    <row r="42" spans="1:2" x14ac:dyDescent="0.25">
      <c r="A42" s="2" t="s">
        <v>50</v>
      </c>
      <c r="B42" s="11">
        <v>2540713</v>
      </c>
    </row>
    <row r="43" spans="1:2" x14ac:dyDescent="0.25">
      <c r="A43" s="2" t="s">
        <v>51</v>
      </c>
      <c r="B43" s="11">
        <v>2137</v>
      </c>
    </row>
    <row r="44" spans="1:2" x14ac:dyDescent="0.25">
      <c r="A44" s="2" t="s">
        <v>98</v>
      </c>
      <c r="B44" s="11">
        <v>248</v>
      </c>
    </row>
    <row r="45" spans="1:2" x14ac:dyDescent="0.25">
      <c r="A45" s="2" t="s">
        <v>52</v>
      </c>
      <c r="B45" s="11">
        <v>460413</v>
      </c>
    </row>
    <row r="46" spans="1:2" x14ac:dyDescent="0.25">
      <c r="A46" s="2" t="s">
        <v>53</v>
      </c>
      <c r="B46" s="11">
        <v>35125</v>
      </c>
    </row>
    <row r="47" spans="1:2" x14ac:dyDescent="0.25">
      <c r="A47" s="2" t="s">
        <v>74</v>
      </c>
      <c r="B47" s="11">
        <v>667</v>
      </c>
    </row>
    <row r="48" spans="1:2" x14ac:dyDescent="0.25">
      <c r="A48" s="2" t="s">
        <v>54</v>
      </c>
      <c r="B48" s="11">
        <v>31</v>
      </c>
    </row>
    <row r="49" spans="1:2" x14ac:dyDescent="0.25">
      <c r="A49" s="2" t="s">
        <v>99</v>
      </c>
      <c r="B49" s="11">
        <v>13</v>
      </c>
    </row>
    <row r="50" spans="1:2" x14ac:dyDescent="0.25">
      <c r="A50" s="2" t="s">
        <v>76</v>
      </c>
      <c r="B50" s="11">
        <v>355</v>
      </c>
    </row>
    <row r="51" spans="1:2" x14ac:dyDescent="0.25">
      <c r="A51" s="2" t="s">
        <v>55</v>
      </c>
      <c r="B51" s="11">
        <v>5</v>
      </c>
    </row>
    <row r="52" spans="1:2" x14ac:dyDescent="0.25">
      <c r="A52" s="2" t="s">
        <v>56</v>
      </c>
      <c r="B52" s="11">
        <v>487</v>
      </c>
    </row>
    <row r="53" spans="1:2" x14ac:dyDescent="0.25">
      <c r="A53" s="2" t="s">
        <v>57</v>
      </c>
      <c r="B53" s="11">
        <v>4575</v>
      </c>
    </row>
    <row r="54" spans="1:2" x14ac:dyDescent="0.25">
      <c r="A54" s="2" t="s">
        <v>58</v>
      </c>
      <c r="B54" s="11">
        <v>14</v>
      </c>
    </row>
    <row r="55" spans="1:2" x14ac:dyDescent="0.25">
      <c r="A55" s="2" t="s">
        <v>59</v>
      </c>
      <c r="B55" s="11">
        <v>638774</v>
      </c>
    </row>
    <row r="56" spans="1:2" x14ac:dyDescent="0.25">
      <c r="A56" s="2" t="s">
        <v>61</v>
      </c>
      <c r="B56" s="11">
        <v>1202</v>
      </c>
    </row>
    <row r="57" spans="1:2" x14ac:dyDescent="0.25">
      <c r="A57" s="2" t="s">
        <v>100</v>
      </c>
      <c r="B57" s="11">
        <v>67</v>
      </c>
    </row>
    <row r="58" spans="1:2" x14ac:dyDescent="0.25">
      <c r="A58" s="2" t="s">
        <v>63</v>
      </c>
      <c r="B58" s="11">
        <v>5115</v>
      </c>
    </row>
    <row r="59" spans="1:2" x14ac:dyDescent="0.25">
      <c r="A59" s="2" t="s">
        <v>64</v>
      </c>
      <c r="B59" s="11">
        <v>2562</v>
      </c>
    </row>
    <row r="60" spans="1:2" x14ac:dyDescent="0.25">
      <c r="A60" s="2" t="s">
        <v>66</v>
      </c>
      <c r="B60" s="11">
        <v>31055</v>
      </c>
    </row>
    <row r="61" spans="1:2" x14ac:dyDescent="0.25">
      <c r="A61" s="2" t="s">
        <v>67</v>
      </c>
      <c r="B61" s="11">
        <v>42</v>
      </c>
    </row>
    <row r="62" spans="1:2" x14ac:dyDescent="0.25">
      <c r="A62" s="2" t="s">
        <v>77</v>
      </c>
      <c r="B62" s="11">
        <v>283</v>
      </c>
    </row>
    <row r="63" spans="1:2" x14ac:dyDescent="0.25">
      <c r="A63" s="2" t="s">
        <v>68</v>
      </c>
      <c r="B63" s="11">
        <v>2727</v>
      </c>
    </row>
    <row r="64" spans="1:2" x14ac:dyDescent="0.25">
      <c r="A64" s="2" t="s">
        <v>78</v>
      </c>
      <c r="B64" s="11">
        <v>509</v>
      </c>
    </row>
    <row r="65" spans="1:2" x14ac:dyDescent="0.25">
      <c r="A65" s="2" t="s">
        <v>69</v>
      </c>
      <c r="B65" s="11">
        <v>1147</v>
      </c>
    </row>
    <row r="66" spans="1:2" x14ac:dyDescent="0.25">
      <c r="A66" s="4" t="s">
        <v>15</v>
      </c>
      <c r="B66" s="12">
        <v>5856563</v>
      </c>
    </row>
  </sheetData>
  <pageMargins left="0.70866141732283472" right="0.11811023622047245" top="0.55118110236220474" bottom="0.74803149606299213" header="0.19685039370078741" footer="0.19685039370078741"/>
  <pageSetup paperSize="9" scale="95" orientation="portrait" r:id="rId1"/>
  <headerFooter>
    <oddHeader>&amp;C&amp;A</oddHeader>
    <oddFooter>&amp;RStrona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66877-CE11-43BD-8584-7E5485C64E62}">
  <dimension ref="A1:G21"/>
  <sheetViews>
    <sheetView workbookViewId="0"/>
  </sheetViews>
  <sheetFormatPr defaultRowHeight="15" x14ac:dyDescent="0.25"/>
  <cols>
    <col min="1" max="1" width="28.140625" bestFit="1" customWidth="1"/>
    <col min="2" max="2" width="9.7109375" style="13" bestFit="1" customWidth="1"/>
    <col min="3" max="4" width="2.85546875" customWidth="1"/>
    <col min="5" max="5" width="29" bestFit="1" customWidth="1"/>
    <col min="6" max="6" width="9.7109375" bestFit="1" customWidth="1"/>
    <col min="7" max="7" width="13.5703125" bestFit="1" customWidth="1"/>
  </cols>
  <sheetData>
    <row r="1" spans="1:7" ht="76.5" customHeight="1" x14ac:dyDescent="0.25">
      <c r="A1" s="14" t="s">
        <v>0</v>
      </c>
      <c r="B1" s="10" t="s">
        <v>127</v>
      </c>
      <c r="F1" s="10" t="s">
        <v>127</v>
      </c>
      <c r="G1" s="10" t="s">
        <v>1</v>
      </c>
    </row>
    <row r="2" spans="1:7" x14ac:dyDescent="0.25">
      <c r="A2" s="2" t="s">
        <v>2</v>
      </c>
      <c r="B2" s="11">
        <v>31995</v>
      </c>
      <c r="E2" s="9"/>
      <c r="F2">
        <f>B16</f>
        <v>100159</v>
      </c>
      <c r="G2" s="1">
        <v>31</v>
      </c>
    </row>
    <row r="3" spans="1:7" x14ac:dyDescent="0.25">
      <c r="A3" s="2" t="s">
        <v>81</v>
      </c>
      <c r="B3" s="11">
        <v>3434</v>
      </c>
    </row>
    <row r="4" spans="1:7" x14ac:dyDescent="0.25">
      <c r="A4" s="2" t="s">
        <v>82</v>
      </c>
      <c r="B4" s="11">
        <v>1396</v>
      </c>
    </row>
    <row r="5" spans="1:7" x14ac:dyDescent="0.25">
      <c r="A5" s="2" t="s">
        <v>101</v>
      </c>
      <c r="B5" s="11">
        <v>225</v>
      </c>
      <c r="E5" s="1" t="s">
        <v>0</v>
      </c>
      <c r="F5" s="1" t="s">
        <v>5</v>
      </c>
      <c r="G5" s="1">
        <v>24</v>
      </c>
    </row>
    <row r="6" spans="1:7" x14ac:dyDescent="0.25">
      <c r="A6" s="2" t="s">
        <v>3</v>
      </c>
      <c r="B6" s="11">
        <v>967</v>
      </c>
      <c r="E6" s="2" t="s">
        <v>7</v>
      </c>
      <c r="F6" s="3">
        <v>83</v>
      </c>
    </row>
    <row r="7" spans="1:7" x14ac:dyDescent="0.25">
      <c r="A7" s="2" t="s">
        <v>4</v>
      </c>
      <c r="B7" s="11">
        <v>16692</v>
      </c>
      <c r="E7" s="2" t="s">
        <v>9</v>
      </c>
      <c r="F7" s="3">
        <v>679</v>
      </c>
    </row>
    <row r="8" spans="1:7" x14ac:dyDescent="0.25">
      <c r="A8" s="2" t="s">
        <v>6</v>
      </c>
      <c r="B8" s="11">
        <v>849</v>
      </c>
    </row>
    <row r="9" spans="1:7" x14ac:dyDescent="0.25">
      <c r="A9" s="2" t="s">
        <v>84</v>
      </c>
      <c r="B9" s="11">
        <v>7153</v>
      </c>
      <c r="E9" s="1" t="s">
        <v>0</v>
      </c>
      <c r="F9" s="1" t="s">
        <v>128</v>
      </c>
      <c r="G9" s="1">
        <v>38</v>
      </c>
    </row>
    <row r="10" spans="1:7" x14ac:dyDescent="0.25">
      <c r="A10" s="2" t="s">
        <v>88</v>
      </c>
      <c r="B10" s="11">
        <v>61</v>
      </c>
      <c r="E10" s="2" t="s">
        <v>14</v>
      </c>
      <c r="F10" s="3">
        <v>12525469</v>
      </c>
    </row>
    <row r="11" spans="1:7" x14ac:dyDescent="0.25">
      <c r="A11" s="2" t="s">
        <v>8</v>
      </c>
      <c r="B11" s="11">
        <v>3240</v>
      </c>
      <c r="E11" s="2" t="s">
        <v>16</v>
      </c>
      <c r="F11" s="3">
        <v>2068894</v>
      </c>
    </row>
    <row r="12" spans="1:7" x14ac:dyDescent="0.25">
      <c r="A12" s="2" t="s">
        <v>102</v>
      </c>
      <c r="B12" s="11">
        <v>31034</v>
      </c>
      <c r="F12" s="5"/>
    </row>
    <row r="13" spans="1:7" x14ac:dyDescent="0.25">
      <c r="A13" s="2" t="s">
        <v>103</v>
      </c>
      <c r="B13" s="11">
        <v>3054</v>
      </c>
    </row>
    <row r="14" spans="1:7" x14ac:dyDescent="0.25">
      <c r="A14" s="2" t="s">
        <v>83</v>
      </c>
      <c r="B14" s="11">
        <v>29</v>
      </c>
    </row>
    <row r="15" spans="1:7" x14ac:dyDescent="0.25">
      <c r="A15" s="2" t="s">
        <v>104</v>
      </c>
      <c r="B15" s="11">
        <v>30</v>
      </c>
    </row>
    <row r="16" spans="1:7" x14ac:dyDescent="0.25">
      <c r="A16" s="4" t="s">
        <v>15</v>
      </c>
      <c r="B16" s="12">
        <v>100159</v>
      </c>
    </row>
    <row r="17" spans="1:2" x14ac:dyDescent="0.25">
      <c r="A17" s="2"/>
      <c r="B17" s="11"/>
    </row>
    <row r="18" spans="1:2" x14ac:dyDescent="0.25">
      <c r="A18" s="2"/>
      <c r="B18" s="11"/>
    </row>
    <row r="19" spans="1:2" x14ac:dyDescent="0.25">
      <c r="A19" s="2"/>
      <c r="B19" s="11"/>
    </row>
    <row r="20" spans="1:2" x14ac:dyDescent="0.25">
      <c r="A20" s="2"/>
      <c r="B20" s="11"/>
    </row>
    <row r="21" spans="1:2" x14ac:dyDescent="0.25">
      <c r="A21" s="2"/>
      <c r="B21" s="11"/>
    </row>
  </sheetData>
  <pageMargins left="0.70866141732283472" right="0.11811023622047245" top="0.55118110236220474" bottom="0.74803149606299213" header="0.19685039370078741" footer="0.19685039370078741"/>
  <pageSetup paperSize="9" scale="95" orientation="portrait" r:id="rId1"/>
  <headerFooter>
    <oddHeader>&amp;C&amp;A</oddHeader>
    <oddFooter>&amp;RStrona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FAA90-ECEF-40A9-BBEA-5594B828140C}">
  <dimension ref="A1:G64"/>
  <sheetViews>
    <sheetView workbookViewId="0"/>
  </sheetViews>
  <sheetFormatPr defaultRowHeight="15" x14ac:dyDescent="0.25"/>
  <cols>
    <col min="1" max="1" width="21.85546875" bestFit="1" customWidth="1"/>
    <col min="2" max="2" width="9.7109375" style="13" bestFit="1" customWidth="1"/>
    <col min="3" max="4" width="2.85546875" customWidth="1"/>
    <col min="5" max="5" width="22.5703125" bestFit="1" customWidth="1"/>
    <col min="6" max="6" width="9.7109375" bestFit="1" customWidth="1"/>
    <col min="7" max="7" width="13.5703125" bestFit="1" customWidth="1"/>
  </cols>
  <sheetData>
    <row r="1" spans="1:7" ht="76.5" customHeight="1" x14ac:dyDescent="0.25">
      <c r="A1" s="14" t="s">
        <v>0</v>
      </c>
      <c r="B1" s="10" t="s">
        <v>127</v>
      </c>
      <c r="E1" s="1" t="s">
        <v>0</v>
      </c>
      <c r="F1" s="10" t="s">
        <v>127</v>
      </c>
      <c r="G1" s="10" t="s">
        <v>1</v>
      </c>
    </row>
    <row r="2" spans="1:7" x14ac:dyDescent="0.25">
      <c r="A2" s="2" t="s">
        <v>17</v>
      </c>
      <c r="B2" s="11">
        <v>351</v>
      </c>
      <c r="F2">
        <f>B64</f>
        <v>6243621</v>
      </c>
      <c r="G2" s="7">
        <v>1094</v>
      </c>
    </row>
    <row r="3" spans="1:7" x14ac:dyDescent="0.25">
      <c r="A3" s="2" t="s">
        <v>18</v>
      </c>
      <c r="B3" s="11">
        <v>4421</v>
      </c>
    </row>
    <row r="4" spans="1:7" x14ac:dyDescent="0.25">
      <c r="A4" s="2" t="s">
        <v>19</v>
      </c>
      <c r="B4" s="11">
        <v>182</v>
      </c>
    </row>
    <row r="5" spans="1:7" x14ac:dyDescent="0.25">
      <c r="A5" s="2" t="s">
        <v>20</v>
      </c>
      <c r="B5" s="11">
        <v>199</v>
      </c>
      <c r="E5" s="6" t="s">
        <v>0</v>
      </c>
      <c r="F5" s="6" t="s">
        <v>5</v>
      </c>
      <c r="G5" s="6">
        <v>908</v>
      </c>
    </row>
    <row r="6" spans="1:7" x14ac:dyDescent="0.25">
      <c r="A6" s="2" t="s">
        <v>22</v>
      </c>
      <c r="B6" s="11">
        <v>1971</v>
      </c>
      <c r="E6" t="s">
        <v>21</v>
      </c>
      <c r="F6">
        <v>9910</v>
      </c>
    </row>
    <row r="7" spans="1:7" x14ac:dyDescent="0.25">
      <c r="A7" s="2" t="s">
        <v>89</v>
      </c>
      <c r="B7" s="11">
        <v>299</v>
      </c>
      <c r="E7" t="s">
        <v>23</v>
      </c>
      <c r="F7">
        <v>49263</v>
      </c>
    </row>
    <row r="8" spans="1:7" x14ac:dyDescent="0.25">
      <c r="A8" s="2" t="s">
        <v>24</v>
      </c>
      <c r="B8" s="11">
        <v>3830</v>
      </c>
    </row>
    <row r="9" spans="1:7" x14ac:dyDescent="0.25">
      <c r="A9" s="2" t="s">
        <v>25</v>
      </c>
      <c r="B9" s="11">
        <v>819</v>
      </c>
    </row>
    <row r="10" spans="1:7" x14ac:dyDescent="0.25">
      <c r="A10" s="2" t="s">
        <v>26</v>
      </c>
      <c r="B10" s="11">
        <v>2016</v>
      </c>
    </row>
    <row r="11" spans="1:7" x14ac:dyDescent="0.25">
      <c r="A11" s="2" t="s">
        <v>27</v>
      </c>
      <c r="B11" s="11">
        <v>39634</v>
      </c>
    </row>
    <row r="12" spans="1:7" x14ac:dyDescent="0.25">
      <c r="A12" s="2" t="s">
        <v>28</v>
      </c>
      <c r="B12" s="11">
        <v>1064</v>
      </c>
    </row>
    <row r="13" spans="1:7" x14ac:dyDescent="0.25">
      <c r="A13" s="2" t="s">
        <v>29</v>
      </c>
      <c r="B13" s="11">
        <v>5910</v>
      </c>
    </row>
    <row r="14" spans="1:7" x14ac:dyDescent="0.25">
      <c r="A14" s="2" t="s">
        <v>31</v>
      </c>
      <c r="B14" s="11">
        <v>682</v>
      </c>
    </row>
    <row r="15" spans="1:7" x14ac:dyDescent="0.25">
      <c r="A15" s="2" t="s">
        <v>32</v>
      </c>
      <c r="B15" s="11">
        <v>242</v>
      </c>
    </row>
    <row r="16" spans="1:7" x14ac:dyDescent="0.25">
      <c r="A16" s="2" t="s">
        <v>33</v>
      </c>
      <c r="B16" s="11">
        <v>1162</v>
      </c>
    </row>
    <row r="17" spans="1:2" x14ac:dyDescent="0.25">
      <c r="A17" s="2" t="s">
        <v>105</v>
      </c>
      <c r="B17" s="11">
        <v>280</v>
      </c>
    </row>
    <row r="18" spans="1:2" x14ac:dyDescent="0.25">
      <c r="A18" s="2" t="s">
        <v>35</v>
      </c>
      <c r="B18" s="11">
        <v>699</v>
      </c>
    </row>
    <row r="19" spans="1:2" x14ac:dyDescent="0.25">
      <c r="A19" s="2" t="s">
        <v>36</v>
      </c>
      <c r="B19" s="11">
        <v>49</v>
      </c>
    </row>
    <row r="20" spans="1:2" x14ac:dyDescent="0.25">
      <c r="A20" s="2" t="s">
        <v>37</v>
      </c>
      <c r="B20" s="11">
        <v>15577</v>
      </c>
    </row>
    <row r="21" spans="1:2" x14ac:dyDescent="0.25">
      <c r="A21" s="2" t="s">
        <v>38</v>
      </c>
      <c r="B21" s="11">
        <v>478</v>
      </c>
    </row>
    <row r="22" spans="1:2" x14ac:dyDescent="0.25">
      <c r="A22" s="2" t="s">
        <v>39</v>
      </c>
      <c r="B22" s="11">
        <v>572</v>
      </c>
    </row>
    <row r="23" spans="1:2" x14ac:dyDescent="0.25">
      <c r="A23" s="2" t="s">
        <v>40</v>
      </c>
      <c r="B23" s="11">
        <v>2299</v>
      </c>
    </row>
    <row r="24" spans="1:2" x14ac:dyDescent="0.25">
      <c r="A24" s="2" t="s">
        <v>41</v>
      </c>
      <c r="B24" s="11">
        <v>5418</v>
      </c>
    </row>
    <row r="25" spans="1:2" x14ac:dyDescent="0.25">
      <c r="A25" s="2" t="s">
        <v>42</v>
      </c>
      <c r="B25" s="11">
        <v>12528</v>
      </c>
    </row>
    <row r="26" spans="1:2" x14ac:dyDescent="0.25">
      <c r="A26" s="2" t="s">
        <v>43</v>
      </c>
      <c r="B26" s="11">
        <v>3863</v>
      </c>
    </row>
    <row r="27" spans="1:2" x14ac:dyDescent="0.25">
      <c r="A27" s="2" t="s">
        <v>92</v>
      </c>
      <c r="B27" s="11">
        <v>274</v>
      </c>
    </row>
    <row r="28" spans="1:2" x14ac:dyDescent="0.25">
      <c r="A28" s="2" t="s">
        <v>44</v>
      </c>
      <c r="B28" s="11">
        <v>6371</v>
      </c>
    </row>
    <row r="29" spans="1:2" x14ac:dyDescent="0.25">
      <c r="A29" s="2" t="s">
        <v>45</v>
      </c>
      <c r="B29" s="11">
        <v>641</v>
      </c>
    </row>
    <row r="30" spans="1:2" x14ac:dyDescent="0.25">
      <c r="A30" s="2" t="s">
        <v>46</v>
      </c>
      <c r="B30" s="11">
        <v>1271989</v>
      </c>
    </row>
    <row r="31" spans="1:2" x14ac:dyDescent="0.25">
      <c r="A31" s="2" t="s">
        <v>47</v>
      </c>
      <c r="B31" s="11">
        <v>410</v>
      </c>
    </row>
    <row r="32" spans="1:2" x14ac:dyDescent="0.25">
      <c r="A32" s="2" t="s">
        <v>48</v>
      </c>
      <c r="B32" s="11">
        <v>2491</v>
      </c>
    </row>
    <row r="33" spans="1:2" x14ac:dyDescent="0.25">
      <c r="A33" s="2" t="s">
        <v>49</v>
      </c>
      <c r="B33" s="11">
        <v>805982</v>
      </c>
    </row>
    <row r="34" spans="1:2" x14ac:dyDescent="0.25">
      <c r="A34" s="2" t="s">
        <v>50</v>
      </c>
      <c r="B34" s="11">
        <v>2791589</v>
      </c>
    </row>
    <row r="35" spans="1:2" x14ac:dyDescent="0.25">
      <c r="A35" s="2" t="s">
        <v>51</v>
      </c>
      <c r="B35" s="11">
        <v>1382</v>
      </c>
    </row>
    <row r="36" spans="1:2" x14ac:dyDescent="0.25">
      <c r="A36" s="2" t="s">
        <v>52</v>
      </c>
      <c r="B36" s="11">
        <v>463798</v>
      </c>
    </row>
    <row r="37" spans="1:2" x14ac:dyDescent="0.25">
      <c r="A37" s="2" t="s">
        <v>53</v>
      </c>
      <c r="B37" s="11">
        <v>24342</v>
      </c>
    </row>
    <row r="38" spans="1:2" x14ac:dyDescent="0.25">
      <c r="A38" s="2" t="s">
        <v>54</v>
      </c>
      <c r="B38" s="11">
        <v>41</v>
      </c>
    </row>
    <row r="39" spans="1:2" x14ac:dyDescent="0.25">
      <c r="A39" s="2" t="s">
        <v>56</v>
      </c>
      <c r="B39" s="11">
        <v>2522</v>
      </c>
    </row>
    <row r="40" spans="1:2" x14ac:dyDescent="0.25">
      <c r="A40" s="2" t="s">
        <v>57</v>
      </c>
      <c r="B40" s="11">
        <v>2240</v>
      </c>
    </row>
    <row r="41" spans="1:2" x14ac:dyDescent="0.25">
      <c r="A41" s="2" t="s">
        <v>58</v>
      </c>
      <c r="B41" s="11">
        <v>32</v>
      </c>
    </row>
    <row r="42" spans="1:2" x14ac:dyDescent="0.25">
      <c r="A42" s="2" t="s">
        <v>59</v>
      </c>
      <c r="B42" s="11">
        <v>716352</v>
      </c>
    </row>
    <row r="43" spans="1:2" x14ac:dyDescent="0.25">
      <c r="A43" s="2" t="s">
        <v>61</v>
      </c>
      <c r="B43" s="11">
        <v>1833</v>
      </c>
    </row>
    <row r="44" spans="1:2" x14ac:dyDescent="0.25">
      <c r="A44" s="2" t="s">
        <v>63</v>
      </c>
      <c r="B44" s="11">
        <v>3450</v>
      </c>
    </row>
    <row r="45" spans="1:2" x14ac:dyDescent="0.25">
      <c r="A45" s="2" t="s">
        <v>64</v>
      </c>
      <c r="B45" s="11">
        <v>4395</v>
      </c>
    </row>
    <row r="46" spans="1:2" x14ac:dyDescent="0.25">
      <c r="A46" s="2" t="s">
        <v>65</v>
      </c>
      <c r="B46" s="11">
        <v>438</v>
      </c>
    </row>
    <row r="47" spans="1:2" x14ac:dyDescent="0.25">
      <c r="A47" s="2" t="s">
        <v>66</v>
      </c>
      <c r="B47" s="11">
        <v>25594</v>
      </c>
    </row>
    <row r="48" spans="1:2" x14ac:dyDescent="0.25">
      <c r="A48" s="2" t="s">
        <v>67</v>
      </c>
      <c r="B48" s="11">
        <v>5</v>
      </c>
    </row>
    <row r="49" spans="1:2" x14ac:dyDescent="0.25">
      <c r="A49" s="2" t="s">
        <v>68</v>
      </c>
      <c r="B49" s="11">
        <v>750</v>
      </c>
    </row>
    <row r="50" spans="1:2" x14ac:dyDescent="0.25">
      <c r="A50" s="2" t="s">
        <v>69</v>
      </c>
      <c r="B50" s="11">
        <v>1819</v>
      </c>
    </row>
    <row r="51" spans="1:2" x14ac:dyDescent="0.25">
      <c r="A51" s="2" t="s">
        <v>70</v>
      </c>
      <c r="B51" s="11">
        <v>1214</v>
      </c>
    </row>
    <row r="52" spans="1:2" x14ac:dyDescent="0.25">
      <c r="A52" s="2" t="s">
        <v>71</v>
      </c>
      <c r="B52" s="11">
        <v>310</v>
      </c>
    </row>
    <row r="53" spans="1:2" x14ac:dyDescent="0.25">
      <c r="A53" s="2" t="s">
        <v>91</v>
      </c>
      <c r="B53" s="11">
        <v>841</v>
      </c>
    </row>
    <row r="54" spans="1:2" x14ac:dyDescent="0.25">
      <c r="A54" s="2" t="s">
        <v>106</v>
      </c>
      <c r="B54" s="11">
        <v>121</v>
      </c>
    </row>
    <row r="55" spans="1:2" x14ac:dyDescent="0.25">
      <c r="A55" s="2" t="s">
        <v>93</v>
      </c>
      <c r="B55" s="11">
        <v>98</v>
      </c>
    </row>
    <row r="56" spans="1:2" x14ac:dyDescent="0.25">
      <c r="A56" s="2" t="s">
        <v>94</v>
      </c>
      <c r="B56" s="11">
        <v>2730</v>
      </c>
    </row>
    <row r="57" spans="1:2" x14ac:dyDescent="0.25">
      <c r="A57" s="2" t="s">
        <v>80</v>
      </c>
      <c r="B57" s="11">
        <v>3</v>
      </c>
    </row>
    <row r="58" spans="1:2" x14ac:dyDescent="0.25">
      <c r="A58" s="2" t="s">
        <v>73</v>
      </c>
      <c r="B58" s="11">
        <v>214</v>
      </c>
    </row>
    <row r="59" spans="1:2" x14ac:dyDescent="0.25">
      <c r="A59" t="s">
        <v>74</v>
      </c>
      <c r="B59" s="13">
        <v>4032</v>
      </c>
    </row>
    <row r="60" spans="1:2" x14ac:dyDescent="0.25">
      <c r="A60" t="s">
        <v>79</v>
      </c>
      <c r="B60" s="13">
        <v>77</v>
      </c>
    </row>
    <row r="61" spans="1:2" x14ac:dyDescent="0.25">
      <c r="A61" t="s">
        <v>107</v>
      </c>
      <c r="B61" s="13">
        <v>551</v>
      </c>
    </row>
    <row r="62" spans="1:2" x14ac:dyDescent="0.25">
      <c r="A62" t="s">
        <v>99</v>
      </c>
      <c r="B62" s="13">
        <v>25</v>
      </c>
    </row>
    <row r="63" spans="1:2" x14ac:dyDescent="0.25">
      <c r="A63" t="s">
        <v>108</v>
      </c>
      <c r="B63" s="13">
        <v>120</v>
      </c>
    </row>
    <row r="64" spans="1:2" x14ac:dyDescent="0.25">
      <c r="A64" s="4" t="s">
        <v>15</v>
      </c>
      <c r="B64" s="12">
        <v>6243621</v>
      </c>
    </row>
  </sheetData>
  <pageMargins left="0.70866141732283472" right="0.11811023622047245" top="0.55118110236220474" bottom="0.74803149606299213" header="0.19685039370078741" footer="0.19685039370078741"/>
  <pageSetup paperSize="9" scale="95" orientation="portrait" r:id="rId1"/>
  <headerFooter>
    <oddHeader>&amp;C&amp;A</oddHeader>
    <oddFooter>&amp;RStrona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37E46-1DB2-4EF1-B347-BEBB0548A02F}">
  <dimension ref="A1:G21"/>
  <sheetViews>
    <sheetView workbookViewId="0"/>
  </sheetViews>
  <sheetFormatPr defaultRowHeight="15" x14ac:dyDescent="0.25"/>
  <cols>
    <col min="1" max="1" width="28.140625" bestFit="1" customWidth="1"/>
    <col min="2" max="2" width="9.7109375" style="13" bestFit="1" customWidth="1"/>
    <col min="3" max="4" width="2.85546875" customWidth="1"/>
    <col min="5" max="5" width="29" bestFit="1" customWidth="1"/>
    <col min="6" max="6" width="9.7109375" bestFit="1" customWidth="1"/>
    <col min="7" max="7" width="13.5703125" bestFit="1" customWidth="1"/>
  </cols>
  <sheetData>
    <row r="1" spans="1:7" ht="76.5" customHeight="1" x14ac:dyDescent="0.25">
      <c r="A1" s="14" t="s">
        <v>0</v>
      </c>
      <c r="B1" s="10" t="s">
        <v>127</v>
      </c>
      <c r="F1" s="10" t="s">
        <v>127</v>
      </c>
      <c r="G1" s="10" t="s">
        <v>1</v>
      </c>
    </row>
    <row r="2" spans="1:7" x14ac:dyDescent="0.25">
      <c r="A2" s="2" t="s">
        <v>2</v>
      </c>
      <c r="B2" s="11">
        <v>18713</v>
      </c>
      <c r="E2" s="9"/>
      <c r="F2">
        <f>B15</f>
        <v>36485</v>
      </c>
      <c r="G2" s="1">
        <v>34</v>
      </c>
    </row>
    <row r="3" spans="1:7" x14ac:dyDescent="0.25">
      <c r="A3" s="2" t="s">
        <v>81</v>
      </c>
      <c r="B3" s="11">
        <v>240</v>
      </c>
    </row>
    <row r="4" spans="1:7" x14ac:dyDescent="0.25">
      <c r="A4" s="2" t="s">
        <v>82</v>
      </c>
      <c r="B4" s="11">
        <v>4224</v>
      </c>
    </row>
    <row r="5" spans="1:7" x14ac:dyDescent="0.25">
      <c r="A5" s="2" t="s">
        <v>109</v>
      </c>
      <c r="B5" s="11">
        <v>1177</v>
      </c>
      <c r="E5" s="1" t="s">
        <v>0</v>
      </c>
      <c r="F5" s="1" t="s">
        <v>5</v>
      </c>
      <c r="G5" s="1">
        <v>29</v>
      </c>
    </row>
    <row r="6" spans="1:7" x14ac:dyDescent="0.25">
      <c r="A6" s="2" t="s">
        <v>101</v>
      </c>
      <c r="B6" s="11">
        <v>503</v>
      </c>
      <c r="E6" s="2" t="s">
        <v>7</v>
      </c>
      <c r="F6" s="3">
        <v>47</v>
      </c>
    </row>
    <row r="7" spans="1:7" x14ac:dyDescent="0.25">
      <c r="A7" s="2" t="s">
        <v>3</v>
      </c>
      <c r="B7" s="11">
        <v>4793</v>
      </c>
      <c r="E7" s="2" t="s">
        <v>9</v>
      </c>
      <c r="F7" s="3">
        <v>378</v>
      </c>
    </row>
    <row r="8" spans="1:7" x14ac:dyDescent="0.25">
      <c r="A8" s="2" t="s">
        <v>4</v>
      </c>
      <c r="B8" s="11">
        <v>256</v>
      </c>
    </row>
    <row r="9" spans="1:7" x14ac:dyDescent="0.25">
      <c r="A9" s="2" t="s">
        <v>6</v>
      </c>
      <c r="B9" s="11">
        <v>1037</v>
      </c>
      <c r="E9" s="1" t="s">
        <v>0</v>
      </c>
      <c r="F9" s="1" t="s">
        <v>128</v>
      </c>
      <c r="G9" s="1">
        <v>41</v>
      </c>
    </row>
    <row r="10" spans="1:7" x14ac:dyDescent="0.25">
      <c r="A10" s="2" t="s">
        <v>110</v>
      </c>
      <c r="B10" s="11">
        <v>581</v>
      </c>
      <c r="E10" s="2" t="s">
        <v>14</v>
      </c>
      <c r="F10" s="3">
        <v>13492495</v>
      </c>
    </row>
    <row r="11" spans="1:7" x14ac:dyDescent="0.25">
      <c r="A11" s="2" t="s">
        <v>84</v>
      </c>
      <c r="B11" s="11">
        <v>2042</v>
      </c>
      <c r="E11" s="2" t="s">
        <v>16</v>
      </c>
      <c r="F11" s="3">
        <v>2330736</v>
      </c>
    </row>
    <row r="12" spans="1:7" x14ac:dyDescent="0.25">
      <c r="A12" s="2" t="s">
        <v>88</v>
      </c>
      <c r="B12" s="11">
        <v>1449</v>
      </c>
      <c r="F12" s="5"/>
    </row>
    <row r="13" spans="1:7" x14ac:dyDescent="0.25">
      <c r="A13" s="2" t="s">
        <v>8</v>
      </c>
      <c r="B13" s="11">
        <v>1320</v>
      </c>
    </row>
    <row r="14" spans="1:7" x14ac:dyDescent="0.25">
      <c r="A14" s="2" t="s">
        <v>102</v>
      </c>
      <c r="B14" s="11">
        <v>150</v>
      </c>
    </row>
    <row r="15" spans="1:7" x14ac:dyDescent="0.25">
      <c r="A15" s="4" t="s">
        <v>15</v>
      </c>
      <c r="B15" s="12">
        <v>36485</v>
      </c>
    </row>
    <row r="16" spans="1:7" x14ac:dyDescent="0.25">
      <c r="A16" s="2"/>
      <c r="B16" s="11"/>
    </row>
    <row r="17" spans="1:2" x14ac:dyDescent="0.25">
      <c r="A17" s="2"/>
      <c r="B17" s="11"/>
    </row>
    <row r="18" spans="1:2" x14ac:dyDescent="0.25">
      <c r="A18" s="2"/>
      <c r="B18" s="11"/>
    </row>
    <row r="19" spans="1:2" x14ac:dyDescent="0.25">
      <c r="A19" s="2"/>
      <c r="B19" s="11"/>
    </row>
    <row r="20" spans="1:2" x14ac:dyDescent="0.25">
      <c r="A20" s="2"/>
      <c r="B20" s="11"/>
    </row>
    <row r="21" spans="1:2" x14ac:dyDescent="0.25">
      <c r="A21" s="2"/>
      <c r="B21" s="11"/>
    </row>
  </sheetData>
  <pageMargins left="0.70866141732283472" right="0.11811023622047245" top="0.55118110236220474" bottom="0.74803149606299213" header="0.19685039370078741" footer="0.19685039370078741"/>
  <pageSetup paperSize="9" scale="95" orientation="portrait" r:id="rId1"/>
  <headerFooter>
    <oddHeader>&amp;C&amp;A</oddHeader>
    <oddFooter>&amp;RStrona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8093A-CEC0-44AB-A177-565D2F3B32C0}">
  <dimension ref="A1:G59"/>
  <sheetViews>
    <sheetView workbookViewId="0"/>
  </sheetViews>
  <sheetFormatPr defaultRowHeight="15" x14ac:dyDescent="0.25"/>
  <cols>
    <col min="1" max="1" width="21.85546875" bestFit="1" customWidth="1"/>
    <col min="2" max="2" width="9.7109375" style="13" bestFit="1" customWidth="1"/>
    <col min="3" max="4" width="2.85546875" customWidth="1"/>
    <col min="5" max="5" width="22.5703125" bestFit="1" customWidth="1"/>
    <col min="6" max="6" width="15.5703125" bestFit="1" customWidth="1"/>
    <col min="7" max="7" width="13.5703125" bestFit="1" customWidth="1"/>
  </cols>
  <sheetData>
    <row r="1" spans="1:7" ht="76.5" customHeight="1" x14ac:dyDescent="0.25">
      <c r="A1" s="14" t="s">
        <v>0</v>
      </c>
      <c r="B1" s="10" t="s">
        <v>127</v>
      </c>
      <c r="E1" s="1" t="s">
        <v>0</v>
      </c>
      <c r="F1" s="10" t="s">
        <v>127</v>
      </c>
      <c r="G1" s="10" t="s">
        <v>1</v>
      </c>
    </row>
    <row r="2" spans="1:7" x14ac:dyDescent="0.25">
      <c r="A2" s="2" t="s">
        <v>17</v>
      </c>
      <c r="B2" s="11">
        <v>13</v>
      </c>
      <c r="F2">
        <f>B59</f>
        <v>6541401</v>
      </c>
      <c r="G2" s="7">
        <v>1103</v>
      </c>
    </row>
    <row r="3" spans="1:7" x14ac:dyDescent="0.25">
      <c r="A3" s="2" t="s">
        <v>18</v>
      </c>
      <c r="B3" s="11">
        <v>6431</v>
      </c>
    </row>
    <row r="4" spans="1:7" x14ac:dyDescent="0.25">
      <c r="A4" s="2" t="s">
        <v>19</v>
      </c>
      <c r="B4" s="11">
        <v>983</v>
      </c>
    </row>
    <row r="5" spans="1:7" x14ac:dyDescent="0.25">
      <c r="A5" s="2" t="s">
        <v>20</v>
      </c>
      <c r="B5" s="11">
        <v>514</v>
      </c>
      <c r="E5" s="6" t="s">
        <v>0</v>
      </c>
      <c r="F5" s="6" t="s">
        <v>12</v>
      </c>
      <c r="G5" s="6">
        <v>945</v>
      </c>
    </row>
    <row r="6" spans="1:7" x14ac:dyDescent="0.25">
      <c r="A6" s="2" t="s">
        <v>22</v>
      </c>
      <c r="B6" s="11">
        <v>5343</v>
      </c>
      <c r="E6" t="s">
        <v>21</v>
      </c>
      <c r="F6">
        <v>8921</v>
      </c>
    </row>
    <row r="7" spans="1:7" x14ac:dyDescent="0.25">
      <c r="A7" s="2" t="s">
        <v>89</v>
      </c>
      <c r="B7" s="11">
        <v>317</v>
      </c>
      <c r="E7" t="s">
        <v>23</v>
      </c>
      <c r="F7">
        <v>50150</v>
      </c>
    </row>
    <row r="8" spans="1:7" x14ac:dyDescent="0.25">
      <c r="A8" s="2" t="s">
        <v>24</v>
      </c>
      <c r="B8" s="11">
        <v>1809</v>
      </c>
    </row>
    <row r="9" spans="1:7" x14ac:dyDescent="0.25">
      <c r="A9" s="2" t="s">
        <v>25</v>
      </c>
      <c r="B9" s="11">
        <v>10712</v>
      </c>
    </row>
    <row r="10" spans="1:7" x14ac:dyDescent="0.25">
      <c r="A10" s="2" t="s">
        <v>26</v>
      </c>
      <c r="B10" s="11">
        <v>5960</v>
      </c>
    </row>
    <row r="11" spans="1:7" x14ac:dyDescent="0.25">
      <c r="A11" s="2" t="s">
        <v>27</v>
      </c>
      <c r="B11" s="11">
        <v>31682</v>
      </c>
    </row>
    <row r="12" spans="1:7" x14ac:dyDescent="0.25">
      <c r="A12" s="2" t="s">
        <v>28</v>
      </c>
      <c r="B12" s="11">
        <v>1920</v>
      </c>
    </row>
    <row r="13" spans="1:7" x14ac:dyDescent="0.25">
      <c r="A13" s="2" t="s">
        <v>29</v>
      </c>
      <c r="B13" s="11">
        <v>6000</v>
      </c>
    </row>
    <row r="14" spans="1:7" x14ac:dyDescent="0.25">
      <c r="A14" s="2" t="s">
        <v>30</v>
      </c>
      <c r="B14" s="11">
        <v>228</v>
      </c>
    </row>
    <row r="15" spans="1:7" x14ac:dyDescent="0.25">
      <c r="A15" s="2" t="s">
        <v>31</v>
      </c>
      <c r="B15" s="11">
        <v>308</v>
      </c>
    </row>
    <row r="16" spans="1:7" x14ac:dyDescent="0.25">
      <c r="A16" s="2" t="s">
        <v>32</v>
      </c>
      <c r="B16" s="11">
        <v>477</v>
      </c>
    </row>
    <row r="17" spans="1:2" x14ac:dyDescent="0.25">
      <c r="A17" s="2" t="s">
        <v>33</v>
      </c>
      <c r="B17" s="11">
        <v>597</v>
      </c>
    </row>
    <row r="18" spans="1:2" x14ac:dyDescent="0.25">
      <c r="A18" s="2" t="s">
        <v>105</v>
      </c>
      <c r="B18" s="11">
        <v>500</v>
      </c>
    </row>
    <row r="19" spans="1:2" x14ac:dyDescent="0.25">
      <c r="A19" s="2" t="s">
        <v>34</v>
      </c>
      <c r="B19" s="11">
        <v>78</v>
      </c>
    </row>
    <row r="20" spans="1:2" x14ac:dyDescent="0.25">
      <c r="A20" s="2" t="s">
        <v>35</v>
      </c>
      <c r="B20" s="11">
        <v>906</v>
      </c>
    </row>
    <row r="21" spans="1:2" x14ac:dyDescent="0.25">
      <c r="A21" s="2" t="s">
        <v>36</v>
      </c>
      <c r="B21" s="11">
        <v>1298</v>
      </c>
    </row>
    <row r="22" spans="1:2" x14ac:dyDescent="0.25">
      <c r="A22" s="2" t="s">
        <v>37</v>
      </c>
      <c r="B22" s="11">
        <v>9440</v>
      </c>
    </row>
    <row r="23" spans="1:2" x14ac:dyDescent="0.25">
      <c r="A23" s="2" t="s">
        <v>38</v>
      </c>
      <c r="B23" s="11">
        <v>598</v>
      </c>
    </row>
    <row r="24" spans="1:2" x14ac:dyDescent="0.25">
      <c r="A24" s="2" t="s">
        <v>39</v>
      </c>
      <c r="B24" s="11">
        <v>1101</v>
      </c>
    </row>
    <row r="25" spans="1:2" x14ac:dyDescent="0.25">
      <c r="A25" s="2" t="s">
        <v>40</v>
      </c>
      <c r="B25" s="11">
        <v>658</v>
      </c>
    </row>
    <row r="26" spans="1:2" x14ac:dyDescent="0.25">
      <c r="A26" s="2" t="s">
        <v>41</v>
      </c>
      <c r="B26" s="11">
        <v>1497</v>
      </c>
    </row>
    <row r="27" spans="1:2" x14ac:dyDescent="0.25">
      <c r="A27" s="2" t="s">
        <v>42</v>
      </c>
      <c r="B27" s="11">
        <v>16323</v>
      </c>
    </row>
    <row r="28" spans="1:2" x14ac:dyDescent="0.25">
      <c r="A28" s="2" t="s">
        <v>43</v>
      </c>
      <c r="B28" s="11">
        <v>6110</v>
      </c>
    </row>
    <row r="29" spans="1:2" x14ac:dyDescent="0.25">
      <c r="A29" s="2" t="s">
        <v>92</v>
      </c>
      <c r="B29" s="11">
        <v>325</v>
      </c>
    </row>
    <row r="30" spans="1:2" x14ac:dyDescent="0.25">
      <c r="A30" s="2" t="s">
        <v>44</v>
      </c>
      <c r="B30" s="11">
        <v>6494</v>
      </c>
    </row>
    <row r="31" spans="1:2" x14ac:dyDescent="0.25">
      <c r="A31" s="2" t="s">
        <v>45</v>
      </c>
      <c r="B31" s="11">
        <v>148</v>
      </c>
    </row>
    <row r="32" spans="1:2" x14ac:dyDescent="0.25">
      <c r="A32" s="2" t="s">
        <v>46</v>
      </c>
      <c r="B32" s="11">
        <v>1287692</v>
      </c>
    </row>
    <row r="33" spans="1:2" x14ac:dyDescent="0.25">
      <c r="A33" s="2" t="s">
        <v>47</v>
      </c>
      <c r="B33" s="11">
        <v>1053</v>
      </c>
    </row>
    <row r="34" spans="1:2" x14ac:dyDescent="0.25">
      <c r="A34" s="2" t="s">
        <v>48</v>
      </c>
      <c r="B34" s="11">
        <v>1846</v>
      </c>
    </row>
    <row r="35" spans="1:2" x14ac:dyDescent="0.25">
      <c r="A35" s="2" t="s">
        <v>49</v>
      </c>
      <c r="B35" s="11">
        <v>916630</v>
      </c>
    </row>
    <row r="36" spans="1:2" x14ac:dyDescent="0.25">
      <c r="A36" s="2" t="s">
        <v>50</v>
      </c>
      <c r="B36" s="11">
        <v>2901554</v>
      </c>
    </row>
    <row r="37" spans="1:2" x14ac:dyDescent="0.25">
      <c r="A37" s="2" t="s">
        <v>51</v>
      </c>
      <c r="B37" s="11">
        <v>4041</v>
      </c>
    </row>
    <row r="38" spans="1:2" x14ac:dyDescent="0.25">
      <c r="A38" s="2" t="s">
        <v>98</v>
      </c>
      <c r="B38" s="11">
        <v>1169</v>
      </c>
    </row>
    <row r="39" spans="1:2" x14ac:dyDescent="0.25">
      <c r="A39" s="2" t="s">
        <v>52</v>
      </c>
      <c r="B39" s="11">
        <v>446775</v>
      </c>
    </row>
    <row r="40" spans="1:2" x14ac:dyDescent="0.25">
      <c r="A40" s="2" t="s">
        <v>53</v>
      </c>
      <c r="B40" s="11">
        <v>37834</v>
      </c>
    </row>
    <row r="41" spans="1:2" x14ac:dyDescent="0.25">
      <c r="A41" s="2" t="s">
        <v>111</v>
      </c>
      <c r="B41" s="11">
        <v>68</v>
      </c>
    </row>
    <row r="42" spans="1:2" x14ac:dyDescent="0.25">
      <c r="A42" s="2" t="s">
        <v>54</v>
      </c>
      <c r="B42" s="11">
        <v>653</v>
      </c>
    </row>
    <row r="43" spans="1:2" x14ac:dyDescent="0.25">
      <c r="A43" s="2" t="s">
        <v>55</v>
      </c>
      <c r="B43" s="11">
        <v>863</v>
      </c>
    </row>
    <row r="44" spans="1:2" x14ac:dyDescent="0.25">
      <c r="A44" s="2" t="s">
        <v>56</v>
      </c>
      <c r="B44" s="11">
        <v>1356</v>
      </c>
    </row>
    <row r="45" spans="1:2" x14ac:dyDescent="0.25">
      <c r="A45" s="2" t="s">
        <v>57</v>
      </c>
      <c r="B45" s="11">
        <v>2854</v>
      </c>
    </row>
    <row r="46" spans="1:2" x14ac:dyDescent="0.25">
      <c r="A46" s="2" t="s">
        <v>58</v>
      </c>
      <c r="B46" s="11">
        <v>3</v>
      </c>
    </row>
    <row r="47" spans="1:2" x14ac:dyDescent="0.25">
      <c r="A47" s="2" t="s">
        <v>59</v>
      </c>
      <c r="B47" s="11">
        <v>754139</v>
      </c>
    </row>
    <row r="48" spans="1:2" x14ac:dyDescent="0.25">
      <c r="A48" s="2" t="s">
        <v>60</v>
      </c>
      <c r="B48" s="11">
        <v>281</v>
      </c>
    </row>
    <row r="49" spans="1:2" x14ac:dyDescent="0.25">
      <c r="A49" s="2" t="s">
        <v>61</v>
      </c>
      <c r="B49" s="11">
        <v>1224</v>
      </c>
    </row>
    <row r="50" spans="1:2" x14ac:dyDescent="0.25">
      <c r="A50" s="2" t="s">
        <v>100</v>
      </c>
      <c r="B50" s="11">
        <v>72</v>
      </c>
    </row>
    <row r="51" spans="1:2" x14ac:dyDescent="0.25">
      <c r="A51" s="2" t="s">
        <v>62</v>
      </c>
      <c r="B51" s="11">
        <v>245</v>
      </c>
    </row>
    <row r="52" spans="1:2" x14ac:dyDescent="0.25">
      <c r="A52" s="2" t="s">
        <v>63</v>
      </c>
      <c r="B52" s="11">
        <v>7727</v>
      </c>
    </row>
    <row r="53" spans="1:2" x14ac:dyDescent="0.25">
      <c r="A53" s="2" t="s">
        <v>64</v>
      </c>
      <c r="B53" s="11">
        <v>4901</v>
      </c>
    </row>
    <row r="54" spans="1:2" x14ac:dyDescent="0.25">
      <c r="A54" s="2" t="s">
        <v>65</v>
      </c>
      <c r="B54" s="11">
        <v>185</v>
      </c>
    </row>
    <row r="55" spans="1:2" x14ac:dyDescent="0.25">
      <c r="A55" s="2" t="s">
        <v>66</v>
      </c>
      <c r="B55" s="11">
        <v>45888</v>
      </c>
    </row>
    <row r="56" spans="1:2" x14ac:dyDescent="0.25">
      <c r="A56" s="2" t="s">
        <v>67</v>
      </c>
      <c r="B56" s="11">
        <v>150</v>
      </c>
    </row>
    <row r="57" spans="1:2" x14ac:dyDescent="0.25">
      <c r="A57" s="2" t="s">
        <v>68</v>
      </c>
      <c r="B57" s="11">
        <v>1892</v>
      </c>
    </row>
    <row r="58" spans="1:2" x14ac:dyDescent="0.25">
      <c r="A58" s="2" t="s">
        <v>69</v>
      </c>
      <c r="B58" s="11">
        <v>1536</v>
      </c>
    </row>
    <row r="59" spans="1:2" x14ac:dyDescent="0.25">
      <c r="A59" s="4" t="s">
        <v>15</v>
      </c>
      <c r="B59" s="12">
        <v>6541401</v>
      </c>
    </row>
  </sheetData>
  <pageMargins left="0.70866141732283472" right="0.11811023622047245" top="0.55118110236220474" bottom="0.74803149606299213" header="0.19685039370078741" footer="0.19685039370078741"/>
  <pageSetup paperSize="9" scale="95" orientation="portrait" r:id="rId1"/>
  <headerFooter>
    <oddHeader>&amp;C&amp;A</oddHeader>
    <oddFooter>&amp;RStrona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18963-7E2D-4C75-94E9-09E401CC18A8}">
  <dimension ref="A1:G21"/>
  <sheetViews>
    <sheetView workbookViewId="0"/>
  </sheetViews>
  <sheetFormatPr defaultRowHeight="15" x14ac:dyDescent="0.25"/>
  <cols>
    <col min="1" max="1" width="28.140625" bestFit="1" customWidth="1"/>
    <col min="2" max="2" width="9.7109375" style="13" bestFit="1" customWidth="1"/>
    <col min="3" max="4" width="2.85546875" customWidth="1"/>
    <col min="5" max="5" width="29" bestFit="1" customWidth="1"/>
    <col min="6" max="6" width="9.7109375" bestFit="1" customWidth="1"/>
    <col min="7" max="7" width="13.5703125" bestFit="1" customWidth="1"/>
  </cols>
  <sheetData>
    <row r="1" spans="1:7" ht="76.5" customHeight="1" x14ac:dyDescent="0.25">
      <c r="A1" s="14" t="s">
        <v>0</v>
      </c>
      <c r="B1" s="10" t="s">
        <v>127</v>
      </c>
      <c r="F1" s="10" t="s">
        <v>127</v>
      </c>
      <c r="G1" s="10" t="s">
        <v>1</v>
      </c>
    </row>
    <row r="2" spans="1:7" x14ac:dyDescent="0.25">
      <c r="A2" s="2" t="s">
        <v>2</v>
      </c>
      <c r="B2" s="11">
        <v>15156</v>
      </c>
      <c r="E2" s="9"/>
      <c r="F2">
        <f>B19</f>
        <v>38652</v>
      </c>
      <c r="G2" s="1">
        <v>37</v>
      </c>
    </row>
    <row r="3" spans="1:7" x14ac:dyDescent="0.25">
      <c r="A3" s="2" t="s">
        <v>82</v>
      </c>
      <c r="B3" s="11">
        <v>7273</v>
      </c>
    </row>
    <row r="4" spans="1:7" x14ac:dyDescent="0.25">
      <c r="A4" s="2" t="s">
        <v>83</v>
      </c>
      <c r="B4" s="11">
        <v>1220</v>
      </c>
    </row>
    <row r="5" spans="1:7" x14ac:dyDescent="0.25">
      <c r="A5" s="2" t="s">
        <v>112</v>
      </c>
      <c r="B5" s="11">
        <v>270</v>
      </c>
      <c r="E5" s="1" t="s">
        <v>0</v>
      </c>
      <c r="F5" s="1" t="s">
        <v>5</v>
      </c>
      <c r="G5" s="1">
        <v>27</v>
      </c>
    </row>
    <row r="6" spans="1:7" x14ac:dyDescent="0.25">
      <c r="A6" s="2" t="s">
        <v>113</v>
      </c>
      <c r="B6" s="11">
        <v>1892</v>
      </c>
      <c r="E6" s="2" t="s">
        <v>7</v>
      </c>
      <c r="F6" s="3">
        <v>145</v>
      </c>
    </row>
    <row r="7" spans="1:7" x14ac:dyDescent="0.25">
      <c r="A7" s="2" t="s">
        <v>114</v>
      </c>
      <c r="B7" s="11">
        <v>210</v>
      </c>
      <c r="E7" s="2" t="s">
        <v>9</v>
      </c>
      <c r="F7" s="3">
        <v>417</v>
      </c>
    </row>
    <row r="8" spans="1:7" x14ac:dyDescent="0.25">
      <c r="A8" s="2" t="s">
        <v>109</v>
      </c>
      <c r="B8" s="11">
        <v>43</v>
      </c>
    </row>
    <row r="9" spans="1:7" x14ac:dyDescent="0.25">
      <c r="A9" s="2" t="s">
        <v>101</v>
      </c>
      <c r="B9" s="11">
        <v>7</v>
      </c>
      <c r="E9" s="1" t="s">
        <v>0</v>
      </c>
      <c r="F9" s="1" t="s">
        <v>128</v>
      </c>
      <c r="G9" s="1">
        <v>58</v>
      </c>
    </row>
    <row r="10" spans="1:7" x14ac:dyDescent="0.25">
      <c r="A10" s="2" t="s">
        <v>3</v>
      </c>
      <c r="B10" s="11">
        <v>3695</v>
      </c>
      <c r="E10" s="2" t="s">
        <v>14</v>
      </c>
      <c r="F10" s="3">
        <v>11831152</v>
      </c>
    </row>
    <row r="11" spans="1:7" x14ac:dyDescent="0.25">
      <c r="A11" s="2" t="s">
        <v>4</v>
      </c>
      <c r="B11" s="11">
        <v>2471</v>
      </c>
      <c r="E11" s="2" t="s">
        <v>16</v>
      </c>
      <c r="F11" s="3">
        <v>1886119</v>
      </c>
    </row>
    <row r="12" spans="1:7" x14ac:dyDescent="0.25">
      <c r="A12" s="2" t="s">
        <v>11</v>
      </c>
      <c r="B12" s="11">
        <v>224</v>
      </c>
      <c r="F12" s="5"/>
    </row>
    <row r="13" spans="1:7" x14ac:dyDescent="0.25">
      <c r="A13" s="2" t="s">
        <v>110</v>
      </c>
      <c r="B13" s="11">
        <v>121</v>
      </c>
    </row>
    <row r="14" spans="1:7" x14ac:dyDescent="0.25">
      <c r="A14" s="2" t="s">
        <v>84</v>
      </c>
      <c r="B14" s="11">
        <v>583</v>
      </c>
    </row>
    <row r="15" spans="1:7" x14ac:dyDescent="0.25">
      <c r="A15" s="2" t="s">
        <v>115</v>
      </c>
      <c r="B15" s="11">
        <v>260</v>
      </c>
    </row>
    <row r="16" spans="1:7" x14ac:dyDescent="0.25">
      <c r="A16" s="2" t="s">
        <v>85</v>
      </c>
      <c r="B16" s="11">
        <v>4391</v>
      </c>
    </row>
    <row r="17" spans="1:2" x14ac:dyDescent="0.25">
      <c r="A17" s="2" t="s">
        <v>116</v>
      </c>
      <c r="B17" s="11">
        <v>26</v>
      </c>
    </row>
    <row r="18" spans="1:2" x14ac:dyDescent="0.25">
      <c r="A18" s="2" t="s">
        <v>8</v>
      </c>
      <c r="B18" s="11">
        <v>810</v>
      </c>
    </row>
    <row r="19" spans="1:2" x14ac:dyDescent="0.25">
      <c r="A19" s="4" t="s">
        <v>15</v>
      </c>
      <c r="B19" s="12">
        <v>38652</v>
      </c>
    </row>
    <row r="20" spans="1:2" x14ac:dyDescent="0.25">
      <c r="A20" s="2"/>
      <c r="B20" s="11"/>
    </row>
    <row r="21" spans="1:2" x14ac:dyDescent="0.25">
      <c r="A21" s="2"/>
      <c r="B21" s="11"/>
    </row>
  </sheetData>
  <pageMargins left="0.70866141732283472" right="0.11811023622047245" top="0.55118110236220474" bottom="0.74803149606299213" header="0.19685039370078741" footer="0.19685039370078741"/>
  <pageSetup paperSize="9" scale="95" orientation="portrait" r:id="rId1"/>
  <headerFooter>
    <oddHeader>&amp;C&amp;A</oddHeader>
    <oddFooter>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012024_roaming_wartości</vt:lpstr>
      <vt:lpstr>012024_kraj_wartości</vt:lpstr>
      <vt:lpstr>022024_roaming_wartości</vt:lpstr>
      <vt:lpstr>022024_kraj_wartości</vt:lpstr>
      <vt:lpstr>032024_roaming_wartości</vt:lpstr>
      <vt:lpstr>032024_kraj_wartości</vt:lpstr>
      <vt:lpstr>042024_roaming_wartości</vt:lpstr>
      <vt:lpstr>042024_kraj_wartości</vt:lpstr>
      <vt:lpstr>052024_roaming_wartości</vt:lpstr>
      <vt:lpstr>052024_kraj_wartości</vt:lpstr>
      <vt:lpstr>062024_roaming_wartości</vt:lpstr>
      <vt:lpstr>062024_kraj_wartości</vt:lpstr>
    </vt:vector>
  </TitlesOfParts>
  <Company>ump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Jackowski</dc:creator>
  <cp:lastModifiedBy>Małgorzata Sawicka</cp:lastModifiedBy>
  <cp:lastPrinted>2024-12-02T21:21:50Z</cp:lastPrinted>
  <dcterms:created xsi:type="dcterms:W3CDTF">2024-11-18T14:40:51Z</dcterms:created>
  <dcterms:modified xsi:type="dcterms:W3CDTF">2024-12-03T07:03:59Z</dcterms:modified>
</cp:coreProperties>
</file>