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1865" activeTab="4"/>
  </bookViews>
  <sheets>
    <sheet name="Formularz cenowy" sheetId="7" r:id="rId1"/>
    <sheet name="Analizator główny" sheetId="1" r:id="rId2"/>
    <sheet name="Analizator typu back-up" sheetId="2" r:id="rId3"/>
    <sheet name="Barwiarka rozmazów" sheetId="3" r:id="rId4"/>
    <sheet name="Wirówka MPW" sheetId="4" r:id="rId5"/>
  </sheets>
  <definedNames>
    <definedName name="Excel_BuiltIn_Print_Area" localSheetId="0">'Formularz cenowy'!$A$3:$K$30</definedName>
    <definedName name="_xlnm.Print_Area" localSheetId="0">'Formularz cenowy'!$A$1:$K$31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6" i="7"/>
  <c r="J26" s="1"/>
  <c r="H24"/>
  <c r="J24" s="1"/>
  <c r="K24" s="1"/>
  <c r="H25"/>
  <c r="J25" s="1"/>
  <c r="K25" s="1"/>
  <c r="H18"/>
  <c r="H11"/>
  <c r="H17"/>
  <c r="J17" s="1"/>
  <c r="H16"/>
  <c r="J16" s="1"/>
  <c r="H12"/>
  <c r="J12" s="1"/>
  <c r="K12" s="1"/>
  <c r="H13"/>
  <c r="J13" s="1"/>
  <c r="K13" s="1"/>
  <c r="H14"/>
  <c r="J14" s="1"/>
  <c r="K14" s="1"/>
  <c r="H23"/>
  <c r="H27" s="1"/>
  <c r="H29" s="1"/>
  <c r="K17" l="1"/>
  <c r="K16"/>
  <c r="K26"/>
  <c r="J11"/>
  <c r="J23"/>
  <c r="J27" s="1"/>
  <c r="J29" l="1"/>
  <c r="K11"/>
  <c r="K18" s="1"/>
  <c r="J18"/>
  <c r="K23"/>
  <c r="K27" s="1"/>
  <c r="K29" l="1"/>
</calcChain>
</file>

<file path=xl/sharedStrings.xml><?xml version="1.0" encoding="utf-8"?>
<sst xmlns="http://schemas.openxmlformats.org/spreadsheetml/2006/main" count="464" uniqueCount="202">
  <si>
    <t>Formularz Opis Przedmiotu Zamówienia</t>
  </si>
  <si>
    <t>* Udzielenie odpowiedzi innej niż wymagana „TAK” w części tabeli dotyczącej odpowiedzi Wykonawcy skutkować będzie odrzuceniem ofert.W przypadku nie spełnienia wartości granicznych tych parametrów przez oferowane urządzenie, oferta zostanie odrzucona. Brak wpisu w kolumnie „oferowania wartość" (podać zakres lub opisać) zostanie potraktowane jako niespełnienie parametru.</t>
  </si>
  <si>
    <t>Lp</t>
  </si>
  <si>
    <t>PARAMETR/WARUNEK</t>
  </si>
  <si>
    <t>Wartość graniczna (wymagana odpowiedź)</t>
  </si>
  <si>
    <t>Odpowiedzi Wykonawcy</t>
  </si>
  <si>
    <t>Tak /Nie</t>
  </si>
  <si>
    <t>Oferowana wartość (podać zakresy lub opisać)</t>
  </si>
  <si>
    <t>1.</t>
  </si>
  <si>
    <t>2.</t>
  </si>
  <si>
    <t>3.</t>
  </si>
  <si>
    <t>4.</t>
  </si>
  <si>
    <t>5.</t>
  </si>
  <si>
    <t>Oferent / Producent</t>
  </si>
  <si>
    <t>Podać</t>
  </si>
  <si>
    <t>Model / Typ</t>
  </si>
  <si>
    <t>Kraj pochodzenia</t>
  </si>
  <si>
    <t>TAK / podać rok produckji</t>
  </si>
  <si>
    <t>TAK</t>
  </si>
  <si>
    <t>6.</t>
  </si>
  <si>
    <t>7.</t>
  </si>
  <si>
    <t>8.</t>
  </si>
  <si>
    <t>9.</t>
  </si>
  <si>
    <t>10.</t>
  </si>
  <si>
    <t>Możliwość stosowania różnych typów probówek zamkniętych systemów systemów pobrań.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</si>
  <si>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</si>
  <si>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</si>
  <si>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</si>
  <si>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</si>
  <si>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</si>
  <si>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</si>
  <si>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</si>
  <si>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</si>
  <si>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</si>
  <si>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</si>
  <si>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</si>
  <si>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</si>
  <si>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</si>
  <si>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</si>
  <si>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 xml:space="preserve">Kontrola poziomu odczynników wraz z graficzną informacją o poziomie ich zużycia. Opakowanie odczynników zaopatrzone w kody do automatycznego wczytania na pokładzie analizatora; informacja o poziomie odczynników oraz czujnik informujący o ich braku na pokładzie analizatora. </t>
  </si>
  <si>
    <t xml:space="preserve">Dowolność konfiguracji wydruku wyników w zależności od potrzeb laboratorium. </t>
  </si>
  <si>
    <t>25.</t>
  </si>
  <si>
    <t>Prezentacja wyników oznaczeń na histogramach i minimum jednym wykresie typu skategram.</t>
  </si>
  <si>
    <t>26.</t>
  </si>
  <si>
    <t>Flagowanie wyników patologicznych wraz z komunikatami opisującymi typowe patologie oraz informacją o stopniu zaawansowania patologii.</t>
  </si>
  <si>
    <t>27.</t>
  </si>
  <si>
    <t>28.</t>
  </si>
  <si>
    <t>Rozbudowany program kontroli jakości badań (oprogramowanie QC obejmujące system kontroli jakości wg systemu Levey’a-Jenningsa’a oraz program średniej ruchomej Bulla, program analiz Delta Check, analizy graficzne i statystyczne).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</si>
  <si>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</si>
  <si>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</si>
  <si>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</si>
  <si>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</si>
  <si>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</si>
  <si>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</si>
  <si>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</si>
  <si>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</si>
  <si>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</si>
  <si>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</si>
  <si>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</si>
  <si>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</si>
  <si>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Opis biologicznego bezpieczeństwa pracy na analizatorze.</t>
  </si>
  <si>
    <t>42.</t>
  </si>
  <si>
    <t>Lp.</t>
  </si>
  <si>
    <t>Krew kontrolna w probówkach systemu zamkniętego. Parametry krwi kontrolnej wczytywane do analizatora za pomocą nośnika zewnętrznego lub kodu kreskowego. Jeden rodzaj krwi kontrolnej dla wszystkich oznaczanych parametrów (w tym RET) dla krwi obwodowej.</t>
  </si>
  <si>
    <t>Oba analizatory muszą mieć oryginalne odczynniki, materiały kontrolne i zużywalne oraz pochodzić od jednego producenta. Odczynniki w pełni kompatybilne pomiędzy oferowanymi analizatorami w trybie CBC i CBC-5DIFF wraz z automatyczną korektą NRBC.</t>
  </si>
  <si>
    <t xml:space="preserve">Aparat jest wyposażony w czytnik kodów kreskowych odczytujących dane ze zlecenia badania laboratoryjnego. Aparat ma możliwość manualnego wyboru typu badania, niezależnie od zlecenia. </t>
  </si>
  <si>
    <t>Wszystkie odczynniki potrzebne do wykonania pełnej morfologii CBC-5DIFF w 100% bezcyjankowe. Dostawca dołączy karty charakterystyk materiałów niebezpiecznych do odczynników zawierających w swym składzie substancje niebezpieczne, jak i do krwi kontrolnej oraz ulotki odczynnikowe producenta odczynników w języku polskim.</t>
  </si>
  <si>
    <t>Dostawca zapewnia gwarancję na wszystkie dostarczone urządzenia na okres trwania umowy. Serwis dostępny jest minimum 6 dni w tygodniu w trybie całodobowym. Dostawca zapewni bezpośredni kontakt z serwisantem- dostęp do nowych i oryginalnych części zamiennych do analizatora przez okres trwania umowy, serwis i okresowe przeglądy techniczne w czasie trwania dzierżawy.</t>
  </si>
  <si>
    <t xml:space="preserve">Krew kontrolna dla parametrów krwi obwodowej dostępna na trzech poziomach. Jeden rodzaj krwi kontrolnej dla wszystkich parametrów. Wykonawca dostarczy materiał kontrolny w ilości uwzględniającej datę ważności podaną na fiolce z materiałem kontrolnym oraz wykonania codziennych oznaczeń na 3 poziomach. </t>
  </si>
  <si>
    <t xml:space="preserve">Możliwość oznaczenia i raportowania na wyniku NRBC z automatyczną korektą WBC w każdym typie morfologii, również CBC. </t>
  </si>
  <si>
    <t>Analizator mierzy bezpośrednio parametry takie jak: WBC, RBC, HCT, HGB, PLT.</t>
  </si>
  <si>
    <t>Analizator  posiada możliwość pomiaru parametrów diagnostycznych określające ilosciowo stan aktywacji neutrofili oraz limfocytów reaktywnych i synetetyzujących przeciwciała (zarówno w wartosciach procentowych jak i bezwzględnych). Metoda pomiaru tych parametrów  opiera się na metodzie cytometrii przepływowej oraz muszą być dostępne w badaniu rutynowym (CBC+DIFF).</t>
  </si>
  <si>
    <t>Oznaczanie płytek krwi weryfikowane w razie potrzebny w torze tzw. optycznym - wynik po weryfikacji przesyłany automatycznie do LIS.</t>
  </si>
  <si>
    <t>Analizator jest wyposażony w dodatkowy automatyczny tryb pomiaru WBC dla próbek leukopenicznych; możliwość dodatkowej weryfikacji WBC z wydłużonym czasem zliczania WBC.</t>
  </si>
  <si>
    <t>29.</t>
  </si>
  <si>
    <t>43.</t>
  </si>
  <si>
    <t>45.</t>
  </si>
  <si>
    <t>46.</t>
  </si>
  <si>
    <t>47.</t>
  </si>
  <si>
    <t>48.</t>
  </si>
  <si>
    <t>49.</t>
  </si>
  <si>
    <t>Wewnętrzny czytnik kodów paskowych próbek w podajniku automatycznym, możliwość podłączenia czytnika zewnetrznego w celu przeszukiwania listy wyników.</t>
  </si>
  <si>
    <t>Analizator przystosowany jest do pracy w systemie całodobowym.</t>
  </si>
  <si>
    <t xml:space="preserve">Dowolność trybu oznaczania dla każdej próbki (CBC lub CBC-5DIFF). </t>
  </si>
  <si>
    <t>Minimalne zakresy liniowości parametrów (z pierwszego oznaczenia, bez wstępnego rozcieńczenia);  WBC 0-400x10*3/µL, RBC 0-7 x10*6/ µL, HGB 0-25 g/dl, PLT 0-5000 x10*3/ µL, HCT 0-75%.</t>
  </si>
  <si>
    <t xml:space="preserve">Analizator jest wyposażony w czytnik kodów kreskowych odczytujących dane ze zlecenia badania laboratoryjnego. Analizator ma możliwość manualnego wyboru typu badania, niezależnie od zlecenia. </t>
  </si>
  <si>
    <t xml:space="preserve">Dostawa, instalacja oraz skonfigurowanie analizatora systemem LIS na odbędzie się na koszt Wykonawcy. Dwukierunkowa transmisja danych miedzy analizatorem a obowiazujacym laboratoryjnym systemem informatycznym. Dostawca wprowadzi normy odpowiednie dla wieku badanego pacjenta.  Wydruk z Analizatoru wyniku wraz z wartościami referencyjnymi. </t>
  </si>
  <si>
    <t>Analizator posiadający wymagane prawem dopuszczenie do obrotu i stosowania na terenie Polski.</t>
  </si>
  <si>
    <t>Podajnik  ma możliwość zastosowania różnego typu probówek (np. Sarsted Thromboexact oraz Vacuette K2EDTA).</t>
  </si>
  <si>
    <t>Rok produkcji: nie starszy niż  2021 rok. Aparat ma możliwośc barwienia do 20 rozmazów jednoczasowo.</t>
  </si>
  <si>
    <t xml:space="preserve">Aparat ma możliwość barwienia rozmazów hematologicznych, preparatów płynów z jam ciała, preparatów mikrobiologicznych metodami May-Grunwalda Giemzy, eozyną, gram-Nicolle oraz Ziehla. W ty celu aparat ma możliwość zapamiętania minimum 8 protokołów barwienia. </t>
  </si>
  <si>
    <t>Aparat posiada możliwość zliczania ilości wykonanych cykli barwienia i zużytych materiałów
eksploatacyjnych.</t>
  </si>
  <si>
    <t xml:space="preserve">Aparat posiada minimum 2 strefy załadunku/rozładunku/suszenia oraz 5 stacji (4 stacje barwienia i 1 stacja płukania). </t>
  </si>
  <si>
    <t>Maksymalna waga urządzenia to 35kg.</t>
  </si>
  <si>
    <t>Dostawca zapewnia niezbędne wyposażenie IT takie jak: komputer, klawiaturę, mysz oraz monitor jeśli takowy sprzęt jest wymagany do uruchomienia i pracy na aparacie.</t>
  </si>
  <si>
    <t xml:space="preserve">Wirówka wyposażona jest we wkładki redykcujne 8 x 13,1mm na probówki 8 x 1,6÷7ml o systemów zamkniętych - 4 sztuki  (np. Vacuette). </t>
  </si>
  <si>
    <t>Wirówka jest wyposażona w pojemniki 100ml 58,4x81,5mm - 4 sztuki.</t>
  </si>
  <si>
    <t>Wirówka jest wyposażona we wkładkę redukcyjną 7 x 16,5mm na probówki 7 x 7÷11ml o systemów zamkniętych (np. Vacuette)</t>
  </si>
  <si>
    <t xml:space="preserve">Wirówka MPW M-Diagnostic 230V 50/60Hz, zakres obrotów: 90 ÷ 6 000 RPM wraz z wyposażeniem. Rok produkcji: nie starszy niż  2021 rok. </t>
  </si>
  <si>
    <t>Wirówka jest wyposażona we wirnik horyzontalny 4 x 100ml (maksymalny RPM/RCF: 4 000rpm/2 504xg) - 1 sztuka.</t>
  </si>
  <si>
    <t>Wirówka jest wyposażona wirnik horyzontalny cytologiczny, komplet z zawieszkami o nr. 13606 (max RPM/RCF dla MPW-352/R/RH, M-DIAGNOSTIC: 2500rpm/769xg) w ilosci wystarczającej do wykonania 1000 preparatów płynów z jam ciała w technologii cytospin. Zamawianie materiałów zużywalnych będzie dokononywane sukcesywnie wedle potrzeb zamawiającego.</t>
  </si>
  <si>
    <t>Oferent / Producent: MPW</t>
  </si>
  <si>
    <t>Kraj pochodzenia: Polska</t>
  </si>
  <si>
    <t>Aparat ma możliwość ciągłego ładowania nowych preparatów i rozładowywania preparatów wybarwionych. Posiada możliwość dodania preparatu citowego w dowolnym momencie pracy aparatu.</t>
  </si>
  <si>
    <t xml:space="preserve">Aparat wyposażony jest w intuicyjne oprogramowanie sterujące jego pracą. Sterowanie odbywa się za pomocą ekranu dotykowego dołączonego do aparatu. Oprogramowanie monitoruje poziom wody, odczynników, scieków i informuje o konieczności wymiany. </t>
  </si>
  <si>
    <t>Aparat jest wyposażony specjalny system neutralizacji oparów odczynników poprzez zastosowanie filtra z węglem aktywnym, oraz automatyczne odprowadzanie odczynników po ich terminie przydatnosci do użycia.</t>
  </si>
  <si>
    <t xml:space="preserve">Rok produkcji: nie starszy niż  2021 rok. Analizator typu back-up ma wydajność min. 60 oznaczeń na godzinę. </t>
  </si>
  <si>
    <t xml:space="preserve">Pomiar hemoglobiny jest niezależny od pomiaru WBC i następuje w osobnym torze pomiarowym w celu ograniczenia wpływu lipidów i krwinek białych. </t>
  </si>
  <si>
    <t>Przystosowanie analizatora do pracy w systemie całodobowym.</t>
  </si>
  <si>
    <t>Podłaczenie analizatora do LIS i zapewnienie współpracy z funkcjonującym laboratoryjnym systemem informatycznym.</t>
  </si>
  <si>
    <t>Aparat posiada dwukierunkową transmisję danych między analizatorem, a systemem informatycznym funkcjonującym  u Zamawiającego.</t>
  </si>
  <si>
    <t>Aparat posiada wewnętrzny czytnik kodów paskowych próbek w podajniku automatycznym, mozliwość podłączenia czytnika zewnetrznego w celu sprawnego przeszukiwania listy roboczej w menu aparatu.</t>
  </si>
  <si>
    <t>Aparat wyposażony jest w odpowiednie  komputer   monitor,  klawiaturę, myszkę,  i drukarkę laserowa do wydruku wyników(szybkość druku min 30 str/min, obciążenie miesięczne min 15000 stron, podajnik papieru – min 500 arkuszy).</t>
  </si>
  <si>
    <t xml:space="preserve">Dostawca zapewni stanowisko robocze w postaci komputera (gwarantującego szybką i sprawną współpracę miedzy oprogramowanie aparatu a systemem LIS), monitora o odpowiednim rozmiarze i rozdzielczości, UPS , drukarkę oraz czytnik kodów kreskowych. </t>
  </si>
  <si>
    <t xml:space="preserve">Wszystkie instrukcje i materiały szkoleniowe w języku polskim. Dostawca zobowiązuje się do przeprowadzenia 4 bezpłatnych szkoleń serwisowych z zakresu użytkowania aparatu i interpretacji wyników uwzględniając aspekty laboratoryjne i kliniczne. </t>
  </si>
  <si>
    <t xml:space="preserve">Zagwarantwanie możliwość zdalnego dostępu do analizatora przez inżyniera serwisowego. </t>
  </si>
  <si>
    <t xml:space="preserve">Aparat posiada system zabezpieczenia przed mikroskrzepami w postaci sensora aspiracji. Igła pobierająca krew/płyn z jam ciała jest czyszczona automatycznie. </t>
  </si>
  <si>
    <t xml:space="preserve">Minimalne zakresy liniowości parametrów (z pierwszego oznaczenia, bez wstępnego rozcieńczenia);  WBC 0-400x10*3/µL, RBC 0-7 x10*6/ µL, HGB 0-24 g/dl, PLT 0-5000 x10*3/ µL , HCT 0-75%. </t>
  </si>
  <si>
    <t xml:space="preserve">Aparat ma możliwość badania płynów z jam ciała bez koniecznosci zastosowania osobnych odczynników. Charakterystyka składu komórkowego płynów z jam ciała opiera się na róznicowaniu: liczby krwinek białych, występownia komórek jedno i wielo-jądrzastych (wraz z wyliczeniem wartości procentowych i bezwzględnych) oraz występowania erytrocytów. Wybrane wartości te muszą być przesyłane do systemu LIS. </t>
  </si>
  <si>
    <t xml:space="preserve">Rok produkcji: nie starszy niż  2021 rok. Analizator główny wydajność  minimum 100 oznaczeń na godzinę. </t>
  </si>
  <si>
    <t>Hemoglobina w retikulocytach jest mierzona bezpośrednio jako parametr diagnostyczny, a uzyskany wynik jest przesyłany do systemu LIS.</t>
  </si>
  <si>
    <t xml:space="preserve">Analizator różnicuje krwinki białe (WBC) na minimum pięć populacji. Róznicowanie opiera się o metodę cytometrii przepływowej, a wynik podawany jest zaróno w proentach jak i wartosciach bezwzględnych. </t>
  </si>
  <si>
    <t>Analizator jest wyposażony w możliwość oceny frakcji niedojrzałych granulocytów (promielocyty, mielocyty, metamielocyty) jako odrębnej populacji wyrażonej w wartościach bezwzględnych i procentach (IG%, IG#)- parametr raportowany.</t>
  </si>
  <si>
    <t>Analizator jest wyposażony w możliwość oznaczania retikulocytów oraz i parametrów retikulocytarnych z próbki pierwotnej, bez wstępnego przygotowania poza analizatorem; raportowanie na wyniku min. takich parametrów jak: RET%,#,  LFR%,#, MFR%,#, HFR%,#, RET He, IRF.</t>
  </si>
  <si>
    <t xml:space="preserve">Analizator posiada system zabezpieczenia przed mikroskrzepami w postaci sensora aspiracji. Igła pobierająca krew jest czyszczona automatycznie. </t>
  </si>
  <si>
    <t xml:space="preserve">Analizator wyposażony jest w odpowiedni software zarządzający wynikami wewnątrzlaboratoryjnej kontroli jakości. Dostawca gwarantuje, że dostarczony materiał kontrolny będzie służył również ocenie zewnątrzlaboratoryjnej i porównaniu poszczególnych parametrów kontrolnych z innymi użytkownikami Analizatora, w formie zewnątrzlaboratoryjnego sprawdzianu biegłości. Krew kontrolna jest konfekcjonowana w probówkach systemu zamkniętego i dostosowana do bezpośredniej pracy na aparacie. </t>
  </si>
  <si>
    <t xml:space="preserve">Dostawca zapewni stanowisko robocze w postaci komputera (gwarantującego szybką i sprawną współpracę miedzy oprogramowanie Analizatoru a systemem LIS), monitora o odpowiednim rozmiarze i rozdzielczości, UPS , drukarkę oraz czytnik kodów kreskowych. </t>
  </si>
  <si>
    <t>Analizator posiada dwukierunkową transmisję danych między analizatorem, a systemem informatycznym funkcjonującym  u Zamawiającego.</t>
  </si>
  <si>
    <t xml:space="preserve">Wszystkie instrukcje i materiały szkoleniowe w języku polskim. Dostawca zobowiązuje się do przeprowadzenia 4 bezpłatnych szkoleń serwosowych z zakresu uzytkowania Analizatora i interpretacji wyników uwzględniając aspekty laboratoryjne i kliniczne. </t>
  </si>
  <si>
    <t>Dostawca gwarantuje bezkosztowe podłaczenie analizatora do systemu LIS Zamawiającego i zapewnienie współpracy z funkcjonującym laboratoryjnym systemem informatycznym.</t>
  </si>
  <si>
    <t>Dostawca zagwarantuje możliwość zdalnego dostępu do analizatora przez inżyniera serwisowego.</t>
  </si>
  <si>
    <t>Parametry raportowane na wyniku to: WBC, RBC, HGB, HCT, MCV, MCH, MCHC, RDW, PLT, MPV, PDW, PCT, PLT-Optyczne, retikulocyty, 3 frakcje dojrzałości retikulocytów, NRBC, niedojrzałe granulocyty - podawane są wartości % oraz #, odsetek mikrocytów i makrocytów, wszystkie parametry służą jako diagnostyczne, są prezentowane na wyniku pacjenta i przesyłane do systemu informatycznego zarządzającego laboratorium (LIS).</t>
  </si>
  <si>
    <t xml:space="preserve">Możliwość wstawiania próbek typu CITO zarówno w systemie otwartym i  zamkniętym. </t>
  </si>
  <si>
    <t>Objętość aspirowanej próbki do analizy nie więcej niż 90 µL (mikrolitrów) dla morfologii wykonywanej w trybie CBC-5DIFF- dla głównego analizatora; możliwość wykonania oznaczeń w trybie CBC-5DIFF także w opcji tzw. kapilarnej (aspiracja przez analizator próbki uprzednio rozcieńczonej z uwagi na jej podwyższoną lepkość i dokonanie automatycznego przeliczenia rozcieńczenia).</t>
  </si>
  <si>
    <t>Analizator ma możliwość wykonania morfologii u noworodków i małych dzieci z pobrania tzw. mikrometodą. Maksymalna objętość aspirowanej krwi nie większa niż 90 µL (mikrolitrów).</t>
  </si>
  <si>
    <t>Parametry raportowane: rozdział WBC na 5 populacji, RBC, HGB, HCT, MCV, MCH, MCHC, RDW, WBC, PLT, MPV, PDW, PCT, podawane są wartości % oraz #, odsetek mikrocytów i makrocytów, wszystkie parametry służą jako diagnostyczne, są prezentowane na wyniku pacjenta i przesyłane do systemu informatycznego zarządzającego laboratorium (LIS). Różnicowanie leukocytów analizator wykonuje mtodą cytometrii przepływowej, a wynik wyrażony jest w wartosciach  bezwzględnych i w procentach.</t>
  </si>
  <si>
    <t xml:space="preserve">Parametry takie jak: WBC, RBC, HCT, HGB, PLT są mierzone  bezpośrednio. </t>
  </si>
  <si>
    <t>Aparat ma możliwość wstawiania próbek CITO w systemie otwartym i  zamkniętym.</t>
  </si>
  <si>
    <t>Dowolność trybu oznaczania dla każdej próbki (CBC lub CBC-5DIFF).</t>
  </si>
  <si>
    <t xml:space="preserve">Aparat posiada możliwość wykonania morfologii u noworodków i małych dzieci z pobrania tzw. mikrometodą. Maksymalna objętość aspirowanej krwi nie większa niż 30 µL (mikrolitrów).Możliwość stosowania różnych trybów pobierania próbki. </t>
  </si>
  <si>
    <t>Wszystkie odczynniki potrzebne do wykonania pełnej morfologii CBC-5DIFF są w 100% bezcyjankowe. Dostawca dołączy karty charakterystyk materiałów niebezpiecznych do odczynników zawierających w swym składzie substancje niebezpieczne, jak i do krwi kontrolnej oraz ulotki odczynnikowe producenta odczynników w języku polskim.</t>
  </si>
  <si>
    <t>Oferowany analizator oraz odczynniki i materiały kontrolne pochodzą od jednego producenta. Odczynniki automatycznie rozpoznawane przez analizator, w pojemnikach przeznaczonych do bezpośredniego wykorzystania przez aparat.</t>
  </si>
  <si>
    <t xml:space="preserve">Dostawa, instalacja oraz skonfigurowanie analizatora systemem LIS  odbędzie się na koszt Dostawcy. Dwukierunkowa transmisja danych miedzy analizatorem, a obowiazujacym laboratoryjnym systemem informatycznym (LIS). Dostawca wprowadzi normy odpowiednie dla wieku badanego pacjenta.  Wydruk wyniku badania z aparatu odbywa się wraz z wartościami referencyjnymi. </t>
  </si>
  <si>
    <t xml:space="preserve">50. </t>
  </si>
  <si>
    <t>Dostawca gwarantuje oryginalne odczynniki, materiały kontrolne i zużywalne które pochodzić od jednego producenta. Odczynniki w pełni kompatybilne pomiędzy analizatorem głównym jak i back-up, zarówno w trybie CBC i CBC-5DIFF.</t>
  </si>
  <si>
    <t>Oferowany analizator oraz odczynniki i materiały kontrolne pochodzą od jednego producenta. Odczynniki są kompatybilne zarówno dla analizatora głównego jak i analizatora typu back-up. Odczynniki automatycznie rozpoznawane przez analizator, w pojemnikach przeznaczonych do bezpośredniego wykorzystania przez Analizator.</t>
  </si>
  <si>
    <t>Aparat posiadający wymagane prawem dopuszczenie do obrotu i stosowania na terenie Polski.</t>
  </si>
  <si>
    <t xml:space="preserve">Aparat wyposażony jest w odpowiedni program zarządzający wynikami wewnątrzlaboratoryjnej kontroli jakości (m.in wykresy Levey-Jenningsa). Dostawca gwarantuje, że dostarczony materiał kontrolny będzie służył również ocenie zewnątrzlaboratoryjnej i porównaniu poszczególnych parametrów kontrolnych z innymi użytkownikami aparatu w formie zewnątrzlaboratoryjnego sprawdziany biegłości. Krew kontrolna jest konfekcjonowana w probówkach systemu zamkniętego i dostosowana do bezpośredniej pracy na aparacie. </t>
  </si>
  <si>
    <t xml:space="preserve">Pomiar hemoglobiny jest niezależny od pomiaru WBC i następuje w osobnym torze pomiarowym w celu ograniczenia interferencji lipidów i krwinek białych. </t>
  </si>
  <si>
    <t xml:space="preserve">Analizator posiada możliwość badania płynów z jam ciała bez koniecznosci zastosowania osobnych odczynników. Charakterystyka składu komórkowego płynów z jam ciała opiera się na różnicowaniu: liczby krwinek białych (WBC), występownaia komórek jedno i wielo-jądrzastych (wraz z wyliczeniem wartości procentowych i bezwzględnych) oraz występowania erytrocytów. Wartości te winny być przesyłane do systemu LIS. </t>
  </si>
  <si>
    <t>Podajnik automatyczny ma możliwość zastosowania różnego typu probówek (np. Sarsted Thromboexact oraz Vacuette K2EDTA).</t>
  </si>
  <si>
    <t xml:space="preserve">Dostawca aparatu zobowiązuje się do dostarczenia odpowiedniego blatu roboczego (wraz z podblatową szafką/szufladą), na którym zostanie zainstalowany analizator. Wymiary blatu, kształt, typ materiału i kolor zostaną ustalone z Zamawiającym. W celu oszacowania kosztów Zamawiający dla kazdego analizatora przewiduje dwa blaty robocze typu: stół mobilny wzmocniony uniwersalny o wym. 1300x780xh650/850.
</t>
  </si>
  <si>
    <t>*Zamawiający wymaga podania w formularzu cenowym czynszu dzierżawnego za 1 miesiąc, przy czym samodzielnie przeliczy wartość czynszu na czas trwania umowy. Jeżeli umowa zostanie zawarta w trakcie rozpoczętego miesiąca, czynsz zostanie naliczony proporcjonalnie do ilości dni obowiązywania umowy z uwzględnieniem iż kazdy miesiąc ma 30 dni kalendarzowych.</t>
  </si>
  <si>
    <t>Razem</t>
  </si>
  <si>
    <t>Całkowity koszt odczynników wraz z dzierżawą analizatora.</t>
  </si>
  <si>
    <t>m-c</t>
  </si>
  <si>
    <t xml:space="preserve">WARTOŚĆ BRUTTO                </t>
  </si>
  <si>
    <t xml:space="preserve">Wartość VAT                     </t>
  </si>
  <si>
    <t>VAT %</t>
  </si>
  <si>
    <t xml:space="preserve">WARTOŚĆ NETTO               </t>
  </si>
  <si>
    <t xml:space="preserve">CENA NETTO </t>
  </si>
  <si>
    <t>ILOŚĆ</t>
  </si>
  <si>
    <t>JM</t>
  </si>
  <si>
    <t>Nazwa handlowa/  numer katalogowy oferowanego produktu/ producent</t>
  </si>
  <si>
    <t>Przedmiot zamowienia</t>
  </si>
  <si>
    <t>DZIERŻAWA  ANALIZATORA</t>
  </si>
  <si>
    <t xml:space="preserve">Wartość brutto opakowania </t>
  </si>
  <si>
    <t xml:space="preserve">Wartość VAT </t>
  </si>
  <si>
    <t xml:space="preserve">Wartość netto opakowania                         </t>
  </si>
  <si>
    <t>Cena jednostkowa netto opakowania</t>
  </si>
  <si>
    <t>ilość opakowań</t>
  </si>
  <si>
    <t>wielkość opakowania</t>
  </si>
  <si>
    <t>Ilość badań</t>
  </si>
  <si>
    <t>Parametr</t>
  </si>
  <si>
    <r>
      <rPr>
        <b/>
        <sz val="10"/>
        <rFont val="Arial"/>
        <family val="2"/>
        <charset val="238"/>
      </rPr>
      <t>UWAGA:</t>
    </r>
    <r>
      <rPr>
        <sz val="11"/>
        <color theme="1"/>
        <rFont val="Calibri"/>
        <family val="2"/>
        <charset val="238"/>
        <scheme val="minor"/>
      </rPr>
      <t xml:space="preserve">  Ilość zestawów w kolumnie nr 6, należy zaokrąglić do jednego zestawu w górę.</t>
    </r>
  </si>
  <si>
    <r>
      <t>UWAGA:</t>
    </r>
    <r>
      <rPr>
        <sz val="11"/>
        <color theme="1"/>
        <rFont val="Calibri"/>
        <family val="2"/>
        <charset val="238"/>
        <scheme val="minor"/>
      </rPr>
      <t xml:space="preserve"> warunkiem uczestniczenia w postepowaniu jest zaoferowanie analizatora w dzierżawie (koszty związane z dzierżawą analizatora podnoszą sumaryczną cenę)</t>
    </r>
  </si>
  <si>
    <t>FORMULARZ CENOWY - Odczynniki do badań hematologicznych wraz z dzierżawą analizatorów</t>
  </si>
  <si>
    <t>Odczynniki</t>
  </si>
  <si>
    <t>Morffologia  CBC+DIFFF</t>
  </si>
  <si>
    <t>Morffologia  CBC+DIFFF+RET</t>
  </si>
  <si>
    <t>BF</t>
  </si>
  <si>
    <t>Rozmaz</t>
  </si>
  <si>
    <r>
      <t>UWAGA:</t>
    </r>
    <r>
      <rPr>
        <sz val="11"/>
        <color theme="1"/>
        <rFont val="Calibri"/>
        <family val="2"/>
        <charset val="238"/>
        <scheme val="minor"/>
      </rPr>
      <t xml:space="preserve">  Wykonawca ma obowiązek wycenić oraz podać samodzielnie ilośc  materiałów kontrolnych i eksploatacyjnych na okres trwania umowy, na podstawie podanych ilości badań przewidzianych do wykonania w trakcie realizacji umowy. </t>
    </r>
  </si>
  <si>
    <t xml:space="preserve">Materiał kontrolny </t>
  </si>
  <si>
    <t>Materiał eksploatacyjny</t>
  </si>
  <si>
    <t>Materiały kontrolne i eksploatacyjne dla wskazanej w poz. 1- 4 ilości badań</t>
  </si>
  <si>
    <t>Dzierżawa aparatu do barwień rozmazów zgodnego z opisem w Załączniku 1c*</t>
  </si>
  <si>
    <t>Suma</t>
  </si>
  <si>
    <t>Tak</t>
  </si>
  <si>
    <t>Dzierżawa analizatora hematologicznego głównego zgodnego z opisem w Załączniku 1a*</t>
  </si>
  <si>
    <t>Dzierżawa analizatora hematologicznego typu back- upzgodnego z opisem w Załączniku 1b*</t>
  </si>
  <si>
    <t>Dzierżawa wirówki do hematologii zgodnego z opisem w Załączniku 1d*</t>
  </si>
  <si>
    <t xml:space="preserve">   Przedmiotem oferty jest dzierżawa  fabrycznie nowego analizatora hematologicznego głównego wraz z dostawą odczynników, materiałów kontrolnych i eksploatacyjnych do wykonania 216 000 oznaczeń CBC+DIFF, 4 320 oznaczeń RET, 43 200 oznaczeń płynów z jam ciała, 4000 preparatów cytospin płynów z jam ciała oraz 43 200 rozmazów hematologicznych</t>
  </si>
  <si>
    <t>Opis Przedmiotu Zamówienia</t>
  </si>
  <si>
    <t xml:space="preserve">   Przedmiotem oferty jest dzierżawa aparatu do barwienia rozmazów wraz z dostawą odczynników, materiałów kontrolnych i eksploatacyjnych do wykonania 216 000 oznaczeń CBC+DIFF, 4 320 oznaczeń RET, 43 200 oznaczeń płynów z jam ciała, 4000 preparatów płynów z jam ciała oraz 43 200 rozmazów hematologicznych w okresie 48 miesięcy</t>
  </si>
  <si>
    <t xml:space="preserve">   Przedmiotem oferty jest dzierżawa wirówki laboratoryjnej z dodatkowym rotorem typu cytospin wraz z dostawą odczynników, materiałów kontrolnych i eksploatacyjnych do wykonania 216 000 oznaczeń CBC+DIFF, 4 320 oznaczeń RET, 43 200 oznaczeń płynów z jam ciała, 4000 preparatów płynów z jam ciała oraz 43 200 rozmazów hematologicznych w okresie 48 miesięcy</t>
  </si>
  <si>
    <t>Model / Typ: zakres obrotów: 90 ÷ 6 000 RPM wraz z wyposażeniem</t>
  </si>
  <si>
    <t xml:space="preserve">Załącznik nr 2 d do SWZ </t>
  </si>
  <si>
    <t xml:space="preserve">Załącznik nr 2 c do SWZ </t>
  </si>
  <si>
    <t xml:space="preserve">Załącznik nr 2 b  do SWZ </t>
  </si>
  <si>
    <t xml:space="preserve">Załącznik nr  2 a do SWZ </t>
  </si>
  <si>
    <t>Załącznik 2 do SWZ</t>
  </si>
</sst>
</file>

<file path=xl/styles.xml><?xml version="1.0" encoding="utf-8"?>
<styleSheet xmlns="http://schemas.openxmlformats.org/spreadsheetml/2006/main">
  <numFmts count="1">
    <numFmt numFmtId="164" formatCode="_-* #,##0.00\ _z_ł_-;\-* #,##0.00\ _z_ł_-;_-* \-??\ _z_ł_-;_-@_-"/>
  </numFmts>
  <fonts count="17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2"/>
      <color theme="1"/>
      <name val="Czcionka tekstu podstawowego"/>
      <family val="2"/>
      <charset val="238"/>
    </font>
    <font>
      <b/>
      <sz val="10"/>
      <color theme="1"/>
      <name val="Arial"/>
      <family val="2"/>
      <charset val="238"/>
    </font>
    <font>
      <b/>
      <sz val="10"/>
      <name val="Tahoma"/>
      <family val="2"/>
      <charset val="238"/>
    </font>
    <font>
      <b/>
      <sz val="9"/>
      <name val="Tahoma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charset val="238"/>
    </font>
    <font>
      <sz val="9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11"/>
      <color indexed="8"/>
      <name val="Czcionka tekstu podstawowego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7" tint="0.59999389629810485"/>
        <bgColor indexed="23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164" fontId="8" fillId="0" borderId="0" applyFill="0" applyBorder="0" applyAlignment="0" applyProtection="0"/>
    <xf numFmtId="0" fontId="8" fillId="0" borderId="0"/>
    <xf numFmtId="0" fontId="16" fillId="0" borderId="0"/>
  </cellStyleXfs>
  <cellXfs count="13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5" fillId="0" borderId="0" xfId="0" applyFont="1" applyAlignment="1"/>
    <xf numFmtId="0" fontId="1" fillId="0" borderId="0" xfId="0" applyFont="1" applyAlignment="1">
      <alignment horizontal="center" wrapText="1"/>
    </xf>
    <xf numFmtId="0" fontId="2" fillId="0" borderId="0" xfId="0" applyFont="1" applyAlignment="1"/>
    <xf numFmtId="0" fontId="6" fillId="2" borderId="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" fillId="0" borderId="0" xfId="0" applyFont="1" applyBorder="1"/>
    <xf numFmtId="0" fontId="5" fillId="3" borderId="5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0" xfId="0" applyFont="1" applyFill="1"/>
    <xf numFmtId="0" fontId="9" fillId="0" borderId="5" xfId="0" applyFont="1" applyBorder="1" applyAlignment="1">
      <alignment horizontal="justify" vertical="top" wrapText="1"/>
    </xf>
    <xf numFmtId="0" fontId="11" fillId="0" borderId="5" xfId="0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horizontal="left" vertical="top" wrapText="1"/>
    </xf>
    <xf numFmtId="0" fontId="11" fillId="0" borderId="5" xfId="1" applyFont="1" applyFill="1" applyBorder="1" applyAlignment="1">
      <alignment horizontal="left" vertical="top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8" fillId="0" borderId="0" xfId="2" applyFont="1" applyFill="1"/>
    <xf numFmtId="4" fontId="8" fillId="0" borderId="0" xfId="2" applyNumberFormat="1" applyFont="1" applyFill="1"/>
    <xf numFmtId="0" fontId="8" fillId="0" borderId="0" xfId="2" applyFont="1" applyFill="1" applyAlignment="1">
      <alignment horizontal="center"/>
    </xf>
    <xf numFmtId="4" fontId="8" fillId="0" borderId="0" xfId="2" applyNumberFormat="1" applyFont="1" applyFill="1" applyBorder="1"/>
    <xf numFmtId="0" fontId="8" fillId="0" borderId="0" xfId="2" applyFont="1" applyFill="1" applyBorder="1"/>
    <xf numFmtId="4" fontId="2" fillId="0" borderId="0" xfId="2" applyNumberFormat="1" applyFont="1" applyFill="1" applyBorder="1" applyAlignment="1">
      <alignment horizontal="center"/>
    </xf>
    <xf numFmtId="4" fontId="2" fillId="0" borderId="0" xfId="2" applyNumberFormat="1" applyFont="1" applyFill="1" applyBorder="1"/>
    <xf numFmtId="0" fontId="2" fillId="0" borderId="0" xfId="2" applyFont="1" applyFill="1" applyBorder="1" applyAlignment="1">
      <alignment horizontal="left"/>
    </xf>
    <xf numFmtId="4" fontId="2" fillId="0" borderId="8" xfId="2" applyNumberFormat="1" applyFont="1" applyFill="1" applyBorder="1"/>
    <xf numFmtId="4" fontId="2" fillId="0" borderId="7" xfId="2" applyNumberFormat="1" applyFont="1" applyFill="1" applyBorder="1" applyAlignment="1">
      <alignment horizontal="right" vertical="center"/>
    </xf>
    <xf numFmtId="4" fontId="2" fillId="0" borderId="0" xfId="2" applyNumberFormat="1" applyFont="1" applyFill="1" applyBorder="1" applyAlignment="1">
      <alignment horizontal="right"/>
    </xf>
    <xf numFmtId="9" fontId="8" fillId="0" borderId="0" xfId="2" applyNumberFormat="1" applyFill="1" applyBorder="1" applyAlignment="1">
      <alignment horizontal="center"/>
    </xf>
    <xf numFmtId="0" fontId="12" fillId="4" borderId="0" xfId="2" applyFont="1" applyFill="1"/>
    <xf numFmtId="0" fontId="12" fillId="2" borderId="9" xfId="2" applyFont="1" applyFill="1" applyBorder="1" applyAlignment="1">
      <alignment horizontal="center"/>
    </xf>
    <xf numFmtId="0" fontId="12" fillId="0" borderId="0" xfId="2" applyFont="1" applyFill="1"/>
    <xf numFmtId="0" fontId="13" fillId="5" borderId="9" xfId="3" applyFont="1" applyFill="1" applyBorder="1" applyAlignment="1">
      <alignment horizontal="center" vertical="center" wrapText="1"/>
    </xf>
    <xf numFmtId="3" fontId="13" fillId="5" borderId="9" xfId="3" applyNumberFormat="1" applyFont="1" applyFill="1" applyBorder="1" applyAlignment="1">
      <alignment horizontal="center" vertical="center" wrapText="1"/>
    </xf>
    <xf numFmtId="0" fontId="13" fillId="5" borderId="10" xfId="3" applyFont="1" applyFill="1" applyBorder="1" applyAlignment="1">
      <alignment horizontal="center" vertical="center" wrapText="1"/>
    </xf>
    <xf numFmtId="0" fontId="13" fillId="5" borderId="11" xfId="3" applyFont="1" applyFill="1" applyBorder="1" applyAlignment="1">
      <alignment vertical="center" wrapText="1"/>
    </xf>
    <xf numFmtId="0" fontId="13" fillId="5" borderId="9" xfId="2" applyFont="1" applyFill="1" applyBorder="1" applyAlignment="1">
      <alignment horizontal="center" vertical="center" wrapText="1"/>
    </xf>
    <xf numFmtId="0" fontId="8" fillId="0" borderId="0" xfId="2" applyFont="1" applyFill="1" applyBorder="1" applyAlignment="1">
      <alignment horizontal="center"/>
    </xf>
    <xf numFmtId="0" fontId="8" fillId="0" borderId="14" xfId="2" applyFont="1" applyFill="1" applyBorder="1" applyAlignment="1">
      <alignment horizontal="center"/>
    </xf>
    <xf numFmtId="0" fontId="8" fillId="0" borderId="14" xfId="2" applyFont="1" applyFill="1" applyBorder="1"/>
    <xf numFmtId="4" fontId="8" fillId="0" borderId="9" xfId="2" applyNumberFormat="1" applyFont="1" applyFill="1" applyBorder="1" applyAlignment="1">
      <alignment wrapText="1"/>
    </xf>
    <xf numFmtId="9" fontId="8" fillId="0" borderId="9" xfId="2" applyNumberFormat="1" applyFont="1" applyFill="1" applyBorder="1" applyAlignment="1">
      <alignment horizontal="center" vertical="center" wrapText="1"/>
    </xf>
    <xf numFmtId="0" fontId="8" fillId="0" borderId="9" xfId="2" applyFont="1" applyFill="1" applyBorder="1" applyAlignment="1">
      <alignment horizontal="center"/>
    </xf>
    <xf numFmtId="0" fontId="8" fillId="0" borderId="9" xfId="2" applyFill="1" applyBorder="1" applyAlignment="1">
      <alignment horizontal="center"/>
    </xf>
    <xf numFmtId="3" fontId="2" fillId="0" borderId="10" xfId="5" applyNumberFormat="1" applyFont="1" applyFill="1" applyBorder="1" applyAlignment="1">
      <alignment horizontal="center" vertical="center"/>
    </xf>
    <xf numFmtId="0" fontId="8" fillId="0" borderId="9" xfId="2" applyFill="1" applyBorder="1" applyAlignment="1">
      <alignment horizontal="left" vertical="center" wrapText="1"/>
    </xf>
    <xf numFmtId="0" fontId="8" fillId="0" borderId="9" xfId="2" applyFill="1" applyBorder="1" applyAlignment="1">
      <alignment horizontal="center" wrapText="1"/>
    </xf>
    <xf numFmtId="0" fontId="8" fillId="0" borderId="9" xfId="2" applyFont="1" applyFill="1" applyBorder="1" applyAlignment="1">
      <alignment horizontal="center" wrapText="1"/>
    </xf>
    <xf numFmtId="0" fontId="8" fillId="0" borderId="5" xfId="2" applyFont="1" applyFill="1" applyBorder="1" applyAlignment="1">
      <alignment horizontal="center"/>
    </xf>
    <xf numFmtId="0" fontId="14" fillId="0" borderId="15" xfId="2" applyFont="1" applyBorder="1" applyAlignment="1">
      <alignment horizontal="left" vertical="center" wrapText="1"/>
    </xf>
    <xf numFmtId="0" fontId="12" fillId="0" borderId="0" xfId="2" applyFont="1" applyFill="1" applyAlignment="1">
      <alignment horizontal="center"/>
    </xf>
    <xf numFmtId="0" fontId="13" fillId="5" borderId="10" xfId="2" applyFont="1" applyFill="1" applyBorder="1" applyAlignment="1">
      <alignment horizontal="center" vertical="center" wrapText="1"/>
    </xf>
    <xf numFmtId="0" fontId="13" fillId="5" borderId="5" xfId="2" applyFont="1" applyFill="1" applyBorder="1" applyAlignment="1">
      <alignment horizontal="center" vertical="center" wrapText="1"/>
    </xf>
    <xf numFmtId="0" fontId="13" fillId="5" borderId="11" xfId="2" applyFont="1" applyFill="1" applyBorder="1" applyAlignment="1">
      <alignment horizontal="center" vertical="center" wrapText="1"/>
    </xf>
    <xf numFmtId="4" fontId="13" fillId="5" borderId="9" xfId="2" applyNumberFormat="1" applyFont="1" applyFill="1" applyBorder="1" applyAlignment="1">
      <alignment horizontal="center" vertical="center" wrapText="1"/>
    </xf>
    <xf numFmtId="0" fontId="13" fillId="5" borderId="13" xfId="2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center"/>
    </xf>
    <xf numFmtId="4" fontId="8" fillId="0" borderId="0" xfId="2" applyNumberFormat="1" applyFont="1" applyFill="1" applyAlignment="1">
      <alignment horizontal="right"/>
    </xf>
    <xf numFmtId="4" fontId="8" fillId="0" borderId="0" xfId="2" applyNumberFormat="1" applyFill="1" applyAlignment="1">
      <alignment horizontal="right"/>
    </xf>
    <xf numFmtId="4" fontId="8" fillId="0" borderId="10" xfId="2" applyNumberFormat="1" applyFont="1" applyFill="1" applyBorder="1" applyAlignment="1">
      <alignment wrapText="1"/>
    </xf>
    <xf numFmtId="0" fontId="8" fillId="0" borderId="13" xfId="2" applyFont="1" applyFill="1" applyBorder="1" applyAlignment="1">
      <alignment horizontal="center" wrapText="1"/>
    </xf>
    <xf numFmtId="0" fontId="15" fillId="0" borderId="18" xfId="2" applyFont="1" applyBorder="1" applyAlignment="1">
      <alignment horizontal="left" vertical="center" wrapText="1"/>
    </xf>
    <xf numFmtId="0" fontId="8" fillId="0" borderId="6" xfId="2" applyFont="1" applyFill="1" applyBorder="1" applyAlignment="1">
      <alignment horizontal="center"/>
    </xf>
    <xf numFmtId="3" fontId="2" fillId="0" borderId="19" xfId="5" applyNumberFormat="1" applyFont="1" applyFill="1" applyBorder="1" applyAlignment="1">
      <alignment horizontal="center" vertical="center"/>
    </xf>
    <xf numFmtId="0" fontId="2" fillId="0" borderId="13" xfId="2" applyFont="1" applyFill="1" applyBorder="1" applyAlignment="1">
      <alignment horizontal="center" vertical="center" wrapText="1"/>
    </xf>
    <xf numFmtId="0" fontId="8" fillId="0" borderId="5" xfId="2" applyFont="1" applyFill="1" applyBorder="1" applyAlignment="1">
      <alignment horizontal="center" wrapText="1"/>
    </xf>
    <xf numFmtId="0" fontId="15" fillId="0" borderId="5" xfId="2" applyFont="1" applyBorder="1" applyAlignment="1">
      <alignment horizontal="left" vertical="center" wrapText="1"/>
    </xf>
    <xf numFmtId="3" fontId="2" fillId="0" borderId="5" xfId="5" applyNumberFormat="1" applyFont="1" applyFill="1" applyBorder="1" applyAlignment="1">
      <alignment horizontal="center" vertical="center"/>
    </xf>
    <xf numFmtId="0" fontId="2" fillId="0" borderId="5" xfId="2" applyFont="1" applyFill="1" applyBorder="1" applyAlignment="1">
      <alignment horizontal="center" vertical="center" wrapText="1"/>
    </xf>
    <xf numFmtId="0" fontId="8" fillId="0" borderId="20" xfId="2" applyFill="1" applyBorder="1" applyAlignment="1">
      <alignment horizontal="center"/>
    </xf>
    <xf numFmtId="0" fontId="8" fillId="0" borderId="21" xfId="2" applyFill="1" applyBorder="1" applyAlignment="1">
      <alignment vertical="center" wrapText="1"/>
    </xf>
    <xf numFmtId="0" fontId="8" fillId="0" borderId="19" xfId="2" applyFont="1" applyFill="1" applyBorder="1" applyAlignment="1">
      <alignment horizontal="center" vertical="center"/>
    </xf>
    <xf numFmtId="0" fontId="2" fillId="0" borderId="13" xfId="2" applyFont="1" applyFill="1" applyBorder="1" applyAlignment="1">
      <alignment horizontal="center" vertical="center"/>
    </xf>
    <xf numFmtId="4" fontId="8" fillId="0" borderId="13" xfId="2" applyNumberFormat="1" applyFont="1" applyFill="1" applyBorder="1" applyAlignment="1">
      <alignment horizontal="right" vertical="center"/>
    </xf>
    <xf numFmtId="9" fontId="8" fillId="0" borderId="13" xfId="2" applyNumberFormat="1" applyFont="1" applyFill="1" applyBorder="1" applyAlignment="1">
      <alignment horizontal="center" vertical="center"/>
    </xf>
    <xf numFmtId="0" fontId="8" fillId="0" borderId="5" xfId="2" applyFill="1" applyBorder="1" applyAlignment="1">
      <alignment horizontal="center"/>
    </xf>
    <xf numFmtId="0" fontId="8" fillId="0" borderId="5" xfId="2" applyFill="1" applyBorder="1" applyAlignment="1">
      <alignment vertical="center" wrapText="1"/>
    </xf>
    <xf numFmtId="0" fontId="2" fillId="0" borderId="5" xfId="2" applyFont="1" applyFill="1" applyBorder="1" applyAlignment="1">
      <alignment horizontal="center" vertical="center"/>
    </xf>
    <xf numFmtId="4" fontId="8" fillId="0" borderId="5" xfId="2" applyNumberFormat="1" applyFont="1" applyFill="1" applyBorder="1" applyAlignment="1">
      <alignment horizontal="right" vertical="center"/>
    </xf>
    <xf numFmtId="9" fontId="8" fillId="0" borderId="5" xfId="2" applyNumberFormat="1" applyFont="1" applyFill="1" applyBorder="1" applyAlignment="1">
      <alignment horizontal="center" vertical="center"/>
    </xf>
    <xf numFmtId="4" fontId="2" fillId="0" borderId="22" xfId="2" applyNumberFormat="1" applyFont="1" applyFill="1" applyBorder="1"/>
    <xf numFmtId="4" fontId="8" fillId="0" borderId="13" xfId="2" applyNumberFormat="1" applyFont="1" applyFill="1" applyBorder="1"/>
    <xf numFmtId="4" fontId="2" fillId="0" borderId="7" xfId="2" applyNumberFormat="1" applyFont="1" applyFill="1" applyBorder="1" applyAlignment="1">
      <alignment horizontal="center"/>
    </xf>
    <xf numFmtId="4" fontId="8" fillId="0" borderId="6" xfId="2" applyNumberFormat="1" applyFont="1" applyFill="1" applyBorder="1" applyAlignment="1">
      <alignment horizontal="right" vertical="center"/>
    </xf>
    <xf numFmtId="4" fontId="2" fillId="0" borderId="7" xfId="2" applyNumberFormat="1" applyFont="1" applyFill="1" applyBorder="1"/>
    <xf numFmtId="9" fontId="2" fillId="0" borderId="7" xfId="2" applyNumberFormat="1" applyFont="1" applyFill="1" applyBorder="1" applyAlignment="1">
      <alignment horizontal="center"/>
    </xf>
    <xf numFmtId="4" fontId="2" fillId="0" borderId="7" xfId="2" applyNumberFormat="1" applyFont="1" applyFill="1" applyBorder="1" applyAlignment="1">
      <alignment horizontal="right"/>
    </xf>
    <xf numFmtId="4" fontId="2" fillId="0" borderId="8" xfId="2" applyNumberFormat="1" applyFont="1" applyFill="1" applyBorder="1" applyAlignment="1">
      <alignment vertical="center"/>
    </xf>
    <xf numFmtId="0" fontId="8" fillId="0" borderId="6" xfId="2" applyFill="1" applyBorder="1" applyAlignment="1">
      <alignment horizontal="center"/>
    </xf>
    <xf numFmtId="0" fontId="8" fillId="0" borderId="6" xfId="2" applyFill="1" applyBorder="1" applyAlignment="1">
      <alignment vertical="center" wrapText="1"/>
    </xf>
    <xf numFmtId="0" fontId="2" fillId="0" borderId="6" xfId="2" applyFont="1" applyFill="1" applyBorder="1" applyAlignment="1">
      <alignment horizontal="center" vertical="center"/>
    </xf>
    <xf numFmtId="9" fontId="8" fillId="0" borderId="6" xfId="2" applyNumberFormat="1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5" xfId="1" applyFont="1" applyFill="1" applyBorder="1" applyAlignment="1">
      <alignment horizontal="left" vertical="top" wrapText="1"/>
    </xf>
    <xf numFmtId="4" fontId="8" fillId="0" borderId="0" xfId="2" applyNumberFormat="1" applyFill="1" applyAlignment="1">
      <alignment horizontal="right"/>
    </xf>
    <xf numFmtId="4" fontId="8" fillId="0" borderId="0" xfId="2" applyNumberFormat="1" applyFont="1" applyFill="1" applyAlignment="1">
      <alignment horizontal="right"/>
    </xf>
    <xf numFmtId="0" fontId="2" fillId="0" borderId="0" xfId="2" applyFont="1" applyFill="1" applyBorder="1" applyAlignment="1">
      <alignment horizontal="center" vertical="center"/>
    </xf>
    <xf numFmtId="0" fontId="2" fillId="0" borderId="0" xfId="3" applyNumberFormat="1" applyFont="1" applyBorder="1" applyAlignment="1">
      <alignment horizontal="left" vertical="top" wrapText="1"/>
    </xf>
    <xf numFmtId="0" fontId="2" fillId="0" borderId="0" xfId="2" applyFont="1" applyFill="1" applyBorder="1" applyAlignment="1">
      <alignment horizontal="left" vertical="top" wrapText="1"/>
    </xf>
    <xf numFmtId="0" fontId="2" fillId="0" borderId="0" xfId="2" applyFont="1" applyFill="1" applyBorder="1" applyAlignment="1">
      <alignment horizontal="left" wrapText="1"/>
    </xf>
    <xf numFmtId="0" fontId="2" fillId="0" borderId="17" xfId="2" applyFont="1" applyFill="1" applyBorder="1" applyAlignment="1">
      <alignment horizontal="left" vertical="center" wrapText="1"/>
    </xf>
    <xf numFmtId="0" fontId="2" fillId="0" borderId="0" xfId="2" applyFont="1" applyFill="1" applyBorder="1" applyAlignment="1">
      <alignment horizontal="left" vertical="center" wrapText="1"/>
    </xf>
    <xf numFmtId="0" fontId="2" fillId="0" borderId="16" xfId="2" applyFont="1" applyFill="1" applyBorder="1" applyAlignment="1">
      <alignment horizontal="left" vertical="center" wrapText="1"/>
    </xf>
    <xf numFmtId="0" fontId="13" fillId="5" borderId="5" xfId="3" applyFont="1" applyFill="1" applyBorder="1" applyAlignment="1">
      <alignment horizontal="center" vertical="center" wrapText="1"/>
    </xf>
    <xf numFmtId="0" fontId="8" fillId="0" borderId="6" xfId="2" applyFont="1" applyFill="1" applyBorder="1" applyAlignment="1">
      <alignment horizontal="center"/>
    </xf>
    <xf numFmtId="0" fontId="13" fillId="5" borderId="9" xfId="4" applyFont="1" applyFill="1" applyBorder="1" applyAlignment="1">
      <alignment horizontal="center" vertical="center" wrapText="1"/>
    </xf>
    <xf numFmtId="0" fontId="13" fillId="5" borderId="13" xfId="4" applyFont="1" applyFill="1" applyBorder="1" applyAlignment="1">
      <alignment horizontal="center" vertical="center" wrapText="1"/>
    </xf>
    <xf numFmtId="0" fontId="12" fillId="2" borderId="13" xfId="2" applyFont="1" applyFill="1" applyBorder="1" applyAlignment="1">
      <alignment horizontal="center"/>
    </xf>
    <xf numFmtId="0" fontId="12" fillId="2" borderId="12" xfId="2" applyFont="1" applyFill="1" applyBorder="1" applyAlignment="1">
      <alignment horizontal="center"/>
    </xf>
    <xf numFmtId="0" fontId="8" fillId="0" borderId="2" xfId="2" applyFont="1" applyFill="1" applyBorder="1" applyAlignment="1">
      <alignment horizontal="center"/>
    </xf>
    <xf numFmtId="0" fontId="8" fillId="0" borderId="4" xfId="2" applyFont="1" applyFill="1" applyBorder="1" applyAlignment="1">
      <alignment horizontal="center"/>
    </xf>
    <xf numFmtId="0" fontId="8" fillId="0" borderId="21" xfId="2" applyFont="1" applyFill="1" applyBorder="1" applyAlignment="1">
      <alignment horizontal="center"/>
    </xf>
    <xf numFmtId="0" fontId="8" fillId="0" borderId="23" xfId="2" applyFont="1" applyFill="1" applyBorder="1" applyAlignment="1">
      <alignment horizontal="center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1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</cellXfs>
  <cellStyles count="9">
    <cellStyle name="Dziesiętny 2" xfId="6"/>
    <cellStyle name="Normalny" xfId="0" builtinId="0"/>
    <cellStyle name="Normalny 2" xfId="1"/>
    <cellStyle name="Normalny 2 2" xfId="7"/>
    <cellStyle name="Normalny 3" xfId="2"/>
    <cellStyle name="Normalny 4" xfId="8"/>
    <cellStyle name="Normalny_ANALIZATOR I  ODCZYNNIKI " xfId="4"/>
    <cellStyle name="Normalny_mocz biochemia" xfId="5"/>
    <cellStyle name="Normalny_ODCZYNNIKI   BAKTERIOL. 200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</xdr:colOff>
      <xdr:row>15</xdr:row>
      <xdr:rowOff>19050</xdr:rowOff>
    </xdr:from>
    <xdr:to>
      <xdr:col>4</xdr:col>
      <xdr:colOff>0</xdr:colOff>
      <xdr:row>15</xdr:row>
      <xdr:rowOff>333375</xdr:rowOff>
    </xdr:to>
    <xdr:cxnSp macro="">
      <xdr:nvCxnSpPr>
        <xdr:cNvPr id="2" name="Łącznik prosty 2"/>
        <xdr:cNvCxnSpPr>
          <a:cxnSpLocks noChangeShapeType="1"/>
        </xdr:cNvCxnSpPr>
      </xdr:nvCxnSpPr>
      <xdr:spPr bwMode="auto">
        <a:xfrm flipV="1">
          <a:off x="2676525" y="2286000"/>
          <a:ext cx="866775" cy="142875"/>
        </a:xfrm>
        <a:prstGeom prst="line">
          <a:avLst/>
        </a:prstGeom>
        <a:noFill/>
        <a:ln w="9525" algn="ctr">
          <a:solidFill>
            <a:srgbClr val="000000"/>
          </a:solidFill>
          <a:round/>
          <a:headEnd/>
          <a:tailEnd/>
        </a:ln>
      </xdr:spPr>
    </xdr:cxnSp>
    <xdr:clientData/>
  </xdr:twoCellAnchor>
  <xdr:twoCellAnchor>
    <xdr:from>
      <xdr:col>3</xdr:col>
      <xdr:colOff>19050</xdr:colOff>
      <xdr:row>15</xdr:row>
      <xdr:rowOff>9525</xdr:rowOff>
    </xdr:from>
    <xdr:to>
      <xdr:col>4</xdr:col>
      <xdr:colOff>0</xdr:colOff>
      <xdr:row>15</xdr:row>
      <xdr:rowOff>323850</xdr:rowOff>
    </xdr:to>
    <xdr:cxnSp macro="">
      <xdr:nvCxnSpPr>
        <xdr:cNvPr id="3" name="Łącznik prosty 4"/>
        <xdr:cNvCxnSpPr>
          <a:cxnSpLocks noChangeShapeType="1"/>
        </xdr:cNvCxnSpPr>
      </xdr:nvCxnSpPr>
      <xdr:spPr bwMode="auto">
        <a:xfrm>
          <a:off x="2676525" y="2276475"/>
          <a:ext cx="866775" cy="152400"/>
        </a:xfrm>
        <a:prstGeom prst="line">
          <a:avLst/>
        </a:prstGeom>
        <a:noFill/>
        <a:ln w="9525" algn="ctr">
          <a:solidFill>
            <a:srgbClr val="000000"/>
          </a:solidFill>
          <a:round/>
          <a:headEnd/>
          <a:tailEnd/>
        </a:ln>
      </xdr:spPr>
    </xdr:cxnSp>
    <xdr:clientData/>
  </xdr:twoCellAnchor>
  <xdr:twoCellAnchor>
    <xdr:from>
      <xdr:col>3</xdr:col>
      <xdr:colOff>9525</xdr:colOff>
      <xdr:row>16</xdr:row>
      <xdr:rowOff>19050</xdr:rowOff>
    </xdr:from>
    <xdr:to>
      <xdr:col>4</xdr:col>
      <xdr:colOff>0</xdr:colOff>
      <xdr:row>16</xdr:row>
      <xdr:rowOff>552450</xdr:rowOff>
    </xdr:to>
    <xdr:cxnSp macro="">
      <xdr:nvCxnSpPr>
        <xdr:cNvPr id="7" name="Łącznik prosty 10"/>
        <xdr:cNvCxnSpPr>
          <a:cxnSpLocks noChangeShapeType="1"/>
        </xdr:cNvCxnSpPr>
      </xdr:nvCxnSpPr>
      <xdr:spPr bwMode="auto">
        <a:xfrm flipV="1">
          <a:off x="2667000" y="2771775"/>
          <a:ext cx="876300" cy="142875"/>
        </a:xfrm>
        <a:prstGeom prst="line">
          <a:avLst/>
        </a:prstGeom>
        <a:noFill/>
        <a:ln w="9525" algn="ctr">
          <a:solidFill>
            <a:srgbClr val="000000"/>
          </a:solidFill>
          <a:round/>
          <a:headEnd/>
          <a:tailEnd/>
        </a:ln>
      </xdr:spPr>
    </xdr:cxnSp>
    <xdr:clientData/>
  </xdr:twoCellAnchor>
  <xdr:twoCellAnchor>
    <xdr:from>
      <xdr:col>3</xdr:col>
      <xdr:colOff>19050</xdr:colOff>
      <xdr:row>16</xdr:row>
      <xdr:rowOff>9525</xdr:rowOff>
    </xdr:from>
    <xdr:to>
      <xdr:col>4</xdr:col>
      <xdr:colOff>28575</xdr:colOff>
      <xdr:row>17</xdr:row>
      <xdr:rowOff>0</xdr:rowOff>
    </xdr:to>
    <xdr:cxnSp macro="">
      <xdr:nvCxnSpPr>
        <xdr:cNvPr id="8" name="Łącznik prosty 11"/>
        <xdr:cNvCxnSpPr>
          <a:cxnSpLocks noChangeShapeType="1"/>
        </xdr:cNvCxnSpPr>
      </xdr:nvCxnSpPr>
      <xdr:spPr bwMode="auto">
        <a:xfrm>
          <a:off x="2676525" y="2762250"/>
          <a:ext cx="895350" cy="152400"/>
        </a:xfrm>
        <a:prstGeom prst="line">
          <a:avLst/>
        </a:prstGeom>
        <a:noFill/>
        <a:ln w="9525" algn="ctr">
          <a:solidFill>
            <a:srgbClr val="000000"/>
          </a:solidFill>
          <a:round/>
          <a:headEnd/>
          <a:tailEnd/>
        </a:ln>
      </xdr:spPr>
    </xdr:cxn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39"/>
  <sheetViews>
    <sheetView view="pageBreakPreview" zoomScaleSheetLayoutView="100" workbookViewId="0">
      <selection activeCell="O16" sqref="O16"/>
    </sheetView>
  </sheetViews>
  <sheetFormatPr defaultColWidth="13.28515625" defaultRowHeight="12.75"/>
  <cols>
    <col min="1" max="1" width="5" style="21" customWidth="1"/>
    <col min="2" max="2" width="21.42578125" style="21" customWidth="1"/>
    <col min="3" max="3" width="19.42578125" style="21" customWidth="1"/>
    <col min="4" max="4" width="12.5703125" style="23" customWidth="1"/>
    <col min="5" max="5" width="12.28515625" style="23" customWidth="1"/>
    <col min="6" max="6" width="15.7109375" style="23" customWidth="1"/>
    <col min="7" max="7" width="15.140625" style="22" customWidth="1"/>
    <col min="8" max="8" width="15" style="22" customWidth="1"/>
    <col min="9" max="9" width="5.42578125" style="22" customWidth="1"/>
    <col min="10" max="10" width="11.85546875" style="22" customWidth="1"/>
    <col min="11" max="11" width="16" style="22" customWidth="1"/>
    <col min="12" max="16384" width="13.28515625" style="21"/>
  </cols>
  <sheetData>
    <row r="1" spans="1:11">
      <c r="J1" s="102" t="s">
        <v>201</v>
      </c>
      <c r="K1" s="103"/>
    </row>
    <row r="2" spans="1:11" ht="20.25" customHeight="1">
      <c r="J2" s="62"/>
      <c r="K2" s="61"/>
    </row>
    <row r="3" spans="1:11" ht="25.5" customHeight="1">
      <c r="A3" s="104" t="s">
        <v>176</v>
      </c>
      <c r="B3" s="104"/>
      <c r="C3" s="104"/>
      <c r="D3" s="104"/>
      <c r="E3" s="104"/>
      <c r="F3" s="104"/>
      <c r="G3" s="104"/>
      <c r="H3" s="104"/>
      <c r="I3" s="104"/>
      <c r="J3" s="104"/>
      <c r="K3" s="104"/>
    </row>
    <row r="4" spans="1:11" ht="23.25" customHeight="1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</row>
    <row r="5" spans="1:11" ht="21.75" customHeight="1">
      <c r="A5" s="105" t="s">
        <v>175</v>
      </c>
      <c r="B5" s="105"/>
      <c r="C5" s="105"/>
      <c r="D5" s="105"/>
      <c r="E5" s="105"/>
      <c r="F5" s="105"/>
      <c r="G5" s="105"/>
      <c r="H5" s="105"/>
      <c r="I5" s="105"/>
      <c r="J5" s="105"/>
      <c r="K5" s="105"/>
    </row>
    <row r="6" spans="1:11" ht="40.5" customHeight="1">
      <c r="A6" s="106" t="s">
        <v>182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</row>
    <row r="7" spans="1:11" ht="18.75" customHeight="1">
      <c r="A7" s="107" t="s">
        <v>174</v>
      </c>
      <c r="B7" s="107"/>
      <c r="C7" s="107"/>
      <c r="D7" s="107"/>
      <c r="E7" s="107"/>
      <c r="F7" s="107"/>
      <c r="G7" s="107"/>
      <c r="H7" s="107"/>
      <c r="I7" s="107"/>
      <c r="J7" s="107"/>
      <c r="K7" s="107"/>
    </row>
    <row r="8" spans="1:11" s="54" customFormat="1" ht="53.25" customHeight="1">
      <c r="A8" s="40" t="s">
        <v>62</v>
      </c>
      <c r="B8" s="40" t="s">
        <v>173</v>
      </c>
      <c r="C8" s="59" t="s">
        <v>163</v>
      </c>
      <c r="D8" s="40" t="s">
        <v>172</v>
      </c>
      <c r="E8" s="40" t="s">
        <v>171</v>
      </c>
      <c r="F8" s="40" t="s">
        <v>170</v>
      </c>
      <c r="G8" s="58" t="s">
        <v>169</v>
      </c>
      <c r="H8" s="58" t="s">
        <v>168</v>
      </c>
      <c r="I8" s="58" t="s">
        <v>158</v>
      </c>
      <c r="J8" s="36" t="s">
        <v>167</v>
      </c>
      <c r="K8" s="58" t="s">
        <v>166</v>
      </c>
    </row>
    <row r="9" spans="1:11" s="54" customFormat="1" ht="11.25">
      <c r="A9" s="40" t="s">
        <v>8</v>
      </c>
      <c r="B9" s="57" t="s">
        <v>9</v>
      </c>
      <c r="C9" s="56" t="s">
        <v>10</v>
      </c>
      <c r="D9" s="55" t="s">
        <v>11</v>
      </c>
      <c r="E9" s="40" t="s">
        <v>12</v>
      </c>
      <c r="F9" s="40" t="s">
        <v>19</v>
      </c>
      <c r="G9" s="40" t="s">
        <v>20</v>
      </c>
      <c r="H9" s="40" t="s">
        <v>21</v>
      </c>
      <c r="I9" s="40" t="s">
        <v>22</v>
      </c>
      <c r="J9" s="40" t="s">
        <v>23</v>
      </c>
      <c r="K9" s="40" t="s">
        <v>25</v>
      </c>
    </row>
    <row r="10" spans="1:11" s="54" customFormat="1" ht="24.75" customHeight="1">
      <c r="A10" s="108" t="s">
        <v>177</v>
      </c>
      <c r="B10" s="109"/>
      <c r="C10" s="109"/>
      <c r="D10" s="109"/>
      <c r="E10" s="109"/>
      <c r="F10" s="109"/>
      <c r="G10" s="109"/>
      <c r="H10" s="109"/>
      <c r="I10" s="109"/>
      <c r="J10" s="109"/>
      <c r="K10" s="110"/>
    </row>
    <row r="11" spans="1:11" ht="33" customHeight="1">
      <c r="A11" s="64" t="s">
        <v>8</v>
      </c>
      <c r="B11" s="65" t="s">
        <v>178</v>
      </c>
      <c r="C11" s="66"/>
      <c r="D11" s="67">
        <v>216000</v>
      </c>
      <c r="E11" s="68"/>
      <c r="F11" s="68"/>
      <c r="G11" s="44">
        <v>0</v>
      </c>
      <c r="H11" s="44">
        <f>F11*G11</f>
        <v>0</v>
      </c>
      <c r="I11" s="45">
        <v>0.08</v>
      </c>
      <c r="J11" s="44">
        <f>H11*I11</f>
        <v>0</v>
      </c>
      <c r="K11" s="44">
        <f>H11+J11</f>
        <v>0</v>
      </c>
    </row>
    <row r="12" spans="1:11" ht="33" customHeight="1">
      <c r="A12" s="69" t="s">
        <v>9</v>
      </c>
      <c r="B12" s="70" t="s">
        <v>179</v>
      </c>
      <c r="C12" s="52"/>
      <c r="D12" s="71">
        <v>4320</v>
      </c>
      <c r="E12" s="72"/>
      <c r="F12" s="72"/>
      <c r="G12" s="63">
        <v>0</v>
      </c>
      <c r="H12" s="44">
        <f t="shared" ref="H12:H14" si="0">F12*G12</f>
        <v>0</v>
      </c>
      <c r="I12" s="45">
        <v>0.08</v>
      </c>
      <c r="J12" s="44">
        <f t="shared" ref="J12:J14" si="1">H12*I12</f>
        <v>0</v>
      </c>
      <c r="K12" s="44">
        <f t="shared" ref="K12:K14" si="2">H12+J12</f>
        <v>0</v>
      </c>
    </row>
    <row r="13" spans="1:11" ht="33" customHeight="1">
      <c r="A13" s="69" t="s">
        <v>10</v>
      </c>
      <c r="B13" s="70" t="s">
        <v>180</v>
      </c>
      <c r="C13" s="52"/>
      <c r="D13" s="71">
        <v>43200</v>
      </c>
      <c r="E13" s="72"/>
      <c r="F13" s="72"/>
      <c r="G13" s="63">
        <v>0</v>
      </c>
      <c r="H13" s="44">
        <f t="shared" si="0"/>
        <v>0</v>
      </c>
      <c r="I13" s="45">
        <v>0.08</v>
      </c>
      <c r="J13" s="44">
        <f t="shared" si="1"/>
        <v>0</v>
      </c>
      <c r="K13" s="44">
        <f t="shared" si="2"/>
        <v>0</v>
      </c>
    </row>
    <row r="14" spans="1:11" ht="33" customHeight="1">
      <c r="A14" s="69" t="s">
        <v>11</v>
      </c>
      <c r="B14" s="70" t="s">
        <v>181</v>
      </c>
      <c r="C14" s="52"/>
      <c r="D14" s="71">
        <v>43200</v>
      </c>
      <c r="E14" s="72"/>
      <c r="F14" s="72"/>
      <c r="G14" s="63">
        <v>0</v>
      </c>
      <c r="H14" s="44">
        <f t="shared" si="0"/>
        <v>0</v>
      </c>
      <c r="I14" s="45">
        <v>0.08</v>
      </c>
      <c r="J14" s="44">
        <f t="shared" si="1"/>
        <v>0</v>
      </c>
      <c r="K14" s="44">
        <f t="shared" si="2"/>
        <v>0</v>
      </c>
    </row>
    <row r="15" spans="1:11" ht="27" customHeight="1">
      <c r="A15" s="108" t="s">
        <v>185</v>
      </c>
      <c r="B15" s="109"/>
      <c r="C15" s="109"/>
      <c r="D15" s="109"/>
      <c r="E15" s="109"/>
      <c r="F15" s="109"/>
      <c r="G15" s="109"/>
      <c r="H15" s="109"/>
      <c r="I15" s="109"/>
      <c r="J15" s="109"/>
      <c r="K15" s="110"/>
    </row>
    <row r="16" spans="1:11" ht="27" customHeight="1">
      <c r="A16" s="50" t="s">
        <v>8</v>
      </c>
      <c r="B16" s="53" t="s">
        <v>184</v>
      </c>
      <c r="C16" s="52"/>
      <c r="D16" s="48"/>
      <c r="E16" s="51"/>
      <c r="F16" s="51"/>
      <c r="G16" s="44">
        <v>0</v>
      </c>
      <c r="H16" s="44">
        <f>F16*G16</f>
        <v>0</v>
      </c>
      <c r="I16" s="45">
        <v>0.08</v>
      </c>
      <c r="J16" s="44">
        <f>H16*I16</f>
        <v>0</v>
      </c>
      <c r="K16" s="44">
        <f>H16+J16</f>
        <v>0</v>
      </c>
    </row>
    <row r="17" spans="1:11" ht="33.75" customHeight="1" thickBot="1">
      <c r="A17" s="50" t="s">
        <v>9</v>
      </c>
      <c r="B17" s="49" t="s">
        <v>183</v>
      </c>
      <c r="C17" s="46"/>
      <c r="D17" s="48"/>
      <c r="E17" s="47"/>
      <c r="F17" s="46"/>
      <c r="G17" s="85">
        <v>0</v>
      </c>
      <c r="H17" s="44">
        <f>F17*G17</f>
        <v>0</v>
      </c>
      <c r="I17" s="45">
        <v>0.08</v>
      </c>
      <c r="J17" s="44">
        <f>H17*I17</f>
        <v>0</v>
      </c>
      <c r="K17" s="44">
        <f>H17+J17</f>
        <v>0</v>
      </c>
    </row>
    <row r="18" spans="1:11" ht="25.5" customHeight="1" thickBot="1">
      <c r="A18" s="42"/>
      <c r="B18" s="43"/>
      <c r="C18" s="42"/>
      <c r="D18" s="42"/>
      <c r="E18" s="42"/>
      <c r="F18" s="42"/>
      <c r="G18" s="89" t="s">
        <v>187</v>
      </c>
      <c r="H18" s="84">
        <f>SUM(H11:H14,,H16:H17)</f>
        <v>0</v>
      </c>
      <c r="I18" s="24"/>
      <c r="J18" s="29">
        <f>SUM(J11:J14,J16:J17)</f>
        <v>0</v>
      </c>
      <c r="K18" s="29">
        <f>SUM(K11:K14,K16:K17)</f>
        <v>0</v>
      </c>
    </row>
    <row r="19" spans="1:11" ht="24.75" customHeight="1">
      <c r="A19" s="41"/>
      <c r="B19" s="25"/>
      <c r="C19" s="41"/>
      <c r="D19" s="41"/>
      <c r="E19" s="41"/>
      <c r="F19" s="41"/>
      <c r="G19" s="24"/>
      <c r="H19" s="26"/>
      <c r="I19" s="24"/>
      <c r="J19" s="24"/>
      <c r="K19" s="24"/>
    </row>
    <row r="20" spans="1:11" s="35" customFormat="1" ht="12.75" customHeight="1">
      <c r="A20" s="113" t="s">
        <v>165</v>
      </c>
      <c r="B20" s="113"/>
      <c r="C20" s="114"/>
      <c r="D20" s="114"/>
      <c r="E20" s="113"/>
      <c r="F20" s="113"/>
      <c r="G20" s="113"/>
      <c r="H20" s="113"/>
      <c r="I20" s="113"/>
      <c r="J20" s="113"/>
      <c r="K20" s="113"/>
    </row>
    <row r="21" spans="1:11" s="35" customFormat="1" ht="43.5" customHeight="1">
      <c r="A21" s="40" t="s">
        <v>62</v>
      </c>
      <c r="B21" s="39" t="s">
        <v>164</v>
      </c>
      <c r="C21" s="111" t="s">
        <v>163</v>
      </c>
      <c r="D21" s="111"/>
      <c r="E21" s="38" t="s">
        <v>162</v>
      </c>
      <c r="F21" s="37" t="s">
        <v>161</v>
      </c>
      <c r="G21" s="36" t="s">
        <v>160</v>
      </c>
      <c r="H21" s="36" t="s">
        <v>159</v>
      </c>
      <c r="I21" s="36" t="s">
        <v>158</v>
      </c>
      <c r="J21" s="36" t="s">
        <v>157</v>
      </c>
      <c r="K21" s="36" t="s">
        <v>156</v>
      </c>
    </row>
    <row r="22" spans="1:11" s="33" customFormat="1" ht="12.75" customHeight="1">
      <c r="A22" s="34" t="s">
        <v>8</v>
      </c>
      <c r="B22" s="115" t="s">
        <v>9</v>
      </c>
      <c r="C22" s="116"/>
      <c r="D22" s="116"/>
      <c r="E22" s="34" t="s">
        <v>10</v>
      </c>
      <c r="F22" s="34" t="s">
        <v>11</v>
      </c>
      <c r="G22" s="34" t="s">
        <v>12</v>
      </c>
      <c r="H22" s="34" t="s">
        <v>19</v>
      </c>
      <c r="I22" s="34" t="s">
        <v>20</v>
      </c>
      <c r="J22" s="34" t="s">
        <v>21</v>
      </c>
      <c r="K22" s="34" t="s">
        <v>22</v>
      </c>
    </row>
    <row r="23" spans="1:11" ht="52.5" customHeight="1">
      <c r="A23" s="73" t="s">
        <v>8</v>
      </c>
      <c r="B23" s="74" t="s">
        <v>189</v>
      </c>
      <c r="C23" s="112"/>
      <c r="D23" s="112"/>
      <c r="E23" s="75" t="s">
        <v>155</v>
      </c>
      <c r="F23" s="76">
        <v>1</v>
      </c>
      <c r="G23" s="77">
        <v>0</v>
      </c>
      <c r="H23" s="77">
        <f>F23*G23</f>
        <v>0</v>
      </c>
      <c r="I23" s="78">
        <v>0.23</v>
      </c>
      <c r="J23" s="77">
        <f>H23*I23</f>
        <v>0</v>
      </c>
      <c r="K23" s="77">
        <f>H23+J23</f>
        <v>0</v>
      </c>
    </row>
    <row r="24" spans="1:11" ht="55.5" customHeight="1">
      <c r="A24" s="79" t="s">
        <v>9</v>
      </c>
      <c r="B24" s="80" t="s">
        <v>190</v>
      </c>
      <c r="C24" s="117"/>
      <c r="D24" s="118"/>
      <c r="E24" s="75" t="s">
        <v>155</v>
      </c>
      <c r="F24" s="81">
        <v>1</v>
      </c>
      <c r="G24" s="82">
        <v>0</v>
      </c>
      <c r="H24" s="77">
        <f t="shared" ref="H24:H25" si="3">F24*G24</f>
        <v>0</v>
      </c>
      <c r="I24" s="78">
        <v>0.23</v>
      </c>
      <c r="J24" s="77">
        <f t="shared" ref="J24:J25" si="4">H24*I24</f>
        <v>0</v>
      </c>
      <c r="K24" s="77">
        <f t="shared" ref="K24:K25" si="5">H24+J24</f>
        <v>0</v>
      </c>
    </row>
    <row r="25" spans="1:11" ht="55.5" customHeight="1">
      <c r="A25" s="92" t="s">
        <v>10</v>
      </c>
      <c r="B25" s="93" t="s">
        <v>186</v>
      </c>
      <c r="C25" s="119"/>
      <c r="D25" s="120"/>
      <c r="E25" s="75" t="s">
        <v>155</v>
      </c>
      <c r="F25" s="94">
        <v>1</v>
      </c>
      <c r="G25" s="87">
        <v>0</v>
      </c>
      <c r="H25" s="87">
        <f t="shared" si="3"/>
        <v>0</v>
      </c>
      <c r="I25" s="95">
        <v>0.23</v>
      </c>
      <c r="J25" s="87">
        <f t="shared" si="4"/>
        <v>0</v>
      </c>
      <c r="K25" s="87">
        <f t="shared" si="5"/>
        <v>0</v>
      </c>
    </row>
    <row r="26" spans="1:11" ht="55.5" customHeight="1" thickBot="1">
      <c r="A26" s="79" t="s">
        <v>11</v>
      </c>
      <c r="B26" s="80" t="s">
        <v>191</v>
      </c>
      <c r="C26" s="117"/>
      <c r="D26" s="118"/>
      <c r="E26" s="75" t="s">
        <v>155</v>
      </c>
      <c r="F26" s="81">
        <v>1</v>
      </c>
      <c r="G26" s="87">
        <v>0</v>
      </c>
      <c r="H26" s="87">
        <f t="shared" ref="H26" si="6">F26*G26</f>
        <v>0</v>
      </c>
      <c r="I26" s="83">
        <v>0.23</v>
      </c>
      <c r="J26" s="87">
        <f t="shared" ref="J26" si="7">H26*I26</f>
        <v>0</v>
      </c>
      <c r="K26" s="87">
        <f t="shared" ref="K26" si="8">H26+J26</f>
        <v>0</v>
      </c>
    </row>
    <row r="27" spans="1:11" ht="25.5" customHeight="1" thickBot="1">
      <c r="A27" s="28"/>
      <c r="B27" s="25"/>
      <c r="C27" s="25"/>
      <c r="D27" s="25"/>
      <c r="E27" s="25"/>
      <c r="F27" s="27"/>
      <c r="G27" s="89" t="s">
        <v>187</v>
      </c>
      <c r="H27" s="90">
        <f>SUM(H23:H26)</f>
        <v>0</v>
      </c>
      <c r="I27" s="27"/>
      <c r="J27" s="88">
        <f>SUM(J23:J26)</f>
        <v>0</v>
      </c>
      <c r="K27" s="88">
        <f>SUM(K23:K26)</f>
        <v>0</v>
      </c>
    </row>
    <row r="28" spans="1:11" ht="13.5" thickBot="1">
      <c r="A28" s="28"/>
      <c r="B28" s="25"/>
      <c r="C28" s="25"/>
      <c r="D28" s="25"/>
      <c r="E28" s="25"/>
      <c r="F28" s="27"/>
      <c r="G28" s="32"/>
      <c r="H28" s="31"/>
      <c r="I28" s="27"/>
      <c r="J28" s="24"/>
      <c r="K28" s="24"/>
    </row>
    <row r="29" spans="1:11" ht="24" customHeight="1" thickBot="1">
      <c r="A29" s="28" t="s">
        <v>154</v>
      </c>
      <c r="B29" s="25"/>
      <c r="C29" s="25"/>
      <c r="D29" s="25"/>
      <c r="E29" s="25"/>
      <c r="F29" s="27"/>
      <c r="G29" s="86" t="s">
        <v>153</v>
      </c>
      <c r="H29" s="30">
        <f>SUM(H18,H27)</f>
        <v>0</v>
      </c>
      <c r="I29" s="24"/>
      <c r="J29" s="91">
        <f>SUM(J18,J27)</f>
        <v>0</v>
      </c>
      <c r="K29" s="91">
        <f>SUM(K18,K27)</f>
        <v>0</v>
      </c>
    </row>
    <row r="30" spans="1:11">
      <c r="A30" s="28"/>
      <c r="B30" s="25"/>
      <c r="C30" s="25"/>
      <c r="D30" s="25"/>
      <c r="E30" s="25"/>
      <c r="F30" s="27"/>
      <c r="G30" s="26"/>
      <c r="H30" s="25"/>
      <c r="I30" s="24"/>
      <c r="J30" s="24"/>
      <c r="K30" s="24"/>
    </row>
    <row r="31" spans="1:11" ht="45.75" customHeight="1">
      <c r="A31" s="109" t="s">
        <v>152</v>
      </c>
      <c r="B31" s="109"/>
      <c r="C31" s="109"/>
      <c r="D31" s="109"/>
      <c r="E31" s="109"/>
      <c r="F31" s="109"/>
      <c r="G31" s="109"/>
      <c r="H31" s="109"/>
      <c r="I31" s="109"/>
      <c r="J31" s="109"/>
      <c r="K31" s="109"/>
    </row>
    <row r="32" spans="1:11">
      <c r="A32" s="23"/>
      <c r="C32" s="23"/>
    </row>
    <row r="33" spans="1:11">
      <c r="A33" s="23"/>
      <c r="C33" s="23"/>
    </row>
    <row r="34" spans="1:11">
      <c r="A34" s="23"/>
      <c r="C34" s="23"/>
    </row>
    <row r="35" spans="1:11">
      <c r="A35" s="23"/>
      <c r="C35" s="23"/>
    </row>
    <row r="36" spans="1:11">
      <c r="A36" s="23"/>
      <c r="C36" s="23"/>
    </row>
    <row r="37" spans="1:11">
      <c r="A37" s="23"/>
      <c r="C37" s="23"/>
    </row>
    <row r="38" spans="1:11" s="23" customFormat="1">
      <c r="B38" s="21"/>
      <c r="G38" s="22"/>
      <c r="H38" s="22"/>
      <c r="I38" s="22"/>
      <c r="J38" s="22"/>
      <c r="K38" s="22"/>
    </row>
    <row r="39" spans="1:11" s="23" customFormat="1">
      <c r="B39" s="21"/>
      <c r="G39" s="22"/>
      <c r="H39" s="22"/>
      <c r="I39" s="22"/>
      <c r="J39" s="22"/>
      <c r="K39" s="22"/>
    </row>
    <row r="40" spans="1:11" s="23" customFormat="1">
      <c r="B40" s="21"/>
      <c r="G40" s="22"/>
      <c r="H40" s="22"/>
      <c r="I40" s="22"/>
      <c r="J40" s="22"/>
      <c r="K40" s="22"/>
    </row>
    <row r="41" spans="1:11" s="23" customFormat="1">
      <c r="B41" s="21"/>
      <c r="G41" s="22"/>
      <c r="H41" s="22"/>
      <c r="I41" s="22"/>
      <c r="J41" s="22"/>
      <c r="K41" s="22"/>
    </row>
    <row r="42" spans="1:11" s="23" customFormat="1">
      <c r="B42" s="21"/>
      <c r="G42" s="22"/>
      <c r="H42" s="22"/>
      <c r="I42" s="22"/>
      <c r="J42" s="22"/>
      <c r="K42" s="22"/>
    </row>
    <row r="43" spans="1:11" s="23" customFormat="1">
      <c r="B43" s="21"/>
      <c r="G43" s="22"/>
      <c r="H43" s="22"/>
      <c r="I43" s="22"/>
      <c r="J43" s="22"/>
      <c r="K43" s="22"/>
    </row>
    <row r="44" spans="1:11" s="23" customFormat="1">
      <c r="B44" s="21"/>
      <c r="G44" s="22"/>
      <c r="H44" s="22"/>
      <c r="I44" s="22"/>
      <c r="J44" s="22"/>
      <c r="K44" s="22"/>
    </row>
    <row r="45" spans="1:11" s="23" customFormat="1">
      <c r="B45" s="21"/>
      <c r="G45" s="22"/>
      <c r="H45" s="22"/>
      <c r="I45" s="22"/>
      <c r="J45" s="22"/>
      <c r="K45" s="22"/>
    </row>
    <row r="46" spans="1:11" s="23" customFormat="1">
      <c r="B46" s="21"/>
      <c r="G46" s="22"/>
      <c r="H46" s="22"/>
      <c r="I46" s="22"/>
      <c r="J46" s="22"/>
      <c r="K46" s="22"/>
    </row>
    <row r="47" spans="1:11" s="23" customFormat="1">
      <c r="B47" s="21"/>
      <c r="G47" s="22"/>
      <c r="H47" s="22"/>
      <c r="I47" s="22"/>
      <c r="J47" s="22"/>
      <c r="K47" s="22"/>
    </row>
    <row r="48" spans="1:11" s="23" customFormat="1">
      <c r="B48" s="21"/>
      <c r="G48" s="22"/>
      <c r="H48" s="22"/>
      <c r="I48" s="22"/>
      <c r="J48" s="22"/>
      <c r="K48" s="22"/>
    </row>
    <row r="49" spans="2:11" s="23" customFormat="1">
      <c r="B49" s="21"/>
      <c r="G49" s="22"/>
      <c r="H49" s="22"/>
      <c r="I49" s="22"/>
      <c r="J49" s="22"/>
      <c r="K49" s="22"/>
    </row>
    <row r="50" spans="2:11" s="23" customFormat="1">
      <c r="B50" s="21"/>
      <c r="G50" s="22"/>
      <c r="H50" s="22"/>
      <c r="I50" s="22"/>
      <c r="J50" s="22"/>
      <c r="K50" s="22"/>
    </row>
    <row r="51" spans="2:11" s="23" customFormat="1">
      <c r="B51" s="21"/>
      <c r="G51" s="22"/>
      <c r="H51" s="22"/>
      <c r="I51" s="22"/>
      <c r="J51" s="22"/>
      <c r="K51" s="22"/>
    </row>
    <row r="52" spans="2:11" s="23" customFormat="1">
      <c r="B52" s="21"/>
      <c r="G52" s="22"/>
      <c r="H52" s="22"/>
      <c r="I52" s="22"/>
      <c r="J52" s="22"/>
      <c r="K52" s="22"/>
    </row>
    <row r="53" spans="2:11" s="23" customFormat="1">
      <c r="B53" s="21"/>
      <c r="G53" s="22"/>
      <c r="H53" s="22"/>
      <c r="I53" s="22"/>
      <c r="J53" s="22"/>
      <c r="K53" s="22"/>
    </row>
    <row r="54" spans="2:11" s="23" customFormat="1">
      <c r="B54" s="21"/>
      <c r="G54" s="22"/>
      <c r="H54" s="22"/>
      <c r="I54" s="22"/>
      <c r="J54" s="22"/>
      <c r="K54" s="22"/>
    </row>
    <row r="55" spans="2:11" s="23" customFormat="1">
      <c r="B55" s="21"/>
      <c r="G55" s="22"/>
      <c r="H55" s="22"/>
      <c r="I55" s="22"/>
      <c r="J55" s="22"/>
      <c r="K55" s="22"/>
    </row>
    <row r="56" spans="2:11" s="23" customFormat="1">
      <c r="B56" s="21"/>
      <c r="C56" s="21"/>
      <c r="G56" s="22"/>
      <c r="H56" s="22"/>
      <c r="I56" s="22"/>
      <c r="J56" s="22"/>
      <c r="K56" s="22"/>
    </row>
    <row r="57" spans="2:11" s="23" customFormat="1">
      <c r="B57" s="21"/>
      <c r="C57" s="21"/>
      <c r="G57" s="22"/>
      <c r="H57" s="22"/>
      <c r="I57" s="22"/>
      <c r="J57" s="22"/>
      <c r="K57" s="22"/>
    </row>
    <row r="58" spans="2:11" s="23" customFormat="1">
      <c r="B58" s="21"/>
      <c r="C58" s="21"/>
      <c r="G58" s="22"/>
      <c r="H58" s="22"/>
      <c r="I58" s="22"/>
      <c r="J58" s="22"/>
      <c r="K58" s="22"/>
    </row>
    <row r="59" spans="2:11" s="23" customFormat="1">
      <c r="B59" s="21"/>
      <c r="C59" s="21"/>
      <c r="G59" s="22"/>
      <c r="H59" s="22"/>
      <c r="I59" s="22"/>
      <c r="J59" s="22"/>
      <c r="K59" s="22"/>
    </row>
    <row r="60" spans="2:11" s="23" customFormat="1">
      <c r="B60" s="21"/>
      <c r="C60" s="21"/>
      <c r="G60" s="22"/>
      <c r="H60" s="22"/>
      <c r="I60" s="22"/>
      <c r="J60" s="22"/>
      <c r="K60" s="22"/>
    </row>
    <row r="61" spans="2:11" s="23" customFormat="1">
      <c r="B61" s="21"/>
      <c r="C61" s="21"/>
      <c r="G61" s="22"/>
      <c r="H61" s="22"/>
      <c r="I61" s="22"/>
      <c r="J61" s="22"/>
      <c r="K61" s="22"/>
    </row>
    <row r="62" spans="2:11" s="23" customFormat="1">
      <c r="B62" s="21"/>
      <c r="C62" s="21"/>
      <c r="G62" s="22"/>
      <c r="H62" s="22"/>
      <c r="I62" s="22"/>
      <c r="J62" s="22"/>
      <c r="K62" s="22"/>
    </row>
    <row r="63" spans="2:11" s="23" customFormat="1">
      <c r="B63" s="21"/>
      <c r="C63" s="21"/>
      <c r="G63" s="22"/>
      <c r="H63" s="22"/>
      <c r="I63" s="22"/>
      <c r="J63" s="22"/>
      <c r="K63" s="22"/>
    </row>
    <row r="64" spans="2:11" s="23" customFormat="1">
      <c r="B64" s="21"/>
      <c r="C64" s="21"/>
      <c r="G64" s="22"/>
      <c r="H64" s="22"/>
      <c r="I64" s="22"/>
      <c r="J64" s="22"/>
      <c r="K64" s="22"/>
    </row>
    <row r="65" spans="1:11" s="23" customFormat="1">
      <c r="B65" s="21"/>
      <c r="C65" s="21"/>
      <c r="G65" s="22"/>
      <c r="H65" s="22"/>
      <c r="I65" s="22"/>
      <c r="J65" s="22"/>
      <c r="K65" s="22"/>
    </row>
    <row r="66" spans="1:11" s="23" customFormat="1">
      <c r="B66" s="21"/>
      <c r="C66" s="21"/>
      <c r="G66" s="22"/>
      <c r="H66" s="22"/>
      <c r="I66" s="22"/>
      <c r="J66" s="22"/>
      <c r="K66" s="22"/>
    </row>
    <row r="67" spans="1:11" s="23" customFormat="1">
      <c r="B67" s="21"/>
      <c r="C67" s="21"/>
      <c r="G67" s="22"/>
      <c r="H67" s="22"/>
      <c r="I67" s="22"/>
      <c r="J67" s="22"/>
      <c r="K67" s="22"/>
    </row>
    <row r="68" spans="1:11" s="23" customFormat="1">
      <c r="B68" s="21"/>
      <c r="C68" s="21"/>
      <c r="G68" s="22"/>
      <c r="H68" s="22"/>
      <c r="I68" s="22"/>
      <c r="J68" s="22"/>
      <c r="K68" s="22"/>
    </row>
    <row r="69" spans="1:11" s="23" customFormat="1">
      <c r="B69" s="21"/>
      <c r="C69" s="21"/>
      <c r="G69" s="22"/>
      <c r="H69" s="22"/>
      <c r="I69" s="22"/>
      <c r="J69" s="22"/>
      <c r="K69" s="22"/>
    </row>
    <row r="70" spans="1:11">
      <c r="A70" s="23"/>
    </row>
    <row r="71" spans="1:11">
      <c r="A71" s="23"/>
    </row>
    <row r="72" spans="1:11">
      <c r="A72" s="23"/>
    </row>
    <row r="73" spans="1:11">
      <c r="A73" s="23"/>
    </row>
    <row r="74" spans="1:11">
      <c r="A74" s="23"/>
    </row>
    <row r="75" spans="1:11">
      <c r="A75" s="23"/>
    </row>
    <row r="76" spans="1:11">
      <c r="A76" s="23"/>
    </row>
    <row r="77" spans="1:11">
      <c r="A77" s="23"/>
    </row>
    <row r="78" spans="1:11">
      <c r="A78" s="23"/>
    </row>
    <row r="79" spans="1:11">
      <c r="A79" s="23"/>
    </row>
    <row r="80" spans="1:11">
      <c r="A80" s="23"/>
    </row>
    <row r="81" spans="1:11">
      <c r="A81" s="23"/>
    </row>
    <row r="82" spans="1:11">
      <c r="A82" s="23"/>
    </row>
    <row r="83" spans="1:11">
      <c r="A83" s="23"/>
      <c r="D83" s="21"/>
      <c r="E83" s="21"/>
      <c r="F83" s="21"/>
      <c r="G83" s="21"/>
      <c r="H83" s="21"/>
      <c r="I83" s="21"/>
      <c r="J83" s="21"/>
      <c r="K83" s="21"/>
    </row>
    <row r="84" spans="1:11">
      <c r="A84" s="23"/>
      <c r="D84" s="21"/>
      <c r="E84" s="21"/>
      <c r="F84" s="21"/>
      <c r="G84" s="21"/>
      <c r="H84" s="21"/>
      <c r="I84" s="21"/>
      <c r="J84" s="21"/>
      <c r="K84" s="21"/>
    </row>
    <row r="85" spans="1:11">
      <c r="A85" s="23"/>
      <c r="D85" s="21"/>
      <c r="E85" s="21"/>
      <c r="F85" s="21"/>
      <c r="G85" s="21"/>
      <c r="H85" s="21"/>
      <c r="I85" s="21"/>
      <c r="J85" s="21"/>
      <c r="K85" s="21"/>
    </row>
    <row r="86" spans="1:11">
      <c r="A86" s="23"/>
      <c r="D86" s="21"/>
      <c r="E86" s="21"/>
      <c r="F86" s="21"/>
      <c r="G86" s="21"/>
      <c r="H86" s="21"/>
      <c r="I86" s="21"/>
      <c r="J86" s="21"/>
      <c r="K86" s="21"/>
    </row>
    <row r="87" spans="1:11">
      <c r="A87" s="23"/>
      <c r="D87" s="21"/>
      <c r="E87" s="21"/>
      <c r="F87" s="21"/>
      <c r="G87" s="21"/>
      <c r="H87" s="21"/>
      <c r="I87" s="21"/>
      <c r="J87" s="21"/>
      <c r="K87" s="21"/>
    </row>
    <row r="88" spans="1:11">
      <c r="A88" s="23"/>
      <c r="D88" s="21"/>
      <c r="E88" s="21"/>
      <c r="F88" s="21"/>
      <c r="G88" s="21"/>
      <c r="H88" s="21"/>
      <c r="I88" s="21"/>
      <c r="J88" s="21"/>
      <c r="K88" s="21"/>
    </row>
    <row r="89" spans="1:11">
      <c r="A89" s="23"/>
      <c r="D89" s="21"/>
      <c r="E89" s="21"/>
      <c r="F89" s="21"/>
      <c r="G89" s="21"/>
      <c r="H89" s="21"/>
      <c r="I89" s="21"/>
      <c r="J89" s="21"/>
      <c r="K89" s="21"/>
    </row>
    <row r="90" spans="1:11">
      <c r="A90" s="23"/>
      <c r="D90" s="21"/>
      <c r="E90" s="21"/>
      <c r="F90" s="21"/>
      <c r="G90" s="21"/>
      <c r="H90" s="21"/>
      <c r="I90" s="21"/>
      <c r="J90" s="21"/>
      <c r="K90" s="21"/>
    </row>
    <row r="91" spans="1:11">
      <c r="A91" s="23"/>
      <c r="D91" s="21"/>
      <c r="E91" s="21"/>
      <c r="F91" s="21"/>
      <c r="G91" s="21"/>
      <c r="H91" s="21"/>
      <c r="I91" s="21"/>
      <c r="J91" s="21"/>
      <c r="K91" s="21"/>
    </row>
    <row r="92" spans="1:11">
      <c r="A92" s="23"/>
      <c r="D92" s="21"/>
      <c r="E92" s="21"/>
      <c r="F92" s="21"/>
      <c r="G92" s="21"/>
      <c r="H92" s="21"/>
      <c r="I92" s="21"/>
      <c r="J92" s="21"/>
      <c r="K92" s="21"/>
    </row>
    <row r="93" spans="1:11">
      <c r="A93" s="23"/>
      <c r="D93" s="21"/>
      <c r="E93" s="21"/>
      <c r="F93" s="21"/>
      <c r="G93" s="21"/>
      <c r="H93" s="21"/>
      <c r="I93" s="21"/>
      <c r="J93" s="21"/>
      <c r="K93" s="21"/>
    </row>
    <row r="94" spans="1:11">
      <c r="A94" s="23"/>
      <c r="D94" s="21"/>
      <c r="E94" s="21"/>
      <c r="F94" s="21"/>
      <c r="G94" s="21"/>
      <c r="H94" s="21"/>
      <c r="I94" s="21"/>
      <c r="J94" s="21"/>
      <c r="K94" s="21"/>
    </row>
    <row r="95" spans="1:11">
      <c r="A95" s="23"/>
      <c r="D95" s="21"/>
      <c r="E95" s="21"/>
      <c r="F95" s="21"/>
      <c r="G95" s="21"/>
      <c r="H95" s="21"/>
      <c r="I95" s="21"/>
      <c r="J95" s="21"/>
      <c r="K95" s="21"/>
    </row>
    <row r="96" spans="1:11">
      <c r="A96" s="23"/>
      <c r="D96" s="21"/>
      <c r="E96" s="21"/>
      <c r="F96" s="21"/>
      <c r="G96" s="21"/>
      <c r="H96" s="21"/>
      <c r="I96" s="21"/>
      <c r="J96" s="21"/>
      <c r="K96" s="21"/>
    </row>
    <row r="97" spans="1:11">
      <c r="A97" s="23"/>
      <c r="D97" s="21"/>
      <c r="E97" s="21"/>
      <c r="F97" s="21"/>
      <c r="G97" s="21"/>
      <c r="H97" s="21"/>
      <c r="I97" s="21"/>
      <c r="J97" s="21"/>
      <c r="K97" s="21"/>
    </row>
    <row r="98" spans="1:11">
      <c r="A98" s="23"/>
      <c r="D98" s="21"/>
      <c r="E98" s="21"/>
      <c r="F98" s="21"/>
      <c r="G98" s="21"/>
      <c r="H98" s="21"/>
      <c r="I98" s="21"/>
      <c r="J98" s="21"/>
      <c r="K98" s="21"/>
    </row>
    <row r="99" spans="1:11">
      <c r="A99" s="23"/>
      <c r="D99" s="21"/>
      <c r="E99" s="21"/>
      <c r="F99" s="21"/>
      <c r="G99" s="21"/>
      <c r="H99" s="21"/>
      <c r="I99" s="21"/>
      <c r="J99" s="21"/>
      <c r="K99" s="21"/>
    </row>
    <row r="100" spans="1:11">
      <c r="A100" s="23"/>
      <c r="D100" s="21"/>
      <c r="E100" s="21"/>
      <c r="F100" s="21"/>
      <c r="G100" s="21"/>
      <c r="H100" s="21"/>
      <c r="I100" s="21"/>
      <c r="J100" s="21"/>
      <c r="K100" s="21"/>
    </row>
    <row r="101" spans="1:11">
      <c r="A101" s="23"/>
      <c r="D101" s="21"/>
      <c r="E101" s="21"/>
      <c r="F101" s="21"/>
      <c r="G101" s="21"/>
      <c r="H101" s="21"/>
      <c r="I101" s="21"/>
      <c r="J101" s="21"/>
      <c r="K101" s="21"/>
    </row>
    <row r="102" spans="1:11">
      <c r="A102" s="23"/>
      <c r="D102" s="21"/>
      <c r="E102" s="21"/>
      <c r="F102" s="21"/>
      <c r="G102" s="21"/>
      <c r="H102" s="21"/>
      <c r="I102" s="21"/>
      <c r="J102" s="21"/>
      <c r="K102" s="21"/>
    </row>
    <row r="103" spans="1:11">
      <c r="A103" s="23"/>
      <c r="D103" s="21"/>
      <c r="E103" s="21"/>
      <c r="F103" s="21"/>
      <c r="G103" s="21"/>
      <c r="H103" s="21"/>
      <c r="I103" s="21"/>
      <c r="J103" s="21"/>
      <c r="K103" s="21"/>
    </row>
    <row r="104" spans="1:11">
      <c r="A104" s="23"/>
      <c r="D104" s="21"/>
      <c r="E104" s="21"/>
      <c r="F104" s="21"/>
      <c r="G104" s="21"/>
      <c r="H104" s="21"/>
      <c r="I104" s="21"/>
      <c r="J104" s="21"/>
      <c r="K104" s="21"/>
    </row>
    <row r="105" spans="1:11">
      <c r="A105" s="23"/>
      <c r="D105" s="21"/>
      <c r="E105" s="21"/>
      <c r="F105" s="21"/>
      <c r="G105" s="21"/>
      <c r="H105" s="21"/>
      <c r="I105" s="21"/>
      <c r="J105" s="21"/>
      <c r="K105" s="21"/>
    </row>
    <row r="106" spans="1:11">
      <c r="A106" s="23"/>
      <c r="D106" s="21"/>
      <c r="E106" s="21"/>
      <c r="F106" s="21"/>
      <c r="G106" s="21"/>
      <c r="H106" s="21"/>
      <c r="I106" s="21"/>
      <c r="J106" s="21"/>
      <c r="K106" s="21"/>
    </row>
    <row r="107" spans="1:11">
      <c r="A107" s="23"/>
      <c r="D107" s="21"/>
      <c r="E107" s="21"/>
      <c r="F107" s="21"/>
      <c r="G107" s="21"/>
      <c r="H107" s="21"/>
      <c r="I107" s="21"/>
      <c r="J107" s="21"/>
      <c r="K107" s="21"/>
    </row>
    <row r="108" spans="1:11">
      <c r="A108" s="23"/>
      <c r="D108" s="21"/>
      <c r="E108" s="21"/>
      <c r="F108" s="21"/>
      <c r="G108" s="21"/>
      <c r="H108" s="21"/>
      <c r="I108" s="21"/>
      <c r="J108" s="21"/>
      <c r="K108" s="21"/>
    </row>
    <row r="109" spans="1:11">
      <c r="A109" s="23"/>
      <c r="D109" s="21"/>
      <c r="E109" s="21"/>
      <c r="F109" s="21"/>
      <c r="G109" s="21"/>
      <c r="H109" s="21"/>
      <c r="I109" s="21"/>
      <c r="J109" s="21"/>
      <c r="K109" s="21"/>
    </row>
    <row r="110" spans="1:11">
      <c r="A110" s="23"/>
      <c r="D110" s="21"/>
      <c r="E110" s="21"/>
      <c r="F110" s="21"/>
      <c r="G110" s="21"/>
      <c r="H110" s="21"/>
      <c r="I110" s="21"/>
      <c r="J110" s="21"/>
      <c r="K110" s="21"/>
    </row>
    <row r="111" spans="1:11">
      <c r="A111" s="23"/>
      <c r="D111" s="21"/>
      <c r="E111" s="21"/>
      <c r="F111" s="21"/>
      <c r="G111" s="21"/>
      <c r="H111" s="21"/>
      <c r="I111" s="21"/>
      <c r="J111" s="21"/>
      <c r="K111" s="21"/>
    </row>
    <row r="112" spans="1:11">
      <c r="A112" s="23"/>
      <c r="D112" s="21"/>
      <c r="E112" s="21"/>
      <c r="F112" s="21"/>
      <c r="G112" s="21"/>
      <c r="H112" s="21"/>
      <c r="I112" s="21"/>
      <c r="J112" s="21"/>
      <c r="K112" s="21"/>
    </row>
    <row r="113" spans="1:11">
      <c r="A113" s="23"/>
      <c r="D113" s="21"/>
      <c r="E113" s="21"/>
      <c r="F113" s="21"/>
      <c r="G113" s="21"/>
      <c r="H113" s="21"/>
      <c r="I113" s="21"/>
      <c r="J113" s="21"/>
      <c r="K113" s="21"/>
    </row>
    <row r="114" spans="1:11">
      <c r="A114" s="23"/>
      <c r="D114" s="21"/>
      <c r="E114" s="21"/>
      <c r="F114" s="21"/>
      <c r="G114" s="21"/>
      <c r="H114" s="21"/>
      <c r="I114" s="21"/>
      <c r="J114" s="21"/>
      <c r="K114" s="21"/>
    </row>
    <row r="115" spans="1:11">
      <c r="A115" s="23"/>
      <c r="D115" s="21"/>
      <c r="E115" s="21"/>
      <c r="F115" s="21"/>
      <c r="G115" s="21"/>
      <c r="H115" s="21"/>
      <c r="I115" s="21"/>
      <c r="J115" s="21"/>
      <c r="K115" s="21"/>
    </row>
    <row r="116" spans="1:11">
      <c r="A116" s="23"/>
      <c r="D116" s="21"/>
      <c r="E116" s="21"/>
      <c r="F116" s="21"/>
      <c r="G116" s="21"/>
      <c r="H116" s="21"/>
      <c r="I116" s="21"/>
      <c r="J116" s="21"/>
      <c r="K116" s="21"/>
    </row>
    <row r="117" spans="1:11">
      <c r="A117" s="23"/>
      <c r="D117" s="21"/>
      <c r="E117" s="21"/>
      <c r="F117" s="21"/>
      <c r="G117" s="21"/>
      <c r="H117" s="21"/>
      <c r="I117" s="21"/>
      <c r="J117" s="21"/>
      <c r="K117" s="21"/>
    </row>
    <row r="118" spans="1:11">
      <c r="A118" s="23"/>
      <c r="D118" s="21"/>
      <c r="E118" s="21"/>
      <c r="F118" s="21"/>
      <c r="G118" s="21"/>
      <c r="H118" s="21"/>
      <c r="I118" s="21"/>
      <c r="J118" s="21"/>
      <c r="K118" s="21"/>
    </row>
    <row r="119" spans="1:11">
      <c r="A119" s="23"/>
      <c r="D119" s="21"/>
      <c r="E119" s="21"/>
      <c r="F119" s="21"/>
      <c r="G119" s="21"/>
      <c r="H119" s="21"/>
      <c r="I119" s="21"/>
      <c r="J119" s="21"/>
      <c r="K119" s="21"/>
    </row>
    <row r="120" spans="1:11">
      <c r="A120" s="23"/>
      <c r="D120" s="21"/>
      <c r="E120" s="21"/>
      <c r="F120" s="21"/>
      <c r="G120" s="21"/>
      <c r="H120" s="21"/>
      <c r="I120" s="21"/>
      <c r="J120" s="21"/>
      <c r="K120" s="21"/>
    </row>
    <row r="121" spans="1:11">
      <c r="A121" s="23"/>
      <c r="D121" s="21"/>
      <c r="E121" s="21"/>
      <c r="F121" s="21"/>
      <c r="G121" s="21"/>
      <c r="H121" s="21"/>
      <c r="I121" s="21"/>
      <c r="J121" s="21"/>
      <c r="K121" s="21"/>
    </row>
    <row r="122" spans="1:11">
      <c r="A122" s="23"/>
      <c r="D122" s="21"/>
      <c r="E122" s="21"/>
      <c r="F122" s="21"/>
      <c r="G122" s="21"/>
      <c r="H122" s="21"/>
      <c r="I122" s="21"/>
      <c r="J122" s="21"/>
      <c r="K122" s="21"/>
    </row>
    <row r="123" spans="1:11">
      <c r="A123" s="23"/>
      <c r="D123" s="21"/>
      <c r="E123" s="21"/>
      <c r="F123" s="21"/>
      <c r="G123" s="21"/>
      <c r="H123" s="21"/>
      <c r="I123" s="21"/>
      <c r="J123" s="21"/>
      <c r="K123" s="21"/>
    </row>
    <row r="124" spans="1:11">
      <c r="A124" s="23"/>
      <c r="D124" s="21"/>
      <c r="E124" s="21"/>
      <c r="F124" s="21"/>
      <c r="G124" s="21"/>
      <c r="H124" s="21"/>
      <c r="I124" s="21"/>
      <c r="J124" s="21"/>
      <c r="K124" s="21"/>
    </row>
    <row r="125" spans="1:11">
      <c r="A125" s="23"/>
      <c r="D125" s="21"/>
      <c r="E125" s="21"/>
      <c r="F125" s="21"/>
      <c r="G125" s="21"/>
      <c r="H125" s="21"/>
      <c r="I125" s="21"/>
      <c r="J125" s="21"/>
      <c r="K125" s="21"/>
    </row>
    <row r="126" spans="1:11">
      <c r="A126" s="23"/>
      <c r="D126" s="21"/>
      <c r="E126" s="21"/>
      <c r="F126" s="21"/>
      <c r="G126" s="21"/>
      <c r="H126" s="21"/>
      <c r="I126" s="21"/>
      <c r="J126" s="21"/>
      <c r="K126" s="21"/>
    </row>
    <row r="127" spans="1:11">
      <c r="A127" s="23"/>
      <c r="D127" s="21"/>
      <c r="E127" s="21"/>
      <c r="F127" s="21"/>
      <c r="G127" s="21"/>
      <c r="H127" s="21"/>
      <c r="I127" s="21"/>
      <c r="J127" s="21"/>
      <c r="K127" s="21"/>
    </row>
    <row r="128" spans="1:11">
      <c r="A128" s="23"/>
      <c r="D128" s="21"/>
      <c r="E128" s="21"/>
      <c r="F128" s="21"/>
      <c r="G128" s="21"/>
      <c r="H128" s="21"/>
      <c r="I128" s="21"/>
      <c r="J128" s="21"/>
      <c r="K128" s="21"/>
    </row>
    <row r="129" spans="1:11">
      <c r="A129" s="23"/>
      <c r="D129" s="21"/>
      <c r="E129" s="21"/>
      <c r="F129" s="21"/>
      <c r="G129" s="21"/>
      <c r="H129" s="21"/>
      <c r="I129" s="21"/>
      <c r="J129" s="21"/>
      <c r="K129" s="21"/>
    </row>
    <row r="130" spans="1:11">
      <c r="A130" s="23"/>
      <c r="D130" s="21"/>
      <c r="E130" s="21"/>
      <c r="F130" s="21"/>
      <c r="G130" s="21"/>
      <c r="H130" s="21"/>
      <c r="I130" s="21"/>
      <c r="J130" s="21"/>
      <c r="K130" s="21"/>
    </row>
    <row r="131" spans="1:11">
      <c r="A131" s="23"/>
      <c r="D131" s="21"/>
      <c r="E131" s="21"/>
      <c r="F131" s="21"/>
      <c r="G131" s="21"/>
      <c r="H131" s="21"/>
      <c r="I131" s="21"/>
      <c r="J131" s="21"/>
      <c r="K131" s="21"/>
    </row>
    <row r="132" spans="1:11">
      <c r="A132" s="23"/>
      <c r="D132" s="21"/>
      <c r="E132" s="21"/>
      <c r="F132" s="21"/>
      <c r="G132" s="21"/>
      <c r="H132" s="21"/>
      <c r="I132" s="21"/>
      <c r="J132" s="21"/>
      <c r="K132" s="21"/>
    </row>
    <row r="133" spans="1:11">
      <c r="A133" s="23"/>
      <c r="D133" s="21"/>
      <c r="E133" s="21"/>
      <c r="F133" s="21"/>
      <c r="G133" s="21"/>
      <c r="H133" s="21"/>
      <c r="I133" s="21"/>
      <c r="J133" s="21"/>
      <c r="K133" s="21"/>
    </row>
    <row r="134" spans="1:11">
      <c r="A134" s="23"/>
      <c r="D134" s="21"/>
      <c r="E134" s="21"/>
      <c r="F134" s="21"/>
      <c r="G134" s="21"/>
      <c r="H134" s="21"/>
      <c r="I134" s="21"/>
      <c r="J134" s="21"/>
      <c r="K134" s="21"/>
    </row>
    <row r="135" spans="1:11">
      <c r="A135" s="23"/>
      <c r="D135" s="21"/>
      <c r="E135" s="21"/>
      <c r="F135" s="21"/>
      <c r="G135" s="21"/>
      <c r="H135" s="21"/>
      <c r="I135" s="21"/>
      <c r="J135" s="21"/>
      <c r="K135" s="21"/>
    </row>
    <row r="136" spans="1:11">
      <c r="A136" s="23"/>
      <c r="D136" s="21"/>
      <c r="E136" s="21"/>
      <c r="F136" s="21"/>
      <c r="G136" s="21"/>
      <c r="H136" s="21"/>
      <c r="I136" s="21"/>
      <c r="J136" s="21"/>
      <c r="K136" s="21"/>
    </row>
    <row r="137" spans="1:11">
      <c r="A137" s="23"/>
      <c r="D137" s="21"/>
      <c r="E137" s="21"/>
      <c r="F137" s="21"/>
      <c r="G137" s="21"/>
      <c r="H137" s="21"/>
      <c r="I137" s="21"/>
      <c r="J137" s="21"/>
      <c r="K137" s="21"/>
    </row>
    <row r="138" spans="1:11">
      <c r="A138" s="23"/>
      <c r="D138" s="21"/>
      <c r="E138" s="21"/>
      <c r="F138" s="21"/>
      <c r="G138" s="21"/>
      <c r="H138" s="21"/>
      <c r="I138" s="21"/>
      <c r="J138" s="21"/>
      <c r="K138" s="21"/>
    </row>
    <row r="139" spans="1:11">
      <c r="A139" s="23"/>
      <c r="D139" s="21"/>
      <c r="E139" s="21"/>
      <c r="F139" s="21"/>
      <c r="G139" s="21"/>
      <c r="H139" s="21"/>
      <c r="I139" s="21"/>
      <c r="J139" s="21"/>
      <c r="K139" s="21"/>
    </row>
  </sheetData>
  <sheetProtection selectLockedCells="1" selectUnlockedCells="1"/>
  <mergeCells count="15">
    <mergeCell ref="A10:K10"/>
    <mergeCell ref="A15:K15"/>
    <mergeCell ref="A31:K31"/>
    <mergeCell ref="C21:D21"/>
    <mergeCell ref="C23:D23"/>
    <mergeCell ref="A20:K20"/>
    <mergeCell ref="B22:D22"/>
    <mergeCell ref="C24:D24"/>
    <mergeCell ref="C25:D25"/>
    <mergeCell ref="C26:D26"/>
    <mergeCell ref="J1:K1"/>
    <mergeCell ref="A3:K3"/>
    <mergeCell ref="A5:K5"/>
    <mergeCell ref="A6:K6"/>
    <mergeCell ref="A7:K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5" firstPageNumber="0" orientation="landscape" r:id="rId1"/>
  <headerFooter scaleWithDoc="0"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E56"/>
  <sheetViews>
    <sheetView view="pageBreakPreview" zoomScale="90" zoomScaleNormal="100" zoomScaleSheetLayoutView="90" workbookViewId="0">
      <selection activeCell="C14" sqref="C14"/>
    </sheetView>
  </sheetViews>
  <sheetFormatPr defaultRowHeight="12.75"/>
  <cols>
    <col min="1" max="1" width="5" style="1" customWidth="1"/>
    <col min="2" max="2" width="73.42578125" style="1" customWidth="1"/>
    <col min="3" max="3" width="17.28515625" style="1" customWidth="1"/>
    <col min="4" max="4" width="11" style="1" customWidth="1"/>
    <col min="5" max="5" width="22.7109375" style="1" customWidth="1"/>
    <col min="6" max="214" width="9" style="1"/>
    <col min="215" max="215" width="5" style="1" customWidth="1"/>
    <col min="216" max="216" width="49" style="1" customWidth="1"/>
    <col min="217" max="217" width="49.28515625" style="1" customWidth="1"/>
    <col min="218" max="218" width="39" style="1" customWidth="1"/>
    <col min="219" max="219" width="52.7109375" style="1" customWidth="1"/>
    <col min="220" max="220" width="9" style="1"/>
    <col min="221" max="221" width="18.5703125" style="1" customWidth="1"/>
    <col min="222" max="470" width="9" style="1"/>
    <col min="471" max="471" width="5" style="1" customWidth="1"/>
    <col min="472" max="472" width="49" style="1" customWidth="1"/>
    <col min="473" max="473" width="49.28515625" style="1" customWidth="1"/>
    <col min="474" max="474" width="39" style="1" customWidth="1"/>
    <col min="475" max="475" width="52.7109375" style="1" customWidth="1"/>
    <col min="476" max="476" width="9" style="1"/>
    <col min="477" max="477" width="18.5703125" style="1" customWidth="1"/>
    <col min="478" max="726" width="9" style="1"/>
    <col min="727" max="727" width="5" style="1" customWidth="1"/>
    <col min="728" max="728" width="49" style="1" customWidth="1"/>
    <col min="729" max="729" width="49.28515625" style="1" customWidth="1"/>
    <col min="730" max="730" width="39" style="1" customWidth="1"/>
    <col min="731" max="731" width="52.7109375" style="1" customWidth="1"/>
    <col min="732" max="732" width="9" style="1"/>
    <col min="733" max="733" width="18.5703125" style="1" customWidth="1"/>
    <col min="734" max="982" width="9" style="1"/>
    <col min="983" max="983" width="5" style="1" customWidth="1"/>
    <col min="984" max="984" width="49" style="1" customWidth="1"/>
    <col min="985" max="985" width="49.28515625" style="1" customWidth="1"/>
    <col min="986" max="986" width="39" style="1" customWidth="1"/>
    <col min="987" max="987" width="52.7109375" style="1" customWidth="1"/>
    <col min="988" max="988" width="9" style="1"/>
    <col min="989" max="989" width="18.5703125" style="1" customWidth="1"/>
    <col min="990" max="1238" width="9" style="1"/>
    <col min="1239" max="1239" width="5" style="1" customWidth="1"/>
    <col min="1240" max="1240" width="49" style="1" customWidth="1"/>
    <col min="1241" max="1241" width="49.28515625" style="1" customWidth="1"/>
    <col min="1242" max="1242" width="39" style="1" customWidth="1"/>
    <col min="1243" max="1243" width="52.7109375" style="1" customWidth="1"/>
    <col min="1244" max="1244" width="9" style="1"/>
    <col min="1245" max="1245" width="18.5703125" style="1" customWidth="1"/>
    <col min="1246" max="1494" width="9" style="1"/>
    <col min="1495" max="1495" width="5" style="1" customWidth="1"/>
    <col min="1496" max="1496" width="49" style="1" customWidth="1"/>
    <col min="1497" max="1497" width="49.28515625" style="1" customWidth="1"/>
    <col min="1498" max="1498" width="39" style="1" customWidth="1"/>
    <col min="1499" max="1499" width="52.7109375" style="1" customWidth="1"/>
    <col min="1500" max="1500" width="9" style="1"/>
    <col min="1501" max="1501" width="18.5703125" style="1" customWidth="1"/>
    <col min="1502" max="1750" width="9" style="1"/>
    <col min="1751" max="1751" width="5" style="1" customWidth="1"/>
    <col min="1752" max="1752" width="49" style="1" customWidth="1"/>
    <col min="1753" max="1753" width="49.28515625" style="1" customWidth="1"/>
    <col min="1754" max="1754" width="39" style="1" customWidth="1"/>
    <col min="1755" max="1755" width="52.7109375" style="1" customWidth="1"/>
    <col min="1756" max="1756" width="9" style="1"/>
    <col min="1757" max="1757" width="18.5703125" style="1" customWidth="1"/>
    <col min="1758" max="2006" width="9" style="1"/>
    <col min="2007" max="2007" width="5" style="1" customWidth="1"/>
    <col min="2008" max="2008" width="49" style="1" customWidth="1"/>
    <col min="2009" max="2009" width="49.28515625" style="1" customWidth="1"/>
    <col min="2010" max="2010" width="39" style="1" customWidth="1"/>
    <col min="2011" max="2011" width="52.7109375" style="1" customWidth="1"/>
    <col min="2012" max="2012" width="9" style="1"/>
    <col min="2013" max="2013" width="18.5703125" style="1" customWidth="1"/>
    <col min="2014" max="2262" width="9" style="1"/>
    <col min="2263" max="2263" width="5" style="1" customWidth="1"/>
    <col min="2264" max="2264" width="49" style="1" customWidth="1"/>
    <col min="2265" max="2265" width="49.28515625" style="1" customWidth="1"/>
    <col min="2266" max="2266" width="39" style="1" customWidth="1"/>
    <col min="2267" max="2267" width="52.7109375" style="1" customWidth="1"/>
    <col min="2268" max="2268" width="9" style="1"/>
    <col min="2269" max="2269" width="18.5703125" style="1" customWidth="1"/>
    <col min="2270" max="2518" width="9" style="1"/>
    <col min="2519" max="2519" width="5" style="1" customWidth="1"/>
    <col min="2520" max="2520" width="49" style="1" customWidth="1"/>
    <col min="2521" max="2521" width="49.28515625" style="1" customWidth="1"/>
    <col min="2522" max="2522" width="39" style="1" customWidth="1"/>
    <col min="2523" max="2523" width="52.7109375" style="1" customWidth="1"/>
    <col min="2524" max="2524" width="9" style="1"/>
    <col min="2525" max="2525" width="18.5703125" style="1" customWidth="1"/>
    <col min="2526" max="2774" width="9" style="1"/>
    <col min="2775" max="2775" width="5" style="1" customWidth="1"/>
    <col min="2776" max="2776" width="49" style="1" customWidth="1"/>
    <col min="2777" max="2777" width="49.28515625" style="1" customWidth="1"/>
    <col min="2778" max="2778" width="39" style="1" customWidth="1"/>
    <col min="2779" max="2779" width="52.7109375" style="1" customWidth="1"/>
    <col min="2780" max="2780" width="9" style="1"/>
    <col min="2781" max="2781" width="18.5703125" style="1" customWidth="1"/>
    <col min="2782" max="3030" width="9" style="1"/>
    <col min="3031" max="3031" width="5" style="1" customWidth="1"/>
    <col min="3032" max="3032" width="49" style="1" customWidth="1"/>
    <col min="3033" max="3033" width="49.28515625" style="1" customWidth="1"/>
    <col min="3034" max="3034" width="39" style="1" customWidth="1"/>
    <col min="3035" max="3035" width="52.7109375" style="1" customWidth="1"/>
    <col min="3036" max="3036" width="9" style="1"/>
    <col min="3037" max="3037" width="18.5703125" style="1" customWidth="1"/>
    <col min="3038" max="3286" width="9" style="1"/>
    <col min="3287" max="3287" width="5" style="1" customWidth="1"/>
    <col min="3288" max="3288" width="49" style="1" customWidth="1"/>
    <col min="3289" max="3289" width="49.28515625" style="1" customWidth="1"/>
    <col min="3290" max="3290" width="39" style="1" customWidth="1"/>
    <col min="3291" max="3291" width="52.7109375" style="1" customWidth="1"/>
    <col min="3292" max="3292" width="9" style="1"/>
    <col min="3293" max="3293" width="18.5703125" style="1" customWidth="1"/>
    <col min="3294" max="3542" width="9" style="1"/>
    <col min="3543" max="3543" width="5" style="1" customWidth="1"/>
    <col min="3544" max="3544" width="49" style="1" customWidth="1"/>
    <col min="3545" max="3545" width="49.28515625" style="1" customWidth="1"/>
    <col min="3546" max="3546" width="39" style="1" customWidth="1"/>
    <col min="3547" max="3547" width="52.7109375" style="1" customWidth="1"/>
    <col min="3548" max="3548" width="9" style="1"/>
    <col min="3549" max="3549" width="18.5703125" style="1" customWidth="1"/>
    <col min="3550" max="3798" width="9" style="1"/>
    <col min="3799" max="3799" width="5" style="1" customWidth="1"/>
    <col min="3800" max="3800" width="49" style="1" customWidth="1"/>
    <col min="3801" max="3801" width="49.28515625" style="1" customWidth="1"/>
    <col min="3802" max="3802" width="39" style="1" customWidth="1"/>
    <col min="3803" max="3803" width="52.7109375" style="1" customWidth="1"/>
    <col min="3804" max="3804" width="9" style="1"/>
    <col min="3805" max="3805" width="18.5703125" style="1" customWidth="1"/>
    <col min="3806" max="4054" width="9" style="1"/>
    <col min="4055" max="4055" width="5" style="1" customWidth="1"/>
    <col min="4056" max="4056" width="49" style="1" customWidth="1"/>
    <col min="4057" max="4057" width="49.28515625" style="1" customWidth="1"/>
    <col min="4058" max="4058" width="39" style="1" customWidth="1"/>
    <col min="4059" max="4059" width="52.7109375" style="1" customWidth="1"/>
    <col min="4060" max="4060" width="9" style="1"/>
    <col min="4061" max="4061" width="18.5703125" style="1" customWidth="1"/>
    <col min="4062" max="4310" width="9" style="1"/>
    <col min="4311" max="4311" width="5" style="1" customWidth="1"/>
    <col min="4312" max="4312" width="49" style="1" customWidth="1"/>
    <col min="4313" max="4313" width="49.28515625" style="1" customWidth="1"/>
    <col min="4314" max="4314" width="39" style="1" customWidth="1"/>
    <col min="4315" max="4315" width="52.7109375" style="1" customWidth="1"/>
    <col min="4316" max="4316" width="9" style="1"/>
    <col min="4317" max="4317" width="18.5703125" style="1" customWidth="1"/>
    <col min="4318" max="4566" width="9" style="1"/>
    <col min="4567" max="4567" width="5" style="1" customWidth="1"/>
    <col min="4568" max="4568" width="49" style="1" customWidth="1"/>
    <col min="4569" max="4569" width="49.28515625" style="1" customWidth="1"/>
    <col min="4570" max="4570" width="39" style="1" customWidth="1"/>
    <col min="4571" max="4571" width="52.7109375" style="1" customWidth="1"/>
    <col min="4572" max="4572" width="9" style="1"/>
    <col min="4573" max="4573" width="18.5703125" style="1" customWidth="1"/>
    <col min="4574" max="4822" width="9" style="1"/>
    <col min="4823" max="4823" width="5" style="1" customWidth="1"/>
    <col min="4824" max="4824" width="49" style="1" customWidth="1"/>
    <col min="4825" max="4825" width="49.28515625" style="1" customWidth="1"/>
    <col min="4826" max="4826" width="39" style="1" customWidth="1"/>
    <col min="4827" max="4827" width="52.7109375" style="1" customWidth="1"/>
    <col min="4828" max="4828" width="9" style="1"/>
    <col min="4829" max="4829" width="18.5703125" style="1" customWidth="1"/>
    <col min="4830" max="5078" width="9" style="1"/>
    <col min="5079" max="5079" width="5" style="1" customWidth="1"/>
    <col min="5080" max="5080" width="49" style="1" customWidth="1"/>
    <col min="5081" max="5081" width="49.28515625" style="1" customWidth="1"/>
    <col min="5082" max="5082" width="39" style="1" customWidth="1"/>
    <col min="5083" max="5083" width="52.7109375" style="1" customWidth="1"/>
    <col min="5084" max="5084" width="9" style="1"/>
    <col min="5085" max="5085" width="18.5703125" style="1" customWidth="1"/>
    <col min="5086" max="5334" width="9" style="1"/>
    <col min="5335" max="5335" width="5" style="1" customWidth="1"/>
    <col min="5336" max="5336" width="49" style="1" customWidth="1"/>
    <col min="5337" max="5337" width="49.28515625" style="1" customWidth="1"/>
    <col min="5338" max="5338" width="39" style="1" customWidth="1"/>
    <col min="5339" max="5339" width="52.7109375" style="1" customWidth="1"/>
    <col min="5340" max="5340" width="9" style="1"/>
    <col min="5341" max="5341" width="18.5703125" style="1" customWidth="1"/>
    <col min="5342" max="5590" width="9" style="1"/>
    <col min="5591" max="5591" width="5" style="1" customWidth="1"/>
    <col min="5592" max="5592" width="49" style="1" customWidth="1"/>
    <col min="5593" max="5593" width="49.28515625" style="1" customWidth="1"/>
    <col min="5594" max="5594" width="39" style="1" customWidth="1"/>
    <col min="5595" max="5595" width="52.7109375" style="1" customWidth="1"/>
    <col min="5596" max="5596" width="9" style="1"/>
    <col min="5597" max="5597" width="18.5703125" style="1" customWidth="1"/>
    <col min="5598" max="5846" width="9" style="1"/>
    <col min="5847" max="5847" width="5" style="1" customWidth="1"/>
    <col min="5848" max="5848" width="49" style="1" customWidth="1"/>
    <col min="5849" max="5849" width="49.28515625" style="1" customWidth="1"/>
    <col min="5850" max="5850" width="39" style="1" customWidth="1"/>
    <col min="5851" max="5851" width="52.7109375" style="1" customWidth="1"/>
    <col min="5852" max="5852" width="9" style="1"/>
    <col min="5853" max="5853" width="18.5703125" style="1" customWidth="1"/>
    <col min="5854" max="6102" width="9" style="1"/>
    <col min="6103" max="6103" width="5" style="1" customWidth="1"/>
    <col min="6104" max="6104" width="49" style="1" customWidth="1"/>
    <col min="6105" max="6105" width="49.28515625" style="1" customWidth="1"/>
    <col min="6106" max="6106" width="39" style="1" customWidth="1"/>
    <col min="6107" max="6107" width="52.7109375" style="1" customWidth="1"/>
    <col min="6108" max="6108" width="9" style="1"/>
    <col min="6109" max="6109" width="18.5703125" style="1" customWidth="1"/>
    <col min="6110" max="6358" width="9" style="1"/>
    <col min="6359" max="6359" width="5" style="1" customWidth="1"/>
    <col min="6360" max="6360" width="49" style="1" customWidth="1"/>
    <col min="6361" max="6361" width="49.28515625" style="1" customWidth="1"/>
    <col min="6362" max="6362" width="39" style="1" customWidth="1"/>
    <col min="6363" max="6363" width="52.7109375" style="1" customWidth="1"/>
    <col min="6364" max="6364" width="9" style="1"/>
    <col min="6365" max="6365" width="18.5703125" style="1" customWidth="1"/>
    <col min="6366" max="6614" width="9" style="1"/>
    <col min="6615" max="6615" width="5" style="1" customWidth="1"/>
    <col min="6616" max="6616" width="49" style="1" customWidth="1"/>
    <col min="6617" max="6617" width="49.28515625" style="1" customWidth="1"/>
    <col min="6618" max="6618" width="39" style="1" customWidth="1"/>
    <col min="6619" max="6619" width="52.7109375" style="1" customWidth="1"/>
    <col min="6620" max="6620" width="9" style="1"/>
    <col min="6621" max="6621" width="18.5703125" style="1" customWidth="1"/>
    <col min="6622" max="6870" width="9" style="1"/>
    <col min="6871" max="6871" width="5" style="1" customWidth="1"/>
    <col min="6872" max="6872" width="49" style="1" customWidth="1"/>
    <col min="6873" max="6873" width="49.28515625" style="1" customWidth="1"/>
    <col min="6874" max="6874" width="39" style="1" customWidth="1"/>
    <col min="6875" max="6875" width="52.7109375" style="1" customWidth="1"/>
    <col min="6876" max="6876" width="9" style="1"/>
    <col min="6877" max="6877" width="18.5703125" style="1" customWidth="1"/>
    <col min="6878" max="7126" width="9" style="1"/>
    <col min="7127" max="7127" width="5" style="1" customWidth="1"/>
    <col min="7128" max="7128" width="49" style="1" customWidth="1"/>
    <col min="7129" max="7129" width="49.28515625" style="1" customWidth="1"/>
    <col min="7130" max="7130" width="39" style="1" customWidth="1"/>
    <col min="7131" max="7131" width="52.7109375" style="1" customWidth="1"/>
    <col min="7132" max="7132" width="9" style="1"/>
    <col min="7133" max="7133" width="18.5703125" style="1" customWidth="1"/>
    <col min="7134" max="7382" width="9" style="1"/>
    <col min="7383" max="7383" width="5" style="1" customWidth="1"/>
    <col min="7384" max="7384" width="49" style="1" customWidth="1"/>
    <col min="7385" max="7385" width="49.28515625" style="1" customWidth="1"/>
    <col min="7386" max="7386" width="39" style="1" customWidth="1"/>
    <col min="7387" max="7387" width="52.7109375" style="1" customWidth="1"/>
    <col min="7388" max="7388" width="9" style="1"/>
    <col min="7389" max="7389" width="18.5703125" style="1" customWidth="1"/>
    <col min="7390" max="7638" width="9" style="1"/>
    <col min="7639" max="7639" width="5" style="1" customWidth="1"/>
    <col min="7640" max="7640" width="49" style="1" customWidth="1"/>
    <col min="7641" max="7641" width="49.28515625" style="1" customWidth="1"/>
    <col min="7642" max="7642" width="39" style="1" customWidth="1"/>
    <col min="7643" max="7643" width="52.7109375" style="1" customWidth="1"/>
    <col min="7644" max="7644" width="9" style="1"/>
    <col min="7645" max="7645" width="18.5703125" style="1" customWidth="1"/>
    <col min="7646" max="7894" width="9" style="1"/>
    <col min="7895" max="7895" width="5" style="1" customWidth="1"/>
    <col min="7896" max="7896" width="49" style="1" customWidth="1"/>
    <col min="7897" max="7897" width="49.28515625" style="1" customWidth="1"/>
    <col min="7898" max="7898" width="39" style="1" customWidth="1"/>
    <col min="7899" max="7899" width="52.7109375" style="1" customWidth="1"/>
    <col min="7900" max="7900" width="9" style="1"/>
    <col min="7901" max="7901" width="18.5703125" style="1" customWidth="1"/>
    <col min="7902" max="8150" width="9" style="1"/>
    <col min="8151" max="8151" width="5" style="1" customWidth="1"/>
    <col min="8152" max="8152" width="49" style="1" customWidth="1"/>
    <col min="8153" max="8153" width="49.28515625" style="1" customWidth="1"/>
    <col min="8154" max="8154" width="39" style="1" customWidth="1"/>
    <col min="8155" max="8155" width="52.7109375" style="1" customWidth="1"/>
    <col min="8156" max="8156" width="9" style="1"/>
    <col min="8157" max="8157" width="18.5703125" style="1" customWidth="1"/>
    <col min="8158" max="8406" width="9" style="1"/>
    <col min="8407" max="8407" width="5" style="1" customWidth="1"/>
    <col min="8408" max="8408" width="49" style="1" customWidth="1"/>
    <col min="8409" max="8409" width="49.28515625" style="1" customWidth="1"/>
    <col min="8410" max="8410" width="39" style="1" customWidth="1"/>
    <col min="8411" max="8411" width="52.7109375" style="1" customWidth="1"/>
    <col min="8412" max="8412" width="9" style="1"/>
    <col min="8413" max="8413" width="18.5703125" style="1" customWidth="1"/>
    <col min="8414" max="8662" width="9" style="1"/>
    <col min="8663" max="8663" width="5" style="1" customWidth="1"/>
    <col min="8664" max="8664" width="49" style="1" customWidth="1"/>
    <col min="8665" max="8665" width="49.28515625" style="1" customWidth="1"/>
    <col min="8666" max="8666" width="39" style="1" customWidth="1"/>
    <col min="8667" max="8667" width="52.7109375" style="1" customWidth="1"/>
    <col min="8668" max="8668" width="9" style="1"/>
    <col min="8669" max="8669" width="18.5703125" style="1" customWidth="1"/>
    <col min="8670" max="8918" width="9" style="1"/>
    <col min="8919" max="8919" width="5" style="1" customWidth="1"/>
    <col min="8920" max="8920" width="49" style="1" customWidth="1"/>
    <col min="8921" max="8921" width="49.28515625" style="1" customWidth="1"/>
    <col min="8922" max="8922" width="39" style="1" customWidth="1"/>
    <col min="8923" max="8923" width="52.7109375" style="1" customWidth="1"/>
    <col min="8924" max="8924" width="9" style="1"/>
    <col min="8925" max="8925" width="18.5703125" style="1" customWidth="1"/>
    <col min="8926" max="9174" width="9" style="1"/>
    <col min="9175" max="9175" width="5" style="1" customWidth="1"/>
    <col min="9176" max="9176" width="49" style="1" customWidth="1"/>
    <col min="9177" max="9177" width="49.28515625" style="1" customWidth="1"/>
    <col min="9178" max="9178" width="39" style="1" customWidth="1"/>
    <col min="9179" max="9179" width="52.7109375" style="1" customWidth="1"/>
    <col min="9180" max="9180" width="9" style="1"/>
    <col min="9181" max="9181" width="18.5703125" style="1" customWidth="1"/>
    <col min="9182" max="9430" width="9" style="1"/>
    <col min="9431" max="9431" width="5" style="1" customWidth="1"/>
    <col min="9432" max="9432" width="49" style="1" customWidth="1"/>
    <col min="9433" max="9433" width="49.28515625" style="1" customWidth="1"/>
    <col min="9434" max="9434" width="39" style="1" customWidth="1"/>
    <col min="9435" max="9435" width="52.7109375" style="1" customWidth="1"/>
    <col min="9436" max="9436" width="9" style="1"/>
    <col min="9437" max="9437" width="18.5703125" style="1" customWidth="1"/>
    <col min="9438" max="9686" width="9" style="1"/>
    <col min="9687" max="9687" width="5" style="1" customWidth="1"/>
    <col min="9688" max="9688" width="49" style="1" customWidth="1"/>
    <col min="9689" max="9689" width="49.28515625" style="1" customWidth="1"/>
    <col min="9690" max="9690" width="39" style="1" customWidth="1"/>
    <col min="9691" max="9691" width="52.7109375" style="1" customWidth="1"/>
    <col min="9692" max="9692" width="9" style="1"/>
    <col min="9693" max="9693" width="18.5703125" style="1" customWidth="1"/>
    <col min="9694" max="9942" width="9" style="1"/>
    <col min="9943" max="9943" width="5" style="1" customWidth="1"/>
    <col min="9944" max="9944" width="49" style="1" customWidth="1"/>
    <col min="9945" max="9945" width="49.28515625" style="1" customWidth="1"/>
    <col min="9946" max="9946" width="39" style="1" customWidth="1"/>
    <col min="9947" max="9947" width="52.7109375" style="1" customWidth="1"/>
    <col min="9948" max="9948" width="9" style="1"/>
    <col min="9949" max="9949" width="18.5703125" style="1" customWidth="1"/>
    <col min="9950" max="10198" width="9" style="1"/>
    <col min="10199" max="10199" width="5" style="1" customWidth="1"/>
    <col min="10200" max="10200" width="49" style="1" customWidth="1"/>
    <col min="10201" max="10201" width="49.28515625" style="1" customWidth="1"/>
    <col min="10202" max="10202" width="39" style="1" customWidth="1"/>
    <col min="10203" max="10203" width="52.7109375" style="1" customWidth="1"/>
    <col min="10204" max="10204" width="9" style="1"/>
    <col min="10205" max="10205" width="18.5703125" style="1" customWidth="1"/>
    <col min="10206" max="10454" width="9" style="1"/>
    <col min="10455" max="10455" width="5" style="1" customWidth="1"/>
    <col min="10456" max="10456" width="49" style="1" customWidth="1"/>
    <col min="10457" max="10457" width="49.28515625" style="1" customWidth="1"/>
    <col min="10458" max="10458" width="39" style="1" customWidth="1"/>
    <col min="10459" max="10459" width="52.7109375" style="1" customWidth="1"/>
    <col min="10460" max="10460" width="9" style="1"/>
    <col min="10461" max="10461" width="18.5703125" style="1" customWidth="1"/>
    <col min="10462" max="10710" width="9" style="1"/>
    <col min="10711" max="10711" width="5" style="1" customWidth="1"/>
    <col min="10712" max="10712" width="49" style="1" customWidth="1"/>
    <col min="10713" max="10713" width="49.28515625" style="1" customWidth="1"/>
    <col min="10714" max="10714" width="39" style="1" customWidth="1"/>
    <col min="10715" max="10715" width="52.7109375" style="1" customWidth="1"/>
    <col min="10716" max="10716" width="9" style="1"/>
    <col min="10717" max="10717" width="18.5703125" style="1" customWidth="1"/>
    <col min="10718" max="10966" width="9" style="1"/>
    <col min="10967" max="10967" width="5" style="1" customWidth="1"/>
    <col min="10968" max="10968" width="49" style="1" customWidth="1"/>
    <col min="10969" max="10969" width="49.28515625" style="1" customWidth="1"/>
    <col min="10970" max="10970" width="39" style="1" customWidth="1"/>
    <col min="10971" max="10971" width="52.7109375" style="1" customWidth="1"/>
    <col min="10972" max="10972" width="9" style="1"/>
    <col min="10973" max="10973" width="18.5703125" style="1" customWidth="1"/>
    <col min="10974" max="11222" width="9" style="1"/>
    <col min="11223" max="11223" width="5" style="1" customWidth="1"/>
    <col min="11224" max="11224" width="49" style="1" customWidth="1"/>
    <col min="11225" max="11225" width="49.28515625" style="1" customWidth="1"/>
    <col min="11226" max="11226" width="39" style="1" customWidth="1"/>
    <col min="11227" max="11227" width="52.7109375" style="1" customWidth="1"/>
    <col min="11228" max="11228" width="9" style="1"/>
    <col min="11229" max="11229" width="18.5703125" style="1" customWidth="1"/>
    <col min="11230" max="11478" width="9" style="1"/>
    <col min="11479" max="11479" width="5" style="1" customWidth="1"/>
    <col min="11480" max="11480" width="49" style="1" customWidth="1"/>
    <col min="11481" max="11481" width="49.28515625" style="1" customWidth="1"/>
    <col min="11482" max="11482" width="39" style="1" customWidth="1"/>
    <col min="11483" max="11483" width="52.7109375" style="1" customWidth="1"/>
    <col min="11484" max="11484" width="9" style="1"/>
    <col min="11485" max="11485" width="18.5703125" style="1" customWidth="1"/>
    <col min="11486" max="11734" width="9" style="1"/>
    <col min="11735" max="11735" width="5" style="1" customWidth="1"/>
    <col min="11736" max="11736" width="49" style="1" customWidth="1"/>
    <col min="11737" max="11737" width="49.28515625" style="1" customWidth="1"/>
    <col min="11738" max="11738" width="39" style="1" customWidth="1"/>
    <col min="11739" max="11739" width="52.7109375" style="1" customWidth="1"/>
    <col min="11740" max="11740" width="9" style="1"/>
    <col min="11741" max="11741" width="18.5703125" style="1" customWidth="1"/>
    <col min="11742" max="11990" width="9" style="1"/>
    <col min="11991" max="11991" width="5" style="1" customWidth="1"/>
    <col min="11992" max="11992" width="49" style="1" customWidth="1"/>
    <col min="11993" max="11993" width="49.28515625" style="1" customWidth="1"/>
    <col min="11994" max="11994" width="39" style="1" customWidth="1"/>
    <col min="11995" max="11995" width="52.7109375" style="1" customWidth="1"/>
    <col min="11996" max="11996" width="9" style="1"/>
    <col min="11997" max="11997" width="18.5703125" style="1" customWidth="1"/>
    <col min="11998" max="12246" width="9" style="1"/>
    <col min="12247" max="12247" width="5" style="1" customWidth="1"/>
    <col min="12248" max="12248" width="49" style="1" customWidth="1"/>
    <col min="12249" max="12249" width="49.28515625" style="1" customWidth="1"/>
    <col min="12250" max="12250" width="39" style="1" customWidth="1"/>
    <col min="12251" max="12251" width="52.7109375" style="1" customWidth="1"/>
    <col min="12252" max="12252" width="9" style="1"/>
    <col min="12253" max="12253" width="18.5703125" style="1" customWidth="1"/>
    <col min="12254" max="12502" width="9" style="1"/>
    <col min="12503" max="12503" width="5" style="1" customWidth="1"/>
    <col min="12504" max="12504" width="49" style="1" customWidth="1"/>
    <col min="12505" max="12505" width="49.28515625" style="1" customWidth="1"/>
    <col min="12506" max="12506" width="39" style="1" customWidth="1"/>
    <col min="12507" max="12507" width="52.7109375" style="1" customWidth="1"/>
    <col min="12508" max="12508" width="9" style="1"/>
    <col min="12509" max="12509" width="18.5703125" style="1" customWidth="1"/>
    <col min="12510" max="12758" width="9" style="1"/>
    <col min="12759" max="12759" width="5" style="1" customWidth="1"/>
    <col min="12760" max="12760" width="49" style="1" customWidth="1"/>
    <col min="12761" max="12761" width="49.28515625" style="1" customWidth="1"/>
    <col min="12762" max="12762" width="39" style="1" customWidth="1"/>
    <col min="12763" max="12763" width="52.7109375" style="1" customWidth="1"/>
    <col min="12764" max="12764" width="9" style="1"/>
    <col min="12765" max="12765" width="18.5703125" style="1" customWidth="1"/>
    <col min="12766" max="13014" width="9" style="1"/>
    <col min="13015" max="13015" width="5" style="1" customWidth="1"/>
    <col min="13016" max="13016" width="49" style="1" customWidth="1"/>
    <col min="13017" max="13017" width="49.28515625" style="1" customWidth="1"/>
    <col min="13018" max="13018" width="39" style="1" customWidth="1"/>
    <col min="13019" max="13019" width="52.7109375" style="1" customWidth="1"/>
    <col min="13020" max="13020" width="9" style="1"/>
    <col min="13021" max="13021" width="18.5703125" style="1" customWidth="1"/>
    <col min="13022" max="13270" width="9" style="1"/>
    <col min="13271" max="13271" width="5" style="1" customWidth="1"/>
    <col min="13272" max="13272" width="49" style="1" customWidth="1"/>
    <col min="13273" max="13273" width="49.28515625" style="1" customWidth="1"/>
    <col min="13274" max="13274" width="39" style="1" customWidth="1"/>
    <col min="13275" max="13275" width="52.7109375" style="1" customWidth="1"/>
    <col min="13276" max="13276" width="9" style="1"/>
    <col min="13277" max="13277" width="18.5703125" style="1" customWidth="1"/>
    <col min="13278" max="13526" width="9" style="1"/>
    <col min="13527" max="13527" width="5" style="1" customWidth="1"/>
    <col min="13528" max="13528" width="49" style="1" customWidth="1"/>
    <col min="13529" max="13529" width="49.28515625" style="1" customWidth="1"/>
    <col min="13530" max="13530" width="39" style="1" customWidth="1"/>
    <col min="13531" max="13531" width="52.7109375" style="1" customWidth="1"/>
    <col min="13532" max="13532" width="9" style="1"/>
    <col min="13533" max="13533" width="18.5703125" style="1" customWidth="1"/>
    <col min="13534" max="13782" width="9" style="1"/>
    <col min="13783" max="13783" width="5" style="1" customWidth="1"/>
    <col min="13784" max="13784" width="49" style="1" customWidth="1"/>
    <col min="13785" max="13785" width="49.28515625" style="1" customWidth="1"/>
    <col min="13786" max="13786" width="39" style="1" customWidth="1"/>
    <col min="13787" max="13787" width="52.7109375" style="1" customWidth="1"/>
    <col min="13788" max="13788" width="9" style="1"/>
    <col min="13789" max="13789" width="18.5703125" style="1" customWidth="1"/>
    <col min="13790" max="14038" width="9" style="1"/>
    <col min="14039" max="14039" width="5" style="1" customWidth="1"/>
    <col min="14040" max="14040" width="49" style="1" customWidth="1"/>
    <col min="14041" max="14041" width="49.28515625" style="1" customWidth="1"/>
    <col min="14042" max="14042" width="39" style="1" customWidth="1"/>
    <col min="14043" max="14043" width="52.7109375" style="1" customWidth="1"/>
    <col min="14044" max="14044" width="9" style="1"/>
    <col min="14045" max="14045" width="18.5703125" style="1" customWidth="1"/>
    <col min="14046" max="14294" width="9" style="1"/>
    <col min="14295" max="14295" width="5" style="1" customWidth="1"/>
    <col min="14296" max="14296" width="49" style="1" customWidth="1"/>
    <col min="14297" max="14297" width="49.28515625" style="1" customWidth="1"/>
    <col min="14298" max="14298" width="39" style="1" customWidth="1"/>
    <col min="14299" max="14299" width="52.7109375" style="1" customWidth="1"/>
    <col min="14300" max="14300" width="9" style="1"/>
    <col min="14301" max="14301" width="18.5703125" style="1" customWidth="1"/>
    <col min="14302" max="14550" width="9" style="1"/>
    <col min="14551" max="14551" width="5" style="1" customWidth="1"/>
    <col min="14552" max="14552" width="49" style="1" customWidth="1"/>
    <col min="14553" max="14553" width="49.28515625" style="1" customWidth="1"/>
    <col min="14554" max="14554" width="39" style="1" customWidth="1"/>
    <col min="14555" max="14555" width="52.7109375" style="1" customWidth="1"/>
    <col min="14556" max="14556" width="9" style="1"/>
    <col min="14557" max="14557" width="18.5703125" style="1" customWidth="1"/>
    <col min="14558" max="14806" width="9" style="1"/>
    <col min="14807" max="14807" width="5" style="1" customWidth="1"/>
    <col min="14808" max="14808" width="49" style="1" customWidth="1"/>
    <col min="14809" max="14809" width="49.28515625" style="1" customWidth="1"/>
    <col min="14810" max="14810" width="39" style="1" customWidth="1"/>
    <col min="14811" max="14811" width="52.7109375" style="1" customWidth="1"/>
    <col min="14812" max="14812" width="9" style="1"/>
    <col min="14813" max="14813" width="18.5703125" style="1" customWidth="1"/>
    <col min="14814" max="15062" width="9" style="1"/>
    <col min="15063" max="15063" width="5" style="1" customWidth="1"/>
    <col min="15064" max="15064" width="49" style="1" customWidth="1"/>
    <col min="15065" max="15065" width="49.28515625" style="1" customWidth="1"/>
    <col min="15066" max="15066" width="39" style="1" customWidth="1"/>
    <col min="15067" max="15067" width="52.7109375" style="1" customWidth="1"/>
    <col min="15068" max="15068" width="9" style="1"/>
    <col min="15069" max="15069" width="18.5703125" style="1" customWidth="1"/>
    <col min="15070" max="15318" width="9" style="1"/>
    <col min="15319" max="15319" width="5" style="1" customWidth="1"/>
    <col min="15320" max="15320" width="49" style="1" customWidth="1"/>
    <col min="15321" max="15321" width="49.28515625" style="1" customWidth="1"/>
    <col min="15322" max="15322" width="39" style="1" customWidth="1"/>
    <col min="15323" max="15323" width="52.7109375" style="1" customWidth="1"/>
    <col min="15324" max="15324" width="9" style="1"/>
    <col min="15325" max="15325" width="18.5703125" style="1" customWidth="1"/>
    <col min="15326" max="15574" width="9" style="1"/>
    <col min="15575" max="15575" width="5" style="1" customWidth="1"/>
    <col min="15576" max="15576" width="49" style="1" customWidth="1"/>
    <col min="15577" max="15577" width="49.28515625" style="1" customWidth="1"/>
    <col min="15578" max="15578" width="39" style="1" customWidth="1"/>
    <col min="15579" max="15579" width="52.7109375" style="1" customWidth="1"/>
    <col min="15580" max="15580" width="9" style="1"/>
    <col min="15581" max="15581" width="18.5703125" style="1" customWidth="1"/>
    <col min="15582" max="15830" width="9" style="1"/>
    <col min="15831" max="15831" width="5" style="1" customWidth="1"/>
    <col min="15832" max="15832" width="49" style="1" customWidth="1"/>
    <col min="15833" max="15833" width="49.28515625" style="1" customWidth="1"/>
    <col min="15834" max="15834" width="39" style="1" customWidth="1"/>
    <col min="15835" max="15835" width="52.7109375" style="1" customWidth="1"/>
    <col min="15836" max="15836" width="9" style="1"/>
    <col min="15837" max="15837" width="18.5703125" style="1" customWidth="1"/>
    <col min="15838" max="16086" width="9" style="1"/>
    <col min="16087" max="16087" width="5" style="1" customWidth="1"/>
    <col min="16088" max="16088" width="49" style="1" customWidth="1"/>
    <col min="16089" max="16089" width="49.28515625" style="1" customWidth="1"/>
    <col min="16090" max="16090" width="39" style="1" customWidth="1"/>
    <col min="16091" max="16091" width="52.7109375" style="1" customWidth="1"/>
    <col min="16092" max="16092" width="9" style="1"/>
    <col min="16093" max="16093" width="18.5703125" style="1" customWidth="1"/>
    <col min="16094" max="16342" width="9" style="1"/>
    <col min="16343" max="16384" width="9" style="1" customWidth="1"/>
  </cols>
  <sheetData>
    <row r="1" spans="1:5">
      <c r="E1" s="2" t="s">
        <v>200</v>
      </c>
    </row>
    <row r="2" spans="1:5" ht="15.75">
      <c r="A2" s="121"/>
      <c r="B2" s="122"/>
      <c r="C2" s="122"/>
      <c r="D2" s="122"/>
      <c r="E2" s="122"/>
    </row>
    <row r="3" spans="1:5" ht="19.5" customHeight="1">
      <c r="A3" s="123" t="s">
        <v>193</v>
      </c>
      <c r="B3" s="123"/>
      <c r="C3" s="123"/>
      <c r="D3" s="123"/>
      <c r="E3" s="123"/>
    </row>
    <row r="4" spans="1:5" ht="54" customHeight="1">
      <c r="A4" s="124" t="s">
        <v>1</v>
      </c>
      <c r="B4" s="125"/>
      <c r="C4" s="125"/>
      <c r="D4" s="125"/>
      <c r="E4" s="125"/>
    </row>
    <row r="5" spans="1:5" ht="55.5" customHeight="1">
      <c r="A5" s="126" t="s">
        <v>192</v>
      </c>
      <c r="B5" s="127"/>
      <c r="C5" s="127"/>
      <c r="D5" s="127"/>
      <c r="E5" s="128"/>
    </row>
    <row r="6" spans="1:5" ht="31.5" customHeight="1">
      <c r="A6" s="129" t="s">
        <v>2</v>
      </c>
      <c r="B6" s="129" t="s">
        <v>3</v>
      </c>
      <c r="C6" s="131" t="s">
        <v>4</v>
      </c>
      <c r="D6" s="132" t="s">
        <v>5</v>
      </c>
      <c r="E6" s="132"/>
    </row>
    <row r="7" spans="1:5" ht="39.75" customHeight="1">
      <c r="A7" s="130"/>
      <c r="B7" s="130"/>
      <c r="C7" s="131"/>
      <c r="D7" s="6" t="s">
        <v>6</v>
      </c>
      <c r="E7" s="7" t="s">
        <v>7</v>
      </c>
    </row>
    <row r="8" spans="1:5" ht="12.75" customHeight="1">
      <c r="A8" s="8" t="s">
        <v>8</v>
      </c>
      <c r="B8" s="8" t="s">
        <v>9</v>
      </c>
      <c r="C8" s="8" t="s">
        <v>10</v>
      </c>
      <c r="D8" s="8" t="s">
        <v>11</v>
      </c>
      <c r="E8" s="8" t="s">
        <v>12</v>
      </c>
    </row>
    <row r="9" spans="1:5" ht="21.75" customHeight="1">
      <c r="A9" s="9" t="s">
        <v>8</v>
      </c>
      <c r="B9" s="96" t="s">
        <v>13</v>
      </c>
      <c r="C9" s="10" t="s">
        <v>14</v>
      </c>
      <c r="D9" s="9"/>
      <c r="E9" s="9"/>
    </row>
    <row r="10" spans="1:5" ht="21" customHeight="1">
      <c r="A10" s="9" t="s">
        <v>9</v>
      </c>
      <c r="B10" s="96" t="s">
        <v>15</v>
      </c>
      <c r="C10" s="10" t="s">
        <v>14</v>
      </c>
      <c r="D10" s="9"/>
      <c r="E10" s="9"/>
    </row>
    <row r="11" spans="1:5" ht="21.75" customHeight="1">
      <c r="A11" s="9" t="s">
        <v>10</v>
      </c>
      <c r="B11" s="96" t="s">
        <v>16</v>
      </c>
      <c r="C11" s="10" t="s">
        <v>14</v>
      </c>
      <c r="D11" s="9"/>
      <c r="E11" s="9"/>
    </row>
    <row r="12" spans="1:5" ht="30.75" customHeight="1">
      <c r="A12" s="9" t="s">
        <v>11</v>
      </c>
      <c r="B12" s="96" t="s">
        <v>119</v>
      </c>
      <c r="C12" s="10" t="s">
        <v>17</v>
      </c>
      <c r="D12" s="9"/>
      <c r="E12" s="9"/>
    </row>
    <row r="13" spans="1:5" ht="64.5" customHeight="1">
      <c r="A13" s="9" t="s">
        <v>12</v>
      </c>
      <c r="B13" s="96" t="s">
        <v>131</v>
      </c>
      <c r="C13" s="10" t="s">
        <v>188</v>
      </c>
      <c r="D13" s="9"/>
      <c r="E13" s="9"/>
    </row>
    <row r="14" spans="1:5" ht="28.5" customHeight="1">
      <c r="A14" s="9" t="s">
        <v>19</v>
      </c>
      <c r="B14" s="96" t="s">
        <v>69</v>
      </c>
      <c r="C14" s="10" t="s">
        <v>188</v>
      </c>
      <c r="D14" s="10"/>
      <c r="E14" s="9"/>
    </row>
    <row r="15" spans="1:5" ht="31.9" customHeight="1">
      <c r="A15" s="9" t="s">
        <v>20</v>
      </c>
      <c r="B15" s="96" t="s">
        <v>120</v>
      </c>
      <c r="C15" s="10" t="s">
        <v>188</v>
      </c>
      <c r="D15" s="10"/>
      <c r="E15" s="9"/>
    </row>
    <row r="16" spans="1:5" ht="24.75" customHeight="1">
      <c r="A16" s="9" t="s">
        <v>21</v>
      </c>
      <c r="B16" s="96" t="s">
        <v>70</v>
      </c>
      <c r="C16" s="10" t="s">
        <v>188</v>
      </c>
      <c r="D16" s="10"/>
      <c r="E16" s="9"/>
    </row>
    <row r="17" spans="1:5" ht="45.4" customHeight="1">
      <c r="A17" s="9" t="s">
        <v>22</v>
      </c>
      <c r="B17" s="96" t="s">
        <v>121</v>
      </c>
      <c r="C17" s="10" t="s">
        <v>188</v>
      </c>
      <c r="D17" s="10"/>
      <c r="E17" s="9"/>
    </row>
    <row r="18" spans="1:5" ht="67.5" customHeight="1">
      <c r="A18" s="9" t="s">
        <v>25</v>
      </c>
      <c r="B18" s="96" t="s">
        <v>71</v>
      </c>
      <c r="C18" s="10" t="s">
        <v>188</v>
      </c>
      <c r="D18" s="10"/>
      <c r="E18" s="9"/>
    </row>
    <row r="19" spans="1:5" ht="32.25" customHeight="1">
      <c r="A19" s="9" t="s">
        <v>26</v>
      </c>
      <c r="B19" s="96" t="s">
        <v>72</v>
      </c>
      <c r="C19" s="10" t="s">
        <v>188</v>
      </c>
      <c r="D19" s="10"/>
      <c r="E19" s="9"/>
    </row>
    <row r="20" spans="1:5" ht="30.75" customHeight="1">
      <c r="A20" s="9" t="s">
        <v>27</v>
      </c>
      <c r="B20" s="96" t="s">
        <v>148</v>
      </c>
      <c r="C20" s="10" t="s">
        <v>188</v>
      </c>
      <c r="D20" s="10"/>
      <c r="E20" s="9"/>
    </row>
    <row r="21" spans="1:5" ht="66.75" customHeight="1">
      <c r="A21" s="9" t="s">
        <v>28</v>
      </c>
      <c r="B21" s="96" t="s">
        <v>149</v>
      </c>
      <c r="C21" s="10" t="s">
        <v>188</v>
      </c>
      <c r="D21" s="10"/>
      <c r="E21" s="9"/>
    </row>
    <row r="22" spans="1:5" ht="28.15" customHeight="1">
      <c r="A22" s="9" t="s">
        <v>29</v>
      </c>
      <c r="B22" s="96" t="s">
        <v>132</v>
      </c>
      <c r="C22" s="10" t="s">
        <v>188</v>
      </c>
      <c r="D22" s="10"/>
      <c r="E22" s="9"/>
    </row>
    <row r="23" spans="1:5" ht="20.25" customHeight="1">
      <c r="A23" s="9" t="s">
        <v>30</v>
      </c>
      <c r="B23" s="96" t="s">
        <v>82</v>
      </c>
      <c r="C23" s="10" t="s">
        <v>188</v>
      </c>
      <c r="D23" s="10"/>
      <c r="E23" s="9"/>
    </row>
    <row r="24" spans="1:5" ht="24.75" customHeight="1">
      <c r="A24" s="9" t="s">
        <v>31</v>
      </c>
      <c r="B24" s="96" t="s">
        <v>24</v>
      </c>
      <c r="C24" s="10" t="s">
        <v>188</v>
      </c>
      <c r="D24" s="10"/>
      <c r="E24" s="9"/>
    </row>
    <row r="25" spans="1:5" ht="18.75" customHeight="1">
      <c r="A25" s="9" t="s">
        <v>32</v>
      </c>
      <c r="B25" s="97" t="s">
        <v>83</v>
      </c>
      <c r="C25" s="10" t="s">
        <v>188</v>
      </c>
      <c r="D25" s="10"/>
      <c r="E25" s="9"/>
    </row>
    <row r="26" spans="1:5" ht="73.5" customHeight="1">
      <c r="A26" s="9" t="s">
        <v>33</v>
      </c>
      <c r="B26" s="96" t="s">
        <v>133</v>
      </c>
      <c r="C26" s="10" t="s">
        <v>188</v>
      </c>
      <c r="D26" s="10"/>
      <c r="E26" s="9"/>
    </row>
    <row r="27" spans="1:5" ht="42.75" customHeight="1">
      <c r="A27" s="9" t="s">
        <v>34</v>
      </c>
      <c r="B27" s="96" t="s">
        <v>84</v>
      </c>
      <c r="C27" s="10" t="s">
        <v>188</v>
      </c>
      <c r="D27" s="10"/>
      <c r="E27" s="9"/>
    </row>
    <row r="28" spans="1:5" ht="45" customHeight="1">
      <c r="A28" s="9" t="s">
        <v>35</v>
      </c>
      <c r="B28" s="96" t="s">
        <v>73</v>
      </c>
      <c r="C28" s="10" t="s">
        <v>188</v>
      </c>
      <c r="D28" s="10"/>
      <c r="E28" s="9"/>
    </row>
    <row r="29" spans="1:5" ht="45" customHeight="1" thickBot="1">
      <c r="A29" s="9" t="s">
        <v>36</v>
      </c>
      <c r="B29" s="96" t="s">
        <v>122</v>
      </c>
      <c r="C29" s="10" t="s">
        <v>188</v>
      </c>
      <c r="D29" s="10"/>
      <c r="E29" s="9"/>
    </row>
    <row r="30" spans="1:5" ht="54.75" customHeight="1" thickBot="1">
      <c r="A30" s="9" t="s">
        <v>37</v>
      </c>
      <c r="B30" s="98" t="s">
        <v>123</v>
      </c>
      <c r="C30" s="10" t="s">
        <v>188</v>
      </c>
      <c r="D30" s="10"/>
      <c r="E30" s="9"/>
    </row>
    <row r="31" spans="1:5" ht="31.5" customHeight="1">
      <c r="A31" s="9" t="s">
        <v>38</v>
      </c>
      <c r="B31" s="99" t="s">
        <v>134</v>
      </c>
      <c r="C31" s="10" t="s">
        <v>188</v>
      </c>
      <c r="D31" s="10"/>
      <c r="E31" s="9"/>
    </row>
    <row r="32" spans="1:5" ht="33" customHeight="1" thickBot="1">
      <c r="A32" s="9" t="s">
        <v>41</v>
      </c>
      <c r="B32" s="96" t="s">
        <v>124</v>
      </c>
      <c r="C32" s="10" t="s">
        <v>188</v>
      </c>
      <c r="D32" s="10"/>
      <c r="E32" s="9"/>
    </row>
    <row r="33" spans="1:5" ht="39.75" customHeight="1" thickBot="1">
      <c r="A33" s="9" t="s">
        <v>43</v>
      </c>
      <c r="B33" s="98" t="s">
        <v>85</v>
      </c>
      <c r="C33" s="10" t="s">
        <v>188</v>
      </c>
      <c r="D33" s="10"/>
      <c r="E33" s="9"/>
    </row>
    <row r="34" spans="1:5" ht="27" customHeight="1" thickBot="1">
      <c r="A34" s="9" t="s">
        <v>45</v>
      </c>
      <c r="B34" s="99" t="s">
        <v>150</v>
      </c>
      <c r="C34" s="10" t="s">
        <v>188</v>
      </c>
      <c r="D34" s="10"/>
      <c r="E34" s="9"/>
    </row>
    <row r="35" spans="1:5" ht="84.4" customHeight="1" thickBot="1">
      <c r="A35" s="9" t="s">
        <v>46</v>
      </c>
      <c r="B35" s="98" t="s">
        <v>125</v>
      </c>
      <c r="C35" s="10" t="s">
        <v>188</v>
      </c>
      <c r="D35" s="10"/>
      <c r="E35" s="9"/>
    </row>
    <row r="36" spans="1:5" ht="53.25" customHeight="1" thickBot="1">
      <c r="A36" s="9" t="s">
        <v>74</v>
      </c>
      <c r="B36" s="98" t="s">
        <v>66</v>
      </c>
      <c r="C36" s="10" t="s">
        <v>188</v>
      </c>
      <c r="D36" s="10"/>
      <c r="E36" s="9"/>
    </row>
    <row r="37" spans="1:5" ht="59.25" customHeight="1" thickBot="1">
      <c r="A37" s="9" t="s">
        <v>48</v>
      </c>
      <c r="B37" s="100" t="s">
        <v>64</v>
      </c>
      <c r="C37" s="10" t="s">
        <v>188</v>
      </c>
      <c r="D37" s="10"/>
      <c r="E37" s="9"/>
    </row>
    <row r="38" spans="1:5" ht="54.75" customHeight="1" thickBot="1">
      <c r="A38" s="9" t="s">
        <v>49</v>
      </c>
      <c r="B38" s="98" t="s">
        <v>39</v>
      </c>
      <c r="C38" s="10" t="s">
        <v>188</v>
      </c>
      <c r="D38" s="10"/>
      <c r="E38" s="9"/>
    </row>
    <row r="39" spans="1:5" ht="27" customHeight="1" thickBot="1">
      <c r="A39" s="9" t="s">
        <v>50</v>
      </c>
      <c r="B39" s="100" t="s">
        <v>40</v>
      </c>
      <c r="C39" s="10" t="s">
        <v>188</v>
      </c>
      <c r="D39" s="10"/>
      <c r="E39" s="9"/>
    </row>
    <row r="40" spans="1:5" ht="27.75" customHeight="1" thickBot="1">
      <c r="A40" s="9" t="s">
        <v>51</v>
      </c>
      <c r="B40" s="98" t="s">
        <v>42</v>
      </c>
      <c r="C40" s="10" t="s">
        <v>188</v>
      </c>
      <c r="D40" s="10"/>
      <c r="E40" s="9"/>
    </row>
    <row r="41" spans="1:5" ht="30.75" customHeight="1" thickBot="1">
      <c r="A41" s="9" t="s">
        <v>52</v>
      </c>
      <c r="B41" s="98" t="s">
        <v>44</v>
      </c>
      <c r="C41" s="10" t="s">
        <v>188</v>
      </c>
      <c r="D41" s="10"/>
      <c r="E41" s="9"/>
    </row>
    <row r="42" spans="1:5" s="14" customFormat="1" ht="54.75" customHeight="1" thickBot="1">
      <c r="A42" s="9" t="s">
        <v>53</v>
      </c>
      <c r="B42" s="98" t="s">
        <v>63</v>
      </c>
      <c r="C42" s="10" t="s">
        <v>188</v>
      </c>
      <c r="D42" s="12"/>
      <c r="E42" s="13"/>
    </row>
    <row r="43" spans="1:5" ht="65.25" customHeight="1" thickBot="1">
      <c r="A43" s="9" t="s">
        <v>54</v>
      </c>
      <c r="B43" s="98" t="s">
        <v>68</v>
      </c>
      <c r="C43" s="10" t="s">
        <v>188</v>
      </c>
      <c r="D43" s="10"/>
      <c r="E43" s="9"/>
    </row>
    <row r="44" spans="1:5" ht="47.25" customHeight="1" thickBot="1">
      <c r="A44" s="9" t="s">
        <v>55</v>
      </c>
      <c r="B44" s="96" t="s">
        <v>47</v>
      </c>
      <c r="C44" s="10" t="s">
        <v>188</v>
      </c>
      <c r="D44" s="10"/>
      <c r="E44" s="9"/>
    </row>
    <row r="45" spans="1:5" ht="60" customHeight="1" thickBot="1">
      <c r="A45" s="9" t="s">
        <v>56</v>
      </c>
      <c r="B45" s="98" t="s">
        <v>145</v>
      </c>
      <c r="C45" s="10" t="s">
        <v>188</v>
      </c>
      <c r="D45" s="10"/>
      <c r="E45" s="15"/>
    </row>
    <row r="46" spans="1:5" ht="63" customHeight="1" thickBot="1">
      <c r="A46" s="9" t="s">
        <v>57</v>
      </c>
      <c r="B46" s="98" t="s">
        <v>86</v>
      </c>
      <c r="C46" s="10" t="s">
        <v>188</v>
      </c>
      <c r="D46" s="10"/>
      <c r="E46" s="9"/>
    </row>
    <row r="47" spans="1:5" ht="69" customHeight="1" thickBot="1">
      <c r="A47" s="9" t="s">
        <v>58</v>
      </c>
      <c r="B47" s="98" t="s">
        <v>67</v>
      </c>
      <c r="C47" s="10" t="s">
        <v>188</v>
      </c>
      <c r="D47" s="10"/>
      <c r="E47" s="9"/>
    </row>
    <row r="48" spans="1:5" ht="32.25" customHeight="1" thickBot="1">
      <c r="A48" s="9" t="s">
        <v>59</v>
      </c>
      <c r="B48" s="98" t="s">
        <v>130</v>
      </c>
      <c r="C48" s="10" t="s">
        <v>188</v>
      </c>
      <c r="D48" s="10"/>
      <c r="E48" s="9"/>
    </row>
    <row r="49" spans="1:5" ht="54" customHeight="1" thickBot="1">
      <c r="A49" s="9" t="s">
        <v>61</v>
      </c>
      <c r="B49" s="98" t="s">
        <v>128</v>
      </c>
      <c r="C49" s="10" t="s">
        <v>188</v>
      </c>
      <c r="D49" s="10"/>
      <c r="E49" s="9"/>
    </row>
    <row r="50" spans="1:5" ht="48.75" customHeight="1">
      <c r="A50" s="9" t="s">
        <v>75</v>
      </c>
      <c r="B50" s="100" t="s">
        <v>126</v>
      </c>
      <c r="C50" s="10" t="s">
        <v>188</v>
      </c>
      <c r="D50" s="10"/>
      <c r="E50" s="9"/>
    </row>
    <row r="51" spans="1:5" ht="44.25" customHeight="1" thickBot="1">
      <c r="A51" s="9" t="s">
        <v>76</v>
      </c>
      <c r="B51" s="101" t="s">
        <v>129</v>
      </c>
      <c r="C51" s="10" t="s">
        <v>188</v>
      </c>
      <c r="D51" s="10"/>
      <c r="E51" s="9"/>
    </row>
    <row r="52" spans="1:5" ht="34.5" customHeight="1" thickBot="1">
      <c r="A52" s="9" t="s">
        <v>77</v>
      </c>
      <c r="B52" s="98" t="s">
        <v>127</v>
      </c>
      <c r="C52" s="10" t="s">
        <v>188</v>
      </c>
      <c r="D52" s="10"/>
      <c r="E52" s="9"/>
    </row>
    <row r="53" spans="1:5" ht="36" customHeight="1">
      <c r="A53" s="9" t="s">
        <v>78</v>
      </c>
      <c r="B53" s="96" t="s">
        <v>81</v>
      </c>
      <c r="C53" s="10" t="s">
        <v>188</v>
      </c>
      <c r="D53" s="10"/>
      <c r="E53" s="9"/>
    </row>
    <row r="54" spans="1:5" ht="19.899999999999999" customHeight="1">
      <c r="A54" s="9" t="s">
        <v>79</v>
      </c>
      <c r="B54" s="96" t="s">
        <v>60</v>
      </c>
      <c r="C54" s="10" t="s">
        <v>188</v>
      </c>
      <c r="D54" s="10"/>
      <c r="E54" s="9"/>
    </row>
    <row r="55" spans="1:5" ht="27.75" customHeight="1">
      <c r="A55" s="9" t="s">
        <v>80</v>
      </c>
      <c r="B55" s="96" t="s">
        <v>87</v>
      </c>
      <c r="C55" s="10" t="s">
        <v>188</v>
      </c>
      <c r="D55" s="10"/>
      <c r="E55" s="9"/>
    </row>
    <row r="56" spans="1:5" ht="66" customHeight="1">
      <c r="A56" s="9" t="s">
        <v>143</v>
      </c>
      <c r="B56" s="96" t="s">
        <v>151</v>
      </c>
      <c r="C56" s="10" t="s">
        <v>188</v>
      </c>
      <c r="D56" s="10"/>
      <c r="E56" s="9"/>
    </row>
  </sheetData>
  <mergeCells count="8">
    <mergeCell ref="A2:E2"/>
    <mergeCell ref="A3:E3"/>
    <mergeCell ref="A4:E4"/>
    <mergeCell ref="A5:E5"/>
    <mergeCell ref="A6:A7"/>
    <mergeCell ref="B6:B7"/>
    <mergeCell ref="C6:C7"/>
    <mergeCell ref="D6:E6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48"/>
  <sheetViews>
    <sheetView view="pageBreakPreview" zoomScaleNormal="100" zoomScaleSheetLayoutView="100" workbookViewId="0">
      <selection activeCell="B16" sqref="B16"/>
    </sheetView>
  </sheetViews>
  <sheetFormatPr defaultRowHeight="12.75"/>
  <cols>
    <col min="1" max="1" width="5" style="1" customWidth="1"/>
    <col min="2" max="2" width="86.42578125" style="1" customWidth="1"/>
    <col min="3" max="3" width="23.28515625" style="1" customWidth="1"/>
    <col min="4" max="4" width="12.5703125" style="1" customWidth="1"/>
    <col min="5" max="5" width="28.7109375" style="1" customWidth="1"/>
    <col min="6" max="62" width="9" style="1"/>
    <col min="63" max="63" width="5" style="1" customWidth="1"/>
    <col min="64" max="64" width="49" style="1" customWidth="1"/>
    <col min="65" max="65" width="49.28515625" style="1" customWidth="1"/>
    <col min="66" max="66" width="39" style="1" customWidth="1"/>
    <col min="67" max="67" width="52.7109375" style="1" customWidth="1"/>
    <col min="68" max="68" width="9" style="1"/>
    <col min="69" max="69" width="18.5703125" style="1" customWidth="1"/>
    <col min="70" max="318" width="9" style="1"/>
    <col min="319" max="319" width="5" style="1" customWidth="1"/>
    <col min="320" max="320" width="49" style="1" customWidth="1"/>
    <col min="321" max="321" width="49.28515625" style="1" customWidth="1"/>
    <col min="322" max="322" width="39" style="1" customWidth="1"/>
    <col min="323" max="323" width="52.7109375" style="1" customWidth="1"/>
    <col min="324" max="324" width="9" style="1"/>
    <col min="325" max="325" width="18.5703125" style="1" customWidth="1"/>
    <col min="326" max="574" width="9" style="1"/>
    <col min="575" max="575" width="5" style="1" customWidth="1"/>
    <col min="576" max="576" width="49" style="1" customWidth="1"/>
    <col min="577" max="577" width="49.28515625" style="1" customWidth="1"/>
    <col min="578" max="578" width="39" style="1" customWidth="1"/>
    <col min="579" max="579" width="52.7109375" style="1" customWidth="1"/>
    <col min="580" max="580" width="9" style="1"/>
    <col min="581" max="581" width="18.5703125" style="1" customWidth="1"/>
    <col min="582" max="830" width="9" style="1"/>
    <col min="831" max="831" width="5" style="1" customWidth="1"/>
    <col min="832" max="832" width="49" style="1" customWidth="1"/>
    <col min="833" max="833" width="49.28515625" style="1" customWidth="1"/>
    <col min="834" max="834" width="39" style="1" customWidth="1"/>
    <col min="835" max="835" width="52.7109375" style="1" customWidth="1"/>
    <col min="836" max="836" width="9" style="1"/>
    <col min="837" max="837" width="18.5703125" style="1" customWidth="1"/>
    <col min="838" max="1086" width="9" style="1"/>
    <col min="1087" max="1087" width="5" style="1" customWidth="1"/>
    <col min="1088" max="1088" width="49" style="1" customWidth="1"/>
    <col min="1089" max="1089" width="49.28515625" style="1" customWidth="1"/>
    <col min="1090" max="1090" width="39" style="1" customWidth="1"/>
    <col min="1091" max="1091" width="52.7109375" style="1" customWidth="1"/>
    <col min="1092" max="1092" width="9" style="1"/>
    <col min="1093" max="1093" width="18.5703125" style="1" customWidth="1"/>
    <col min="1094" max="1342" width="9" style="1"/>
    <col min="1343" max="1343" width="5" style="1" customWidth="1"/>
    <col min="1344" max="1344" width="49" style="1" customWidth="1"/>
    <col min="1345" max="1345" width="49.28515625" style="1" customWidth="1"/>
    <col min="1346" max="1346" width="39" style="1" customWidth="1"/>
    <col min="1347" max="1347" width="52.7109375" style="1" customWidth="1"/>
    <col min="1348" max="1348" width="9" style="1"/>
    <col min="1349" max="1349" width="18.5703125" style="1" customWidth="1"/>
    <col min="1350" max="1598" width="9" style="1"/>
    <col min="1599" max="1599" width="5" style="1" customWidth="1"/>
    <col min="1600" max="1600" width="49" style="1" customWidth="1"/>
    <col min="1601" max="1601" width="49.28515625" style="1" customWidth="1"/>
    <col min="1602" max="1602" width="39" style="1" customWidth="1"/>
    <col min="1603" max="1603" width="52.7109375" style="1" customWidth="1"/>
    <col min="1604" max="1604" width="9" style="1"/>
    <col min="1605" max="1605" width="18.5703125" style="1" customWidth="1"/>
    <col min="1606" max="1854" width="9" style="1"/>
    <col min="1855" max="1855" width="5" style="1" customWidth="1"/>
    <col min="1856" max="1856" width="49" style="1" customWidth="1"/>
    <col min="1857" max="1857" width="49.28515625" style="1" customWidth="1"/>
    <col min="1858" max="1858" width="39" style="1" customWidth="1"/>
    <col min="1859" max="1859" width="52.7109375" style="1" customWidth="1"/>
    <col min="1860" max="1860" width="9" style="1"/>
    <col min="1861" max="1861" width="18.5703125" style="1" customWidth="1"/>
    <col min="1862" max="2110" width="9" style="1"/>
    <col min="2111" max="2111" width="5" style="1" customWidth="1"/>
    <col min="2112" max="2112" width="49" style="1" customWidth="1"/>
    <col min="2113" max="2113" width="49.28515625" style="1" customWidth="1"/>
    <col min="2114" max="2114" width="39" style="1" customWidth="1"/>
    <col min="2115" max="2115" width="52.7109375" style="1" customWidth="1"/>
    <col min="2116" max="2116" width="9" style="1"/>
    <col min="2117" max="2117" width="18.5703125" style="1" customWidth="1"/>
    <col min="2118" max="2366" width="9" style="1"/>
    <col min="2367" max="2367" width="5" style="1" customWidth="1"/>
    <col min="2368" max="2368" width="49" style="1" customWidth="1"/>
    <col min="2369" max="2369" width="49.28515625" style="1" customWidth="1"/>
    <col min="2370" max="2370" width="39" style="1" customWidth="1"/>
    <col min="2371" max="2371" width="52.7109375" style="1" customWidth="1"/>
    <col min="2372" max="2372" width="9" style="1"/>
    <col min="2373" max="2373" width="18.5703125" style="1" customWidth="1"/>
    <col min="2374" max="2622" width="9" style="1"/>
    <col min="2623" max="2623" width="5" style="1" customWidth="1"/>
    <col min="2624" max="2624" width="49" style="1" customWidth="1"/>
    <col min="2625" max="2625" width="49.28515625" style="1" customWidth="1"/>
    <col min="2626" max="2626" width="39" style="1" customWidth="1"/>
    <col min="2627" max="2627" width="52.7109375" style="1" customWidth="1"/>
    <col min="2628" max="2628" width="9" style="1"/>
    <col min="2629" max="2629" width="18.5703125" style="1" customWidth="1"/>
    <col min="2630" max="2878" width="9" style="1"/>
    <col min="2879" max="2879" width="5" style="1" customWidth="1"/>
    <col min="2880" max="2880" width="49" style="1" customWidth="1"/>
    <col min="2881" max="2881" width="49.28515625" style="1" customWidth="1"/>
    <col min="2882" max="2882" width="39" style="1" customWidth="1"/>
    <col min="2883" max="2883" width="52.7109375" style="1" customWidth="1"/>
    <col min="2884" max="2884" width="9" style="1"/>
    <col min="2885" max="2885" width="18.5703125" style="1" customWidth="1"/>
    <col min="2886" max="3134" width="9" style="1"/>
    <col min="3135" max="3135" width="5" style="1" customWidth="1"/>
    <col min="3136" max="3136" width="49" style="1" customWidth="1"/>
    <col min="3137" max="3137" width="49.28515625" style="1" customWidth="1"/>
    <col min="3138" max="3138" width="39" style="1" customWidth="1"/>
    <col min="3139" max="3139" width="52.7109375" style="1" customWidth="1"/>
    <col min="3140" max="3140" width="9" style="1"/>
    <col min="3141" max="3141" width="18.5703125" style="1" customWidth="1"/>
    <col min="3142" max="3390" width="9" style="1"/>
    <col min="3391" max="3391" width="5" style="1" customWidth="1"/>
    <col min="3392" max="3392" width="49" style="1" customWidth="1"/>
    <col min="3393" max="3393" width="49.28515625" style="1" customWidth="1"/>
    <col min="3394" max="3394" width="39" style="1" customWidth="1"/>
    <col min="3395" max="3395" width="52.7109375" style="1" customWidth="1"/>
    <col min="3396" max="3396" width="9" style="1"/>
    <col min="3397" max="3397" width="18.5703125" style="1" customWidth="1"/>
    <col min="3398" max="3646" width="9" style="1"/>
    <col min="3647" max="3647" width="5" style="1" customWidth="1"/>
    <col min="3648" max="3648" width="49" style="1" customWidth="1"/>
    <col min="3649" max="3649" width="49.28515625" style="1" customWidth="1"/>
    <col min="3650" max="3650" width="39" style="1" customWidth="1"/>
    <col min="3651" max="3651" width="52.7109375" style="1" customWidth="1"/>
    <col min="3652" max="3652" width="9" style="1"/>
    <col min="3653" max="3653" width="18.5703125" style="1" customWidth="1"/>
    <col min="3654" max="3902" width="9" style="1"/>
    <col min="3903" max="3903" width="5" style="1" customWidth="1"/>
    <col min="3904" max="3904" width="49" style="1" customWidth="1"/>
    <col min="3905" max="3905" width="49.28515625" style="1" customWidth="1"/>
    <col min="3906" max="3906" width="39" style="1" customWidth="1"/>
    <col min="3907" max="3907" width="52.7109375" style="1" customWidth="1"/>
    <col min="3908" max="3908" width="9" style="1"/>
    <col min="3909" max="3909" width="18.5703125" style="1" customWidth="1"/>
    <col min="3910" max="4158" width="9" style="1"/>
    <col min="4159" max="4159" width="5" style="1" customWidth="1"/>
    <col min="4160" max="4160" width="49" style="1" customWidth="1"/>
    <col min="4161" max="4161" width="49.28515625" style="1" customWidth="1"/>
    <col min="4162" max="4162" width="39" style="1" customWidth="1"/>
    <col min="4163" max="4163" width="52.7109375" style="1" customWidth="1"/>
    <col min="4164" max="4164" width="9" style="1"/>
    <col min="4165" max="4165" width="18.5703125" style="1" customWidth="1"/>
    <col min="4166" max="4414" width="9" style="1"/>
    <col min="4415" max="4415" width="5" style="1" customWidth="1"/>
    <col min="4416" max="4416" width="49" style="1" customWidth="1"/>
    <col min="4417" max="4417" width="49.28515625" style="1" customWidth="1"/>
    <col min="4418" max="4418" width="39" style="1" customWidth="1"/>
    <col min="4419" max="4419" width="52.7109375" style="1" customWidth="1"/>
    <col min="4420" max="4420" width="9" style="1"/>
    <col min="4421" max="4421" width="18.5703125" style="1" customWidth="1"/>
    <col min="4422" max="4670" width="9" style="1"/>
    <col min="4671" max="4671" width="5" style="1" customWidth="1"/>
    <col min="4672" max="4672" width="49" style="1" customWidth="1"/>
    <col min="4673" max="4673" width="49.28515625" style="1" customWidth="1"/>
    <col min="4674" max="4674" width="39" style="1" customWidth="1"/>
    <col min="4675" max="4675" width="52.7109375" style="1" customWidth="1"/>
    <col min="4676" max="4676" width="9" style="1"/>
    <col min="4677" max="4677" width="18.5703125" style="1" customWidth="1"/>
    <col min="4678" max="4926" width="9" style="1"/>
    <col min="4927" max="4927" width="5" style="1" customWidth="1"/>
    <col min="4928" max="4928" width="49" style="1" customWidth="1"/>
    <col min="4929" max="4929" width="49.28515625" style="1" customWidth="1"/>
    <col min="4930" max="4930" width="39" style="1" customWidth="1"/>
    <col min="4931" max="4931" width="52.7109375" style="1" customWidth="1"/>
    <col min="4932" max="4932" width="9" style="1"/>
    <col min="4933" max="4933" width="18.5703125" style="1" customWidth="1"/>
    <col min="4934" max="5182" width="9" style="1"/>
    <col min="5183" max="5183" width="5" style="1" customWidth="1"/>
    <col min="5184" max="5184" width="49" style="1" customWidth="1"/>
    <col min="5185" max="5185" width="49.28515625" style="1" customWidth="1"/>
    <col min="5186" max="5186" width="39" style="1" customWidth="1"/>
    <col min="5187" max="5187" width="52.7109375" style="1" customWidth="1"/>
    <col min="5188" max="5188" width="9" style="1"/>
    <col min="5189" max="5189" width="18.5703125" style="1" customWidth="1"/>
    <col min="5190" max="5438" width="9" style="1"/>
    <col min="5439" max="5439" width="5" style="1" customWidth="1"/>
    <col min="5440" max="5440" width="49" style="1" customWidth="1"/>
    <col min="5441" max="5441" width="49.28515625" style="1" customWidth="1"/>
    <col min="5442" max="5442" width="39" style="1" customWidth="1"/>
    <col min="5443" max="5443" width="52.7109375" style="1" customWidth="1"/>
    <col min="5444" max="5444" width="9" style="1"/>
    <col min="5445" max="5445" width="18.5703125" style="1" customWidth="1"/>
    <col min="5446" max="5694" width="9" style="1"/>
    <col min="5695" max="5695" width="5" style="1" customWidth="1"/>
    <col min="5696" max="5696" width="49" style="1" customWidth="1"/>
    <col min="5697" max="5697" width="49.28515625" style="1" customWidth="1"/>
    <col min="5698" max="5698" width="39" style="1" customWidth="1"/>
    <col min="5699" max="5699" width="52.7109375" style="1" customWidth="1"/>
    <col min="5700" max="5700" width="9" style="1"/>
    <col min="5701" max="5701" width="18.5703125" style="1" customWidth="1"/>
    <col min="5702" max="5950" width="9" style="1"/>
    <col min="5951" max="5951" width="5" style="1" customWidth="1"/>
    <col min="5952" max="5952" width="49" style="1" customWidth="1"/>
    <col min="5953" max="5953" width="49.28515625" style="1" customWidth="1"/>
    <col min="5954" max="5954" width="39" style="1" customWidth="1"/>
    <col min="5955" max="5955" width="52.7109375" style="1" customWidth="1"/>
    <col min="5956" max="5956" width="9" style="1"/>
    <col min="5957" max="5957" width="18.5703125" style="1" customWidth="1"/>
    <col min="5958" max="6206" width="9" style="1"/>
    <col min="6207" max="6207" width="5" style="1" customWidth="1"/>
    <col min="6208" max="6208" width="49" style="1" customWidth="1"/>
    <col min="6209" max="6209" width="49.28515625" style="1" customWidth="1"/>
    <col min="6210" max="6210" width="39" style="1" customWidth="1"/>
    <col min="6211" max="6211" width="52.7109375" style="1" customWidth="1"/>
    <col min="6212" max="6212" width="9" style="1"/>
    <col min="6213" max="6213" width="18.5703125" style="1" customWidth="1"/>
    <col min="6214" max="6462" width="9" style="1"/>
    <col min="6463" max="6463" width="5" style="1" customWidth="1"/>
    <col min="6464" max="6464" width="49" style="1" customWidth="1"/>
    <col min="6465" max="6465" width="49.28515625" style="1" customWidth="1"/>
    <col min="6466" max="6466" width="39" style="1" customWidth="1"/>
    <col min="6467" max="6467" width="52.7109375" style="1" customWidth="1"/>
    <col min="6468" max="6468" width="9" style="1"/>
    <col min="6469" max="6469" width="18.5703125" style="1" customWidth="1"/>
    <col min="6470" max="6718" width="9" style="1"/>
    <col min="6719" max="6719" width="5" style="1" customWidth="1"/>
    <col min="6720" max="6720" width="49" style="1" customWidth="1"/>
    <col min="6721" max="6721" width="49.28515625" style="1" customWidth="1"/>
    <col min="6722" max="6722" width="39" style="1" customWidth="1"/>
    <col min="6723" max="6723" width="52.7109375" style="1" customWidth="1"/>
    <col min="6724" max="6724" width="9" style="1"/>
    <col min="6725" max="6725" width="18.5703125" style="1" customWidth="1"/>
    <col min="6726" max="6974" width="9" style="1"/>
    <col min="6975" max="6975" width="5" style="1" customWidth="1"/>
    <col min="6976" max="6976" width="49" style="1" customWidth="1"/>
    <col min="6977" max="6977" width="49.28515625" style="1" customWidth="1"/>
    <col min="6978" max="6978" width="39" style="1" customWidth="1"/>
    <col min="6979" max="6979" width="52.7109375" style="1" customWidth="1"/>
    <col min="6980" max="6980" width="9" style="1"/>
    <col min="6981" max="6981" width="18.5703125" style="1" customWidth="1"/>
    <col min="6982" max="7230" width="9" style="1"/>
    <col min="7231" max="7231" width="5" style="1" customWidth="1"/>
    <col min="7232" max="7232" width="49" style="1" customWidth="1"/>
    <col min="7233" max="7233" width="49.28515625" style="1" customWidth="1"/>
    <col min="7234" max="7234" width="39" style="1" customWidth="1"/>
    <col min="7235" max="7235" width="52.7109375" style="1" customWidth="1"/>
    <col min="7236" max="7236" width="9" style="1"/>
    <col min="7237" max="7237" width="18.5703125" style="1" customWidth="1"/>
    <col min="7238" max="7486" width="9" style="1"/>
    <col min="7487" max="7487" width="5" style="1" customWidth="1"/>
    <col min="7488" max="7488" width="49" style="1" customWidth="1"/>
    <col min="7489" max="7489" width="49.28515625" style="1" customWidth="1"/>
    <col min="7490" max="7490" width="39" style="1" customWidth="1"/>
    <col min="7491" max="7491" width="52.7109375" style="1" customWidth="1"/>
    <col min="7492" max="7492" width="9" style="1"/>
    <col min="7493" max="7493" width="18.5703125" style="1" customWidth="1"/>
    <col min="7494" max="7742" width="9" style="1"/>
    <col min="7743" max="7743" width="5" style="1" customWidth="1"/>
    <col min="7744" max="7744" width="49" style="1" customWidth="1"/>
    <col min="7745" max="7745" width="49.28515625" style="1" customWidth="1"/>
    <col min="7746" max="7746" width="39" style="1" customWidth="1"/>
    <col min="7747" max="7747" width="52.7109375" style="1" customWidth="1"/>
    <col min="7748" max="7748" width="9" style="1"/>
    <col min="7749" max="7749" width="18.5703125" style="1" customWidth="1"/>
    <col min="7750" max="7998" width="9" style="1"/>
    <col min="7999" max="7999" width="5" style="1" customWidth="1"/>
    <col min="8000" max="8000" width="49" style="1" customWidth="1"/>
    <col min="8001" max="8001" width="49.28515625" style="1" customWidth="1"/>
    <col min="8002" max="8002" width="39" style="1" customWidth="1"/>
    <col min="8003" max="8003" width="52.7109375" style="1" customWidth="1"/>
    <col min="8004" max="8004" width="9" style="1"/>
    <col min="8005" max="8005" width="18.5703125" style="1" customWidth="1"/>
    <col min="8006" max="8254" width="9" style="1"/>
    <col min="8255" max="8255" width="5" style="1" customWidth="1"/>
    <col min="8256" max="8256" width="49" style="1" customWidth="1"/>
    <col min="8257" max="8257" width="49.28515625" style="1" customWidth="1"/>
    <col min="8258" max="8258" width="39" style="1" customWidth="1"/>
    <col min="8259" max="8259" width="52.7109375" style="1" customWidth="1"/>
    <col min="8260" max="8260" width="9" style="1"/>
    <col min="8261" max="8261" width="18.5703125" style="1" customWidth="1"/>
    <col min="8262" max="8510" width="9" style="1"/>
    <col min="8511" max="8511" width="5" style="1" customWidth="1"/>
    <col min="8512" max="8512" width="49" style="1" customWidth="1"/>
    <col min="8513" max="8513" width="49.28515625" style="1" customWidth="1"/>
    <col min="8514" max="8514" width="39" style="1" customWidth="1"/>
    <col min="8515" max="8515" width="52.7109375" style="1" customWidth="1"/>
    <col min="8516" max="8516" width="9" style="1"/>
    <col min="8517" max="8517" width="18.5703125" style="1" customWidth="1"/>
    <col min="8518" max="8766" width="9" style="1"/>
    <col min="8767" max="8767" width="5" style="1" customWidth="1"/>
    <col min="8768" max="8768" width="49" style="1" customWidth="1"/>
    <col min="8769" max="8769" width="49.28515625" style="1" customWidth="1"/>
    <col min="8770" max="8770" width="39" style="1" customWidth="1"/>
    <col min="8771" max="8771" width="52.7109375" style="1" customWidth="1"/>
    <col min="8772" max="8772" width="9" style="1"/>
    <col min="8773" max="8773" width="18.5703125" style="1" customWidth="1"/>
    <col min="8774" max="9022" width="9" style="1"/>
    <col min="9023" max="9023" width="5" style="1" customWidth="1"/>
    <col min="9024" max="9024" width="49" style="1" customWidth="1"/>
    <col min="9025" max="9025" width="49.28515625" style="1" customWidth="1"/>
    <col min="9026" max="9026" width="39" style="1" customWidth="1"/>
    <col min="9027" max="9027" width="52.7109375" style="1" customWidth="1"/>
    <col min="9028" max="9028" width="9" style="1"/>
    <col min="9029" max="9029" width="18.5703125" style="1" customWidth="1"/>
    <col min="9030" max="9278" width="9" style="1"/>
    <col min="9279" max="9279" width="5" style="1" customWidth="1"/>
    <col min="9280" max="9280" width="49" style="1" customWidth="1"/>
    <col min="9281" max="9281" width="49.28515625" style="1" customWidth="1"/>
    <col min="9282" max="9282" width="39" style="1" customWidth="1"/>
    <col min="9283" max="9283" width="52.7109375" style="1" customWidth="1"/>
    <col min="9284" max="9284" width="9" style="1"/>
    <col min="9285" max="9285" width="18.5703125" style="1" customWidth="1"/>
    <col min="9286" max="9534" width="9" style="1"/>
    <col min="9535" max="9535" width="5" style="1" customWidth="1"/>
    <col min="9536" max="9536" width="49" style="1" customWidth="1"/>
    <col min="9537" max="9537" width="49.28515625" style="1" customWidth="1"/>
    <col min="9538" max="9538" width="39" style="1" customWidth="1"/>
    <col min="9539" max="9539" width="52.7109375" style="1" customWidth="1"/>
    <col min="9540" max="9540" width="9" style="1"/>
    <col min="9541" max="9541" width="18.5703125" style="1" customWidth="1"/>
    <col min="9542" max="9790" width="9" style="1"/>
    <col min="9791" max="9791" width="5" style="1" customWidth="1"/>
    <col min="9792" max="9792" width="49" style="1" customWidth="1"/>
    <col min="9793" max="9793" width="49.28515625" style="1" customWidth="1"/>
    <col min="9794" max="9794" width="39" style="1" customWidth="1"/>
    <col min="9795" max="9795" width="52.7109375" style="1" customWidth="1"/>
    <col min="9796" max="9796" width="9" style="1"/>
    <col min="9797" max="9797" width="18.5703125" style="1" customWidth="1"/>
    <col min="9798" max="10046" width="9" style="1"/>
    <col min="10047" max="10047" width="5" style="1" customWidth="1"/>
    <col min="10048" max="10048" width="49" style="1" customWidth="1"/>
    <col min="10049" max="10049" width="49.28515625" style="1" customWidth="1"/>
    <col min="10050" max="10050" width="39" style="1" customWidth="1"/>
    <col min="10051" max="10051" width="52.7109375" style="1" customWidth="1"/>
    <col min="10052" max="10052" width="9" style="1"/>
    <col min="10053" max="10053" width="18.5703125" style="1" customWidth="1"/>
    <col min="10054" max="10302" width="9" style="1"/>
    <col min="10303" max="10303" width="5" style="1" customWidth="1"/>
    <col min="10304" max="10304" width="49" style="1" customWidth="1"/>
    <col min="10305" max="10305" width="49.28515625" style="1" customWidth="1"/>
    <col min="10306" max="10306" width="39" style="1" customWidth="1"/>
    <col min="10307" max="10307" width="52.7109375" style="1" customWidth="1"/>
    <col min="10308" max="10308" width="9" style="1"/>
    <col min="10309" max="10309" width="18.5703125" style="1" customWidth="1"/>
    <col min="10310" max="10558" width="9" style="1"/>
    <col min="10559" max="10559" width="5" style="1" customWidth="1"/>
    <col min="10560" max="10560" width="49" style="1" customWidth="1"/>
    <col min="10561" max="10561" width="49.28515625" style="1" customWidth="1"/>
    <col min="10562" max="10562" width="39" style="1" customWidth="1"/>
    <col min="10563" max="10563" width="52.7109375" style="1" customWidth="1"/>
    <col min="10564" max="10564" width="9" style="1"/>
    <col min="10565" max="10565" width="18.5703125" style="1" customWidth="1"/>
    <col min="10566" max="10814" width="9" style="1"/>
    <col min="10815" max="10815" width="5" style="1" customWidth="1"/>
    <col min="10816" max="10816" width="49" style="1" customWidth="1"/>
    <col min="10817" max="10817" width="49.28515625" style="1" customWidth="1"/>
    <col min="10818" max="10818" width="39" style="1" customWidth="1"/>
    <col min="10819" max="10819" width="52.7109375" style="1" customWidth="1"/>
    <col min="10820" max="10820" width="9" style="1"/>
    <col min="10821" max="10821" width="18.5703125" style="1" customWidth="1"/>
    <col min="10822" max="11070" width="9" style="1"/>
    <col min="11071" max="11071" width="5" style="1" customWidth="1"/>
    <col min="11072" max="11072" width="49" style="1" customWidth="1"/>
    <col min="11073" max="11073" width="49.28515625" style="1" customWidth="1"/>
    <col min="11074" max="11074" width="39" style="1" customWidth="1"/>
    <col min="11075" max="11075" width="52.7109375" style="1" customWidth="1"/>
    <col min="11076" max="11076" width="9" style="1"/>
    <col min="11077" max="11077" width="18.5703125" style="1" customWidth="1"/>
    <col min="11078" max="11326" width="9" style="1"/>
    <col min="11327" max="11327" width="5" style="1" customWidth="1"/>
    <col min="11328" max="11328" width="49" style="1" customWidth="1"/>
    <col min="11329" max="11329" width="49.28515625" style="1" customWidth="1"/>
    <col min="11330" max="11330" width="39" style="1" customWidth="1"/>
    <col min="11331" max="11331" width="52.7109375" style="1" customWidth="1"/>
    <col min="11332" max="11332" width="9" style="1"/>
    <col min="11333" max="11333" width="18.5703125" style="1" customWidth="1"/>
    <col min="11334" max="11582" width="9" style="1"/>
    <col min="11583" max="11583" width="5" style="1" customWidth="1"/>
    <col min="11584" max="11584" width="49" style="1" customWidth="1"/>
    <col min="11585" max="11585" width="49.28515625" style="1" customWidth="1"/>
    <col min="11586" max="11586" width="39" style="1" customWidth="1"/>
    <col min="11587" max="11587" width="52.7109375" style="1" customWidth="1"/>
    <col min="11588" max="11588" width="9" style="1"/>
    <col min="11589" max="11589" width="18.5703125" style="1" customWidth="1"/>
    <col min="11590" max="11838" width="9" style="1"/>
    <col min="11839" max="11839" width="5" style="1" customWidth="1"/>
    <col min="11840" max="11840" width="49" style="1" customWidth="1"/>
    <col min="11841" max="11841" width="49.28515625" style="1" customWidth="1"/>
    <col min="11842" max="11842" width="39" style="1" customWidth="1"/>
    <col min="11843" max="11843" width="52.7109375" style="1" customWidth="1"/>
    <col min="11844" max="11844" width="9" style="1"/>
    <col min="11845" max="11845" width="18.5703125" style="1" customWidth="1"/>
    <col min="11846" max="12094" width="9" style="1"/>
    <col min="12095" max="12095" width="5" style="1" customWidth="1"/>
    <col min="12096" max="12096" width="49" style="1" customWidth="1"/>
    <col min="12097" max="12097" width="49.28515625" style="1" customWidth="1"/>
    <col min="12098" max="12098" width="39" style="1" customWidth="1"/>
    <col min="12099" max="12099" width="52.7109375" style="1" customWidth="1"/>
    <col min="12100" max="12100" width="9" style="1"/>
    <col min="12101" max="12101" width="18.5703125" style="1" customWidth="1"/>
    <col min="12102" max="12350" width="9" style="1"/>
    <col min="12351" max="12351" width="5" style="1" customWidth="1"/>
    <col min="12352" max="12352" width="49" style="1" customWidth="1"/>
    <col min="12353" max="12353" width="49.28515625" style="1" customWidth="1"/>
    <col min="12354" max="12354" width="39" style="1" customWidth="1"/>
    <col min="12355" max="12355" width="52.7109375" style="1" customWidth="1"/>
    <col min="12356" max="12356" width="9" style="1"/>
    <col min="12357" max="12357" width="18.5703125" style="1" customWidth="1"/>
    <col min="12358" max="12606" width="9" style="1"/>
    <col min="12607" max="12607" width="5" style="1" customWidth="1"/>
    <col min="12608" max="12608" width="49" style="1" customWidth="1"/>
    <col min="12609" max="12609" width="49.28515625" style="1" customWidth="1"/>
    <col min="12610" max="12610" width="39" style="1" customWidth="1"/>
    <col min="12611" max="12611" width="52.7109375" style="1" customWidth="1"/>
    <col min="12612" max="12612" width="9" style="1"/>
    <col min="12613" max="12613" width="18.5703125" style="1" customWidth="1"/>
    <col min="12614" max="12862" width="9" style="1"/>
    <col min="12863" max="12863" width="5" style="1" customWidth="1"/>
    <col min="12864" max="12864" width="49" style="1" customWidth="1"/>
    <col min="12865" max="12865" width="49.28515625" style="1" customWidth="1"/>
    <col min="12866" max="12866" width="39" style="1" customWidth="1"/>
    <col min="12867" max="12867" width="52.7109375" style="1" customWidth="1"/>
    <col min="12868" max="12868" width="9" style="1"/>
    <col min="12869" max="12869" width="18.5703125" style="1" customWidth="1"/>
    <col min="12870" max="13118" width="9" style="1"/>
    <col min="13119" max="13119" width="5" style="1" customWidth="1"/>
    <col min="13120" max="13120" width="49" style="1" customWidth="1"/>
    <col min="13121" max="13121" width="49.28515625" style="1" customWidth="1"/>
    <col min="13122" max="13122" width="39" style="1" customWidth="1"/>
    <col min="13123" max="13123" width="52.7109375" style="1" customWidth="1"/>
    <col min="13124" max="13124" width="9" style="1"/>
    <col min="13125" max="13125" width="18.5703125" style="1" customWidth="1"/>
    <col min="13126" max="13374" width="9" style="1"/>
    <col min="13375" max="13375" width="5" style="1" customWidth="1"/>
    <col min="13376" max="13376" width="49" style="1" customWidth="1"/>
    <col min="13377" max="13377" width="49.28515625" style="1" customWidth="1"/>
    <col min="13378" max="13378" width="39" style="1" customWidth="1"/>
    <col min="13379" max="13379" width="52.7109375" style="1" customWidth="1"/>
    <col min="13380" max="13380" width="9" style="1"/>
    <col min="13381" max="13381" width="18.5703125" style="1" customWidth="1"/>
    <col min="13382" max="13630" width="9" style="1"/>
    <col min="13631" max="13631" width="5" style="1" customWidth="1"/>
    <col min="13632" max="13632" width="49" style="1" customWidth="1"/>
    <col min="13633" max="13633" width="49.28515625" style="1" customWidth="1"/>
    <col min="13634" max="13634" width="39" style="1" customWidth="1"/>
    <col min="13635" max="13635" width="52.7109375" style="1" customWidth="1"/>
    <col min="13636" max="13636" width="9" style="1"/>
    <col min="13637" max="13637" width="18.5703125" style="1" customWidth="1"/>
    <col min="13638" max="13886" width="9" style="1"/>
    <col min="13887" max="13887" width="5" style="1" customWidth="1"/>
    <col min="13888" max="13888" width="49" style="1" customWidth="1"/>
    <col min="13889" max="13889" width="49.28515625" style="1" customWidth="1"/>
    <col min="13890" max="13890" width="39" style="1" customWidth="1"/>
    <col min="13891" max="13891" width="52.7109375" style="1" customWidth="1"/>
    <col min="13892" max="13892" width="9" style="1"/>
    <col min="13893" max="13893" width="18.5703125" style="1" customWidth="1"/>
    <col min="13894" max="14142" width="9" style="1"/>
    <col min="14143" max="14143" width="5" style="1" customWidth="1"/>
    <col min="14144" max="14144" width="49" style="1" customWidth="1"/>
    <col min="14145" max="14145" width="49.28515625" style="1" customWidth="1"/>
    <col min="14146" max="14146" width="39" style="1" customWidth="1"/>
    <col min="14147" max="14147" width="52.7109375" style="1" customWidth="1"/>
    <col min="14148" max="14148" width="9" style="1"/>
    <col min="14149" max="14149" width="18.5703125" style="1" customWidth="1"/>
    <col min="14150" max="14398" width="9" style="1"/>
    <col min="14399" max="14399" width="5" style="1" customWidth="1"/>
    <col min="14400" max="14400" width="49" style="1" customWidth="1"/>
    <col min="14401" max="14401" width="49.28515625" style="1" customWidth="1"/>
    <col min="14402" max="14402" width="39" style="1" customWidth="1"/>
    <col min="14403" max="14403" width="52.7109375" style="1" customWidth="1"/>
    <col min="14404" max="14404" width="9" style="1"/>
    <col min="14405" max="14405" width="18.5703125" style="1" customWidth="1"/>
    <col min="14406" max="14654" width="9" style="1"/>
    <col min="14655" max="14655" width="5" style="1" customWidth="1"/>
    <col min="14656" max="14656" width="49" style="1" customWidth="1"/>
    <col min="14657" max="14657" width="49.28515625" style="1" customWidth="1"/>
    <col min="14658" max="14658" width="39" style="1" customWidth="1"/>
    <col min="14659" max="14659" width="52.7109375" style="1" customWidth="1"/>
    <col min="14660" max="14660" width="9" style="1"/>
    <col min="14661" max="14661" width="18.5703125" style="1" customWidth="1"/>
    <col min="14662" max="14910" width="9" style="1"/>
    <col min="14911" max="14911" width="5" style="1" customWidth="1"/>
    <col min="14912" max="14912" width="49" style="1" customWidth="1"/>
    <col min="14913" max="14913" width="49.28515625" style="1" customWidth="1"/>
    <col min="14914" max="14914" width="39" style="1" customWidth="1"/>
    <col min="14915" max="14915" width="52.7109375" style="1" customWidth="1"/>
    <col min="14916" max="14916" width="9" style="1"/>
    <col min="14917" max="14917" width="18.5703125" style="1" customWidth="1"/>
    <col min="14918" max="15166" width="9" style="1"/>
    <col min="15167" max="15167" width="5" style="1" customWidth="1"/>
    <col min="15168" max="15168" width="49" style="1" customWidth="1"/>
    <col min="15169" max="15169" width="49.28515625" style="1" customWidth="1"/>
    <col min="15170" max="15170" width="39" style="1" customWidth="1"/>
    <col min="15171" max="15171" width="52.7109375" style="1" customWidth="1"/>
    <col min="15172" max="15172" width="9" style="1"/>
    <col min="15173" max="15173" width="18.5703125" style="1" customWidth="1"/>
    <col min="15174" max="15422" width="9" style="1"/>
    <col min="15423" max="15423" width="5" style="1" customWidth="1"/>
    <col min="15424" max="15424" width="49" style="1" customWidth="1"/>
    <col min="15425" max="15425" width="49.28515625" style="1" customWidth="1"/>
    <col min="15426" max="15426" width="39" style="1" customWidth="1"/>
    <col min="15427" max="15427" width="52.7109375" style="1" customWidth="1"/>
    <col min="15428" max="15428" width="9" style="1"/>
    <col min="15429" max="15429" width="18.5703125" style="1" customWidth="1"/>
    <col min="15430" max="15678" width="9" style="1"/>
    <col min="15679" max="15679" width="5" style="1" customWidth="1"/>
    <col min="15680" max="15680" width="49" style="1" customWidth="1"/>
    <col min="15681" max="15681" width="49.28515625" style="1" customWidth="1"/>
    <col min="15682" max="15682" width="39" style="1" customWidth="1"/>
    <col min="15683" max="15683" width="52.7109375" style="1" customWidth="1"/>
    <col min="15684" max="15684" width="9" style="1"/>
    <col min="15685" max="15685" width="18.5703125" style="1" customWidth="1"/>
    <col min="15686" max="15934" width="9" style="1"/>
    <col min="15935" max="15935" width="5" style="1" customWidth="1"/>
    <col min="15936" max="15936" width="49" style="1" customWidth="1"/>
    <col min="15937" max="15937" width="49.28515625" style="1" customWidth="1"/>
    <col min="15938" max="15938" width="39" style="1" customWidth="1"/>
    <col min="15939" max="15939" width="52.7109375" style="1" customWidth="1"/>
    <col min="15940" max="15940" width="9" style="1"/>
    <col min="15941" max="15941" width="18.5703125" style="1" customWidth="1"/>
    <col min="15942" max="16190" width="9" style="1"/>
    <col min="16191" max="16384" width="9" style="1" customWidth="1"/>
  </cols>
  <sheetData>
    <row r="1" spans="1:5">
      <c r="E1" s="2" t="s">
        <v>199</v>
      </c>
    </row>
    <row r="2" spans="1:5" ht="15.75">
      <c r="A2" s="121"/>
      <c r="B2" s="122"/>
      <c r="C2" s="122"/>
      <c r="D2" s="122"/>
      <c r="E2" s="122"/>
    </row>
    <row r="3" spans="1:5" ht="19.5" customHeight="1">
      <c r="A3" s="123" t="s">
        <v>0</v>
      </c>
      <c r="B3" s="123"/>
      <c r="C3" s="123"/>
      <c r="D3" s="123"/>
      <c r="E3" s="123"/>
    </row>
    <row r="4" spans="1:5" ht="47.25" customHeight="1">
      <c r="A4" s="133" t="s">
        <v>1</v>
      </c>
      <c r="B4" s="134"/>
      <c r="C4" s="134"/>
      <c r="D4" s="134"/>
      <c r="E4" s="134"/>
    </row>
    <row r="5" spans="1:5" ht="67.5" customHeight="1">
      <c r="A5" s="126" t="s">
        <v>192</v>
      </c>
      <c r="B5" s="127"/>
      <c r="C5" s="127"/>
      <c r="D5" s="127"/>
      <c r="E5" s="128"/>
    </row>
    <row r="6" spans="1:5" ht="20.25" customHeight="1">
      <c r="A6" s="129" t="s">
        <v>2</v>
      </c>
      <c r="B6" s="129" t="s">
        <v>3</v>
      </c>
      <c r="C6" s="131" t="s">
        <v>4</v>
      </c>
      <c r="D6" s="132" t="s">
        <v>5</v>
      </c>
      <c r="E6" s="132"/>
    </row>
    <row r="7" spans="1:5" ht="32.25" customHeight="1">
      <c r="A7" s="130"/>
      <c r="B7" s="130"/>
      <c r="C7" s="131"/>
      <c r="D7" s="6" t="s">
        <v>6</v>
      </c>
      <c r="E7" s="20" t="s">
        <v>7</v>
      </c>
    </row>
    <row r="8" spans="1:5" ht="12.75" customHeight="1">
      <c r="A8" s="8" t="s">
        <v>8</v>
      </c>
      <c r="B8" s="8" t="s">
        <v>9</v>
      </c>
      <c r="C8" s="8" t="s">
        <v>10</v>
      </c>
      <c r="D8" s="8" t="s">
        <v>11</v>
      </c>
      <c r="E8" s="8" t="s">
        <v>12</v>
      </c>
    </row>
    <row r="9" spans="1:5" ht="18.75" customHeight="1">
      <c r="A9" s="9" t="s">
        <v>8</v>
      </c>
      <c r="B9" s="16" t="s">
        <v>13</v>
      </c>
      <c r="C9" s="10" t="s">
        <v>14</v>
      </c>
      <c r="D9" s="9"/>
      <c r="E9" s="9"/>
    </row>
    <row r="10" spans="1:5" ht="21.75" customHeight="1">
      <c r="A10" s="9" t="s">
        <v>9</v>
      </c>
      <c r="B10" s="16" t="s">
        <v>15</v>
      </c>
      <c r="C10" s="10" t="s">
        <v>14</v>
      </c>
      <c r="D10" s="9"/>
      <c r="E10" s="9"/>
    </row>
    <row r="11" spans="1:5" ht="21.75" customHeight="1">
      <c r="A11" s="9" t="s">
        <v>10</v>
      </c>
      <c r="B11" s="16" t="s">
        <v>16</v>
      </c>
      <c r="C11" s="10" t="s">
        <v>14</v>
      </c>
      <c r="D11" s="9"/>
      <c r="E11" s="9"/>
    </row>
    <row r="12" spans="1:5" ht="24.75" customHeight="1">
      <c r="A12" s="9" t="s">
        <v>11</v>
      </c>
      <c r="B12" s="16" t="s">
        <v>106</v>
      </c>
      <c r="C12" s="10" t="s">
        <v>17</v>
      </c>
      <c r="D12" s="9"/>
      <c r="E12" s="9"/>
    </row>
    <row r="13" spans="1:5" ht="64.5" customHeight="1">
      <c r="A13" s="9" t="s">
        <v>12</v>
      </c>
      <c r="B13" s="16" t="s">
        <v>135</v>
      </c>
      <c r="C13" s="10" t="s">
        <v>188</v>
      </c>
      <c r="D13" s="9"/>
      <c r="E13" s="9"/>
    </row>
    <row r="14" spans="1:5" ht="24" customHeight="1">
      <c r="A14" s="9" t="s">
        <v>19</v>
      </c>
      <c r="B14" s="16" t="s">
        <v>136</v>
      </c>
      <c r="C14" s="10" t="s">
        <v>188</v>
      </c>
      <c r="D14" s="10"/>
      <c r="E14" s="9"/>
    </row>
    <row r="15" spans="1:5" ht="32.25" customHeight="1">
      <c r="A15" s="9" t="s">
        <v>20</v>
      </c>
      <c r="B15" s="16" t="s">
        <v>107</v>
      </c>
      <c r="C15" s="10" t="s">
        <v>188</v>
      </c>
      <c r="D15" s="10"/>
      <c r="E15" s="9"/>
    </row>
    <row r="16" spans="1:5" ht="54" customHeight="1">
      <c r="A16" s="9" t="s">
        <v>21</v>
      </c>
      <c r="B16" s="16" t="s">
        <v>118</v>
      </c>
      <c r="C16" s="10" t="s">
        <v>188</v>
      </c>
      <c r="D16" s="10"/>
      <c r="E16" s="9"/>
    </row>
    <row r="17" spans="1:5" ht="20.25" customHeight="1">
      <c r="A17" s="9" t="s">
        <v>22</v>
      </c>
      <c r="B17" s="16" t="s">
        <v>137</v>
      </c>
      <c r="C17" s="10" t="s">
        <v>188</v>
      </c>
      <c r="D17" s="10"/>
      <c r="E17" s="9"/>
    </row>
    <row r="18" spans="1:5" ht="20.25" customHeight="1">
      <c r="A18" s="9" t="s">
        <v>23</v>
      </c>
      <c r="B18" s="16" t="s">
        <v>108</v>
      </c>
      <c r="C18" s="10" t="s">
        <v>188</v>
      </c>
      <c r="D18" s="10"/>
      <c r="E18" s="9"/>
    </row>
    <row r="19" spans="1:5" ht="24.75" customHeight="1">
      <c r="A19" s="9" t="s">
        <v>25</v>
      </c>
      <c r="B19" s="16" t="s">
        <v>24</v>
      </c>
      <c r="C19" s="10" t="s">
        <v>188</v>
      </c>
      <c r="D19" s="10"/>
      <c r="E19" s="9"/>
    </row>
    <row r="20" spans="1:5" ht="18.75" customHeight="1">
      <c r="A20" s="9" t="s">
        <v>26</v>
      </c>
      <c r="B20" s="16" t="s">
        <v>138</v>
      </c>
      <c r="C20" s="10" t="s">
        <v>188</v>
      </c>
      <c r="D20" s="10"/>
      <c r="E20" s="9"/>
    </row>
    <row r="21" spans="1:5" ht="33.75" customHeight="1">
      <c r="A21" s="9" t="s">
        <v>27</v>
      </c>
      <c r="B21" s="16" t="s">
        <v>117</v>
      </c>
      <c r="C21" s="10" t="s">
        <v>188</v>
      </c>
      <c r="D21" s="10"/>
      <c r="E21" s="9"/>
    </row>
    <row r="22" spans="1:5" ht="38.25" customHeight="1">
      <c r="A22" s="9" t="s">
        <v>28</v>
      </c>
      <c r="B22" s="16" t="s">
        <v>139</v>
      </c>
      <c r="C22" s="10" t="s">
        <v>188</v>
      </c>
      <c r="D22" s="10"/>
      <c r="E22" s="9"/>
    </row>
    <row r="23" spans="1:5" ht="33" customHeight="1">
      <c r="A23" s="9" t="s">
        <v>29</v>
      </c>
      <c r="B23" s="16" t="s">
        <v>116</v>
      </c>
      <c r="C23" s="10" t="s">
        <v>188</v>
      </c>
      <c r="D23" s="10"/>
      <c r="E23" s="9"/>
    </row>
    <row r="24" spans="1:5" ht="36.75" customHeight="1">
      <c r="A24" s="9" t="s">
        <v>30</v>
      </c>
      <c r="B24" s="16" t="s">
        <v>65</v>
      </c>
      <c r="C24" s="10" t="s">
        <v>188</v>
      </c>
      <c r="D24" s="10"/>
      <c r="E24" s="9"/>
    </row>
    <row r="25" spans="1:5" ht="31.5" customHeight="1">
      <c r="A25" s="9" t="s">
        <v>31</v>
      </c>
      <c r="B25" s="16" t="s">
        <v>88</v>
      </c>
      <c r="C25" s="10" t="s">
        <v>188</v>
      </c>
      <c r="D25" s="10"/>
      <c r="E25" s="9"/>
    </row>
    <row r="26" spans="1:5" ht="69.75" customHeight="1">
      <c r="A26" s="9" t="s">
        <v>32</v>
      </c>
      <c r="B26" s="16" t="s">
        <v>147</v>
      </c>
      <c r="C26" s="10" t="s">
        <v>188</v>
      </c>
      <c r="D26" s="10"/>
      <c r="E26" s="9"/>
    </row>
    <row r="27" spans="1:5" ht="54" customHeight="1">
      <c r="A27" s="9" t="s">
        <v>33</v>
      </c>
      <c r="B27" s="16" t="s">
        <v>140</v>
      </c>
      <c r="C27" s="10" t="s">
        <v>188</v>
      </c>
      <c r="D27" s="10"/>
      <c r="E27" s="9"/>
    </row>
    <row r="28" spans="1:5" ht="39.75" customHeight="1">
      <c r="A28" s="9" t="s">
        <v>34</v>
      </c>
      <c r="B28" s="16" t="s">
        <v>144</v>
      </c>
      <c r="C28" s="10" t="s">
        <v>188</v>
      </c>
      <c r="D28" s="10"/>
      <c r="E28" s="9"/>
    </row>
    <row r="29" spans="1:5" ht="40.5" customHeight="1">
      <c r="A29" s="9" t="s">
        <v>35</v>
      </c>
      <c r="B29" s="16" t="s">
        <v>39</v>
      </c>
      <c r="C29" s="10" t="s">
        <v>188</v>
      </c>
      <c r="D29" s="10"/>
      <c r="E29" s="9"/>
    </row>
    <row r="30" spans="1:5" ht="27" customHeight="1">
      <c r="A30" s="9" t="s">
        <v>36</v>
      </c>
      <c r="B30" s="16" t="s">
        <v>40</v>
      </c>
      <c r="C30" s="10" t="s">
        <v>188</v>
      </c>
      <c r="D30" s="10"/>
      <c r="E30" s="9"/>
    </row>
    <row r="31" spans="1:5" ht="21.75" customHeight="1">
      <c r="A31" s="9" t="s">
        <v>37</v>
      </c>
      <c r="B31" s="16" t="s">
        <v>42</v>
      </c>
      <c r="C31" s="10" t="s">
        <v>188</v>
      </c>
      <c r="D31" s="10"/>
      <c r="E31" s="9"/>
    </row>
    <row r="32" spans="1:5" ht="32.25" customHeight="1">
      <c r="A32" s="9" t="s">
        <v>38</v>
      </c>
      <c r="B32" s="16" t="s">
        <v>44</v>
      </c>
      <c r="C32" s="10" t="s">
        <v>188</v>
      </c>
      <c r="D32" s="10"/>
      <c r="E32" s="9"/>
    </row>
    <row r="33" spans="1:5" s="14" customFormat="1" ht="39.75" customHeight="1">
      <c r="A33" s="9" t="s">
        <v>41</v>
      </c>
      <c r="B33" s="16" t="s">
        <v>63</v>
      </c>
      <c r="C33" s="10" t="s">
        <v>188</v>
      </c>
      <c r="D33" s="12"/>
      <c r="E33" s="13"/>
    </row>
    <row r="34" spans="1:5" ht="39.75" customHeight="1">
      <c r="A34" s="9" t="s">
        <v>43</v>
      </c>
      <c r="B34" s="16" t="s">
        <v>68</v>
      </c>
      <c r="C34" s="10" t="s">
        <v>188</v>
      </c>
      <c r="D34" s="10"/>
      <c r="E34" s="9"/>
    </row>
    <row r="35" spans="1:5" ht="42" customHeight="1">
      <c r="A35" s="9" t="s">
        <v>45</v>
      </c>
      <c r="B35" s="16" t="s">
        <v>47</v>
      </c>
      <c r="C35" s="10" t="s">
        <v>188</v>
      </c>
      <c r="D35" s="10"/>
      <c r="E35" s="9"/>
    </row>
    <row r="36" spans="1:5" ht="42.75" customHeight="1">
      <c r="A36" s="9" t="s">
        <v>46</v>
      </c>
      <c r="B36" s="16" t="s">
        <v>141</v>
      </c>
      <c r="C36" s="10" t="s">
        <v>188</v>
      </c>
      <c r="D36" s="10"/>
      <c r="E36" s="15"/>
    </row>
    <row r="37" spans="1:5" ht="54.75" customHeight="1">
      <c r="A37" s="9" t="s">
        <v>74</v>
      </c>
      <c r="B37" s="16" t="s">
        <v>142</v>
      </c>
      <c r="C37" s="10" t="s">
        <v>188</v>
      </c>
      <c r="D37" s="10"/>
      <c r="E37" s="9"/>
    </row>
    <row r="38" spans="1:5" ht="51" customHeight="1">
      <c r="A38" s="9" t="s">
        <v>48</v>
      </c>
      <c r="B38" s="16" t="s">
        <v>67</v>
      </c>
      <c r="C38" s="10" t="s">
        <v>188</v>
      </c>
      <c r="D38" s="10"/>
      <c r="E38" s="9"/>
    </row>
    <row r="39" spans="1:5" ht="21.75" customHeight="1">
      <c r="A39" s="9" t="s">
        <v>49</v>
      </c>
      <c r="B39" s="16" t="s">
        <v>115</v>
      </c>
      <c r="C39" s="10" t="s">
        <v>188</v>
      </c>
      <c r="D39" s="10"/>
      <c r="E39" s="9"/>
    </row>
    <row r="40" spans="1:5" ht="42.75" customHeight="1">
      <c r="A40" s="9" t="s">
        <v>50</v>
      </c>
      <c r="B40" s="16" t="s">
        <v>114</v>
      </c>
      <c r="C40" s="10" t="s">
        <v>188</v>
      </c>
      <c r="D40" s="10"/>
      <c r="E40" s="9"/>
    </row>
    <row r="41" spans="1:5" ht="39" customHeight="1">
      <c r="A41" s="9" t="s">
        <v>51</v>
      </c>
      <c r="B41" s="16" t="s">
        <v>113</v>
      </c>
      <c r="C41" s="10" t="s">
        <v>188</v>
      </c>
      <c r="D41" s="10"/>
      <c r="E41" s="9"/>
    </row>
    <row r="42" spans="1:5" ht="44.25" customHeight="1">
      <c r="A42" s="9" t="s">
        <v>52</v>
      </c>
      <c r="B42" s="16" t="s">
        <v>112</v>
      </c>
      <c r="C42" s="10" t="s">
        <v>188</v>
      </c>
      <c r="D42" s="10"/>
      <c r="E42" s="9"/>
    </row>
    <row r="43" spans="1:5" ht="28.5" customHeight="1">
      <c r="A43" s="9" t="s">
        <v>53</v>
      </c>
      <c r="B43" s="18" t="s">
        <v>109</v>
      </c>
      <c r="C43" s="10" t="s">
        <v>188</v>
      </c>
      <c r="D43" s="10"/>
      <c r="E43" s="9"/>
    </row>
    <row r="44" spans="1:5" ht="29.25" customHeight="1">
      <c r="A44" s="9" t="s">
        <v>54</v>
      </c>
      <c r="B44" s="16" t="s">
        <v>110</v>
      </c>
      <c r="C44" s="10" t="s">
        <v>188</v>
      </c>
      <c r="D44" s="10"/>
      <c r="E44" s="9"/>
    </row>
    <row r="45" spans="1:5" ht="34.5" customHeight="1">
      <c r="A45" s="9" t="s">
        <v>55</v>
      </c>
      <c r="B45" s="16" t="s">
        <v>111</v>
      </c>
      <c r="C45" s="10" t="s">
        <v>188</v>
      </c>
      <c r="D45" s="10"/>
      <c r="E45" s="9"/>
    </row>
    <row r="46" spans="1:5" ht="21.75" customHeight="1">
      <c r="A46" s="9" t="s">
        <v>56</v>
      </c>
      <c r="B46" s="16" t="s">
        <v>60</v>
      </c>
      <c r="C46" s="10" t="s">
        <v>188</v>
      </c>
      <c r="D46" s="10"/>
      <c r="E46" s="9"/>
    </row>
    <row r="47" spans="1:5" ht="22.5" customHeight="1">
      <c r="A47" s="9" t="s">
        <v>57</v>
      </c>
      <c r="B47" s="16" t="s">
        <v>146</v>
      </c>
      <c r="C47" s="10" t="s">
        <v>188</v>
      </c>
      <c r="D47" s="10"/>
      <c r="E47" s="9"/>
    </row>
    <row r="48" spans="1:5" ht="57.75" customHeight="1">
      <c r="A48" s="9" t="s">
        <v>58</v>
      </c>
      <c r="B48" s="16" t="s">
        <v>151</v>
      </c>
      <c r="C48" s="10" t="s">
        <v>188</v>
      </c>
      <c r="D48" s="10"/>
      <c r="E48" s="9"/>
    </row>
  </sheetData>
  <mergeCells count="8">
    <mergeCell ref="A2:E2"/>
    <mergeCell ref="A3:E3"/>
    <mergeCell ref="A4:E4"/>
    <mergeCell ref="A5:E5"/>
    <mergeCell ref="A6:A7"/>
    <mergeCell ref="B6:B7"/>
    <mergeCell ref="C6:C7"/>
    <mergeCell ref="D6:E6"/>
  </mergeCells>
  <pageMargins left="0.7" right="0.7" top="0.75" bottom="0.75" header="0.3" footer="0.3"/>
  <pageSetup paperSize="9" scale="4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L129"/>
  <sheetViews>
    <sheetView view="pageBreakPreview" zoomScaleNormal="100" zoomScaleSheetLayoutView="100" workbookViewId="0">
      <selection activeCell="E14" sqref="E14"/>
    </sheetView>
  </sheetViews>
  <sheetFormatPr defaultRowHeight="12.75"/>
  <cols>
    <col min="1" max="1" width="5" style="1" customWidth="1"/>
    <col min="2" max="2" width="56.28515625" style="1" customWidth="1"/>
    <col min="3" max="3" width="28.140625" style="1" customWidth="1"/>
    <col min="4" max="4" width="18.28515625" style="1" customWidth="1"/>
    <col min="5" max="5" width="30.28515625" style="1" customWidth="1"/>
    <col min="6" max="6" width="9.140625" style="1"/>
    <col min="7" max="7" width="18.5703125" style="1" customWidth="1"/>
    <col min="8" max="256" width="9.140625" style="1"/>
    <col min="257" max="257" width="5" style="1" customWidth="1"/>
    <col min="258" max="258" width="49" style="1" customWidth="1"/>
    <col min="259" max="259" width="49.28515625" style="1" customWidth="1"/>
    <col min="260" max="260" width="39" style="1" customWidth="1"/>
    <col min="261" max="261" width="52.7109375" style="1" customWidth="1"/>
    <col min="262" max="262" width="9.140625" style="1"/>
    <col min="263" max="263" width="18.5703125" style="1" customWidth="1"/>
    <col min="264" max="512" width="9.140625" style="1"/>
    <col min="513" max="513" width="5" style="1" customWidth="1"/>
    <col min="514" max="514" width="49" style="1" customWidth="1"/>
    <col min="515" max="515" width="49.28515625" style="1" customWidth="1"/>
    <col min="516" max="516" width="39" style="1" customWidth="1"/>
    <col min="517" max="517" width="52.7109375" style="1" customWidth="1"/>
    <col min="518" max="518" width="9.140625" style="1"/>
    <col min="519" max="519" width="18.5703125" style="1" customWidth="1"/>
    <col min="520" max="768" width="9.140625" style="1"/>
    <col min="769" max="769" width="5" style="1" customWidth="1"/>
    <col min="770" max="770" width="49" style="1" customWidth="1"/>
    <col min="771" max="771" width="49.28515625" style="1" customWidth="1"/>
    <col min="772" max="772" width="39" style="1" customWidth="1"/>
    <col min="773" max="773" width="52.7109375" style="1" customWidth="1"/>
    <col min="774" max="774" width="9.140625" style="1"/>
    <col min="775" max="775" width="18.5703125" style="1" customWidth="1"/>
    <col min="776" max="1024" width="9.140625" style="1"/>
    <col min="1025" max="1025" width="5" style="1" customWidth="1"/>
    <col min="1026" max="1026" width="49" style="1" customWidth="1"/>
    <col min="1027" max="1027" width="49.28515625" style="1" customWidth="1"/>
    <col min="1028" max="1028" width="39" style="1" customWidth="1"/>
    <col min="1029" max="1029" width="52.7109375" style="1" customWidth="1"/>
    <col min="1030" max="1030" width="9.140625" style="1"/>
    <col min="1031" max="1031" width="18.5703125" style="1" customWidth="1"/>
    <col min="1032" max="1280" width="9.140625" style="1"/>
    <col min="1281" max="1281" width="5" style="1" customWidth="1"/>
    <col min="1282" max="1282" width="49" style="1" customWidth="1"/>
    <col min="1283" max="1283" width="49.28515625" style="1" customWidth="1"/>
    <col min="1284" max="1284" width="39" style="1" customWidth="1"/>
    <col min="1285" max="1285" width="52.7109375" style="1" customWidth="1"/>
    <col min="1286" max="1286" width="9.140625" style="1"/>
    <col min="1287" max="1287" width="18.5703125" style="1" customWidth="1"/>
    <col min="1288" max="1536" width="9.140625" style="1"/>
    <col min="1537" max="1537" width="5" style="1" customWidth="1"/>
    <col min="1538" max="1538" width="49" style="1" customWidth="1"/>
    <col min="1539" max="1539" width="49.28515625" style="1" customWidth="1"/>
    <col min="1540" max="1540" width="39" style="1" customWidth="1"/>
    <col min="1541" max="1541" width="52.7109375" style="1" customWidth="1"/>
    <col min="1542" max="1542" width="9.140625" style="1"/>
    <col min="1543" max="1543" width="18.5703125" style="1" customWidth="1"/>
    <col min="1544" max="1792" width="9.140625" style="1"/>
    <col min="1793" max="1793" width="5" style="1" customWidth="1"/>
    <col min="1794" max="1794" width="49" style="1" customWidth="1"/>
    <col min="1795" max="1795" width="49.28515625" style="1" customWidth="1"/>
    <col min="1796" max="1796" width="39" style="1" customWidth="1"/>
    <col min="1797" max="1797" width="52.7109375" style="1" customWidth="1"/>
    <col min="1798" max="1798" width="9.140625" style="1"/>
    <col min="1799" max="1799" width="18.5703125" style="1" customWidth="1"/>
    <col min="1800" max="2048" width="9.140625" style="1"/>
    <col min="2049" max="2049" width="5" style="1" customWidth="1"/>
    <col min="2050" max="2050" width="49" style="1" customWidth="1"/>
    <col min="2051" max="2051" width="49.28515625" style="1" customWidth="1"/>
    <col min="2052" max="2052" width="39" style="1" customWidth="1"/>
    <col min="2053" max="2053" width="52.7109375" style="1" customWidth="1"/>
    <col min="2054" max="2054" width="9.140625" style="1"/>
    <col min="2055" max="2055" width="18.5703125" style="1" customWidth="1"/>
    <col min="2056" max="2304" width="9.140625" style="1"/>
    <col min="2305" max="2305" width="5" style="1" customWidth="1"/>
    <col min="2306" max="2306" width="49" style="1" customWidth="1"/>
    <col min="2307" max="2307" width="49.28515625" style="1" customWidth="1"/>
    <col min="2308" max="2308" width="39" style="1" customWidth="1"/>
    <col min="2309" max="2309" width="52.7109375" style="1" customWidth="1"/>
    <col min="2310" max="2310" width="9.140625" style="1"/>
    <col min="2311" max="2311" width="18.5703125" style="1" customWidth="1"/>
    <col min="2312" max="2560" width="9.140625" style="1"/>
    <col min="2561" max="2561" width="5" style="1" customWidth="1"/>
    <col min="2562" max="2562" width="49" style="1" customWidth="1"/>
    <col min="2563" max="2563" width="49.28515625" style="1" customWidth="1"/>
    <col min="2564" max="2564" width="39" style="1" customWidth="1"/>
    <col min="2565" max="2565" width="52.7109375" style="1" customWidth="1"/>
    <col min="2566" max="2566" width="9.140625" style="1"/>
    <col min="2567" max="2567" width="18.5703125" style="1" customWidth="1"/>
    <col min="2568" max="2816" width="9.140625" style="1"/>
    <col min="2817" max="2817" width="5" style="1" customWidth="1"/>
    <col min="2818" max="2818" width="49" style="1" customWidth="1"/>
    <col min="2819" max="2819" width="49.28515625" style="1" customWidth="1"/>
    <col min="2820" max="2820" width="39" style="1" customWidth="1"/>
    <col min="2821" max="2821" width="52.7109375" style="1" customWidth="1"/>
    <col min="2822" max="2822" width="9.140625" style="1"/>
    <col min="2823" max="2823" width="18.5703125" style="1" customWidth="1"/>
    <col min="2824" max="3072" width="9.140625" style="1"/>
    <col min="3073" max="3073" width="5" style="1" customWidth="1"/>
    <col min="3074" max="3074" width="49" style="1" customWidth="1"/>
    <col min="3075" max="3075" width="49.28515625" style="1" customWidth="1"/>
    <col min="3076" max="3076" width="39" style="1" customWidth="1"/>
    <col min="3077" max="3077" width="52.7109375" style="1" customWidth="1"/>
    <col min="3078" max="3078" width="9.140625" style="1"/>
    <col min="3079" max="3079" width="18.5703125" style="1" customWidth="1"/>
    <col min="3080" max="3328" width="9.140625" style="1"/>
    <col min="3329" max="3329" width="5" style="1" customWidth="1"/>
    <col min="3330" max="3330" width="49" style="1" customWidth="1"/>
    <col min="3331" max="3331" width="49.28515625" style="1" customWidth="1"/>
    <col min="3332" max="3332" width="39" style="1" customWidth="1"/>
    <col min="3333" max="3333" width="52.7109375" style="1" customWidth="1"/>
    <col min="3334" max="3334" width="9.140625" style="1"/>
    <col min="3335" max="3335" width="18.5703125" style="1" customWidth="1"/>
    <col min="3336" max="3584" width="9.140625" style="1"/>
    <col min="3585" max="3585" width="5" style="1" customWidth="1"/>
    <col min="3586" max="3586" width="49" style="1" customWidth="1"/>
    <col min="3587" max="3587" width="49.28515625" style="1" customWidth="1"/>
    <col min="3588" max="3588" width="39" style="1" customWidth="1"/>
    <col min="3589" max="3589" width="52.7109375" style="1" customWidth="1"/>
    <col min="3590" max="3590" width="9.140625" style="1"/>
    <col min="3591" max="3591" width="18.5703125" style="1" customWidth="1"/>
    <col min="3592" max="3840" width="9.140625" style="1"/>
    <col min="3841" max="3841" width="5" style="1" customWidth="1"/>
    <col min="3842" max="3842" width="49" style="1" customWidth="1"/>
    <col min="3843" max="3843" width="49.28515625" style="1" customWidth="1"/>
    <col min="3844" max="3844" width="39" style="1" customWidth="1"/>
    <col min="3845" max="3845" width="52.7109375" style="1" customWidth="1"/>
    <col min="3846" max="3846" width="9.140625" style="1"/>
    <col min="3847" max="3847" width="18.5703125" style="1" customWidth="1"/>
    <col min="3848" max="4096" width="9.140625" style="1"/>
    <col min="4097" max="4097" width="5" style="1" customWidth="1"/>
    <col min="4098" max="4098" width="49" style="1" customWidth="1"/>
    <col min="4099" max="4099" width="49.28515625" style="1" customWidth="1"/>
    <col min="4100" max="4100" width="39" style="1" customWidth="1"/>
    <col min="4101" max="4101" width="52.7109375" style="1" customWidth="1"/>
    <col min="4102" max="4102" width="9.140625" style="1"/>
    <col min="4103" max="4103" width="18.5703125" style="1" customWidth="1"/>
    <col min="4104" max="4352" width="9.140625" style="1"/>
    <col min="4353" max="4353" width="5" style="1" customWidth="1"/>
    <col min="4354" max="4354" width="49" style="1" customWidth="1"/>
    <col min="4355" max="4355" width="49.28515625" style="1" customWidth="1"/>
    <col min="4356" max="4356" width="39" style="1" customWidth="1"/>
    <col min="4357" max="4357" width="52.7109375" style="1" customWidth="1"/>
    <col min="4358" max="4358" width="9.140625" style="1"/>
    <col min="4359" max="4359" width="18.5703125" style="1" customWidth="1"/>
    <col min="4360" max="4608" width="9.140625" style="1"/>
    <col min="4609" max="4609" width="5" style="1" customWidth="1"/>
    <col min="4610" max="4610" width="49" style="1" customWidth="1"/>
    <col min="4611" max="4611" width="49.28515625" style="1" customWidth="1"/>
    <col min="4612" max="4612" width="39" style="1" customWidth="1"/>
    <col min="4613" max="4613" width="52.7109375" style="1" customWidth="1"/>
    <col min="4614" max="4614" width="9.140625" style="1"/>
    <col min="4615" max="4615" width="18.5703125" style="1" customWidth="1"/>
    <col min="4616" max="4864" width="9.140625" style="1"/>
    <col min="4865" max="4865" width="5" style="1" customWidth="1"/>
    <col min="4866" max="4866" width="49" style="1" customWidth="1"/>
    <col min="4867" max="4867" width="49.28515625" style="1" customWidth="1"/>
    <col min="4868" max="4868" width="39" style="1" customWidth="1"/>
    <col min="4869" max="4869" width="52.7109375" style="1" customWidth="1"/>
    <col min="4870" max="4870" width="9.140625" style="1"/>
    <col min="4871" max="4871" width="18.5703125" style="1" customWidth="1"/>
    <col min="4872" max="5120" width="9.140625" style="1"/>
    <col min="5121" max="5121" width="5" style="1" customWidth="1"/>
    <col min="5122" max="5122" width="49" style="1" customWidth="1"/>
    <col min="5123" max="5123" width="49.28515625" style="1" customWidth="1"/>
    <col min="5124" max="5124" width="39" style="1" customWidth="1"/>
    <col min="5125" max="5125" width="52.7109375" style="1" customWidth="1"/>
    <col min="5126" max="5126" width="9.140625" style="1"/>
    <col min="5127" max="5127" width="18.5703125" style="1" customWidth="1"/>
    <col min="5128" max="5376" width="9.140625" style="1"/>
    <col min="5377" max="5377" width="5" style="1" customWidth="1"/>
    <col min="5378" max="5378" width="49" style="1" customWidth="1"/>
    <col min="5379" max="5379" width="49.28515625" style="1" customWidth="1"/>
    <col min="5380" max="5380" width="39" style="1" customWidth="1"/>
    <col min="5381" max="5381" width="52.7109375" style="1" customWidth="1"/>
    <col min="5382" max="5382" width="9.140625" style="1"/>
    <col min="5383" max="5383" width="18.5703125" style="1" customWidth="1"/>
    <col min="5384" max="5632" width="9.140625" style="1"/>
    <col min="5633" max="5633" width="5" style="1" customWidth="1"/>
    <col min="5634" max="5634" width="49" style="1" customWidth="1"/>
    <col min="5635" max="5635" width="49.28515625" style="1" customWidth="1"/>
    <col min="5636" max="5636" width="39" style="1" customWidth="1"/>
    <col min="5637" max="5637" width="52.7109375" style="1" customWidth="1"/>
    <col min="5638" max="5638" width="9.140625" style="1"/>
    <col min="5639" max="5639" width="18.5703125" style="1" customWidth="1"/>
    <col min="5640" max="5888" width="9.140625" style="1"/>
    <col min="5889" max="5889" width="5" style="1" customWidth="1"/>
    <col min="5890" max="5890" width="49" style="1" customWidth="1"/>
    <col min="5891" max="5891" width="49.28515625" style="1" customWidth="1"/>
    <col min="5892" max="5892" width="39" style="1" customWidth="1"/>
    <col min="5893" max="5893" width="52.7109375" style="1" customWidth="1"/>
    <col min="5894" max="5894" width="9.140625" style="1"/>
    <col min="5895" max="5895" width="18.5703125" style="1" customWidth="1"/>
    <col min="5896" max="6144" width="9.140625" style="1"/>
    <col min="6145" max="6145" width="5" style="1" customWidth="1"/>
    <col min="6146" max="6146" width="49" style="1" customWidth="1"/>
    <col min="6147" max="6147" width="49.28515625" style="1" customWidth="1"/>
    <col min="6148" max="6148" width="39" style="1" customWidth="1"/>
    <col min="6149" max="6149" width="52.7109375" style="1" customWidth="1"/>
    <col min="6150" max="6150" width="9.140625" style="1"/>
    <col min="6151" max="6151" width="18.5703125" style="1" customWidth="1"/>
    <col min="6152" max="6400" width="9.140625" style="1"/>
    <col min="6401" max="6401" width="5" style="1" customWidth="1"/>
    <col min="6402" max="6402" width="49" style="1" customWidth="1"/>
    <col min="6403" max="6403" width="49.28515625" style="1" customWidth="1"/>
    <col min="6404" max="6404" width="39" style="1" customWidth="1"/>
    <col min="6405" max="6405" width="52.7109375" style="1" customWidth="1"/>
    <col min="6406" max="6406" width="9.140625" style="1"/>
    <col min="6407" max="6407" width="18.5703125" style="1" customWidth="1"/>
    <col min="6408" max="6656" width="9.140625" style="1"/>
    <col min="6657" max="6657" width="5" style="1" customWidth="1"/>
    <col min="6658" max="6658" width="49" style="1" customWidth="1"/>
    <col min="6659" max="6659" width="49.28515625" style="1" customWidth="1"/>
    <col min="6660" max="6660" width="39" style="1" customWidth="1"/>
    <col min="6661" max="6661" width="52.7109375" style="1" customWidth="1"/>
    <col min="6662" max="6662" width="9.140625" style="1"/>
    <col min="6663" max="6663" width="18.5703125" style="1" customWidth="1"/>
    <col min="6664" max="6912" width="9.140625" style="1"/>
    <col min="6913" max="6913" width="5" style="1" customWidth="1"/>
    <col min="6914" max="6914" width="49" style="1" customWidth="1"/>
    <col min="6915" max="6915" width="49.28515625" style="1" customWidth="1"/>
    <col min="6916" max="6916" width="39" style="1" customWidth="1"/>
    <col min="6917" max="6917" width="52.7109375" style="1" customWidth="1"/>
    <col min="6918" max="6918" width="9.140625" style="1"/>
    <col min="6919" max="6919" width="18.5703125" style="1" customWidth="1"/>
    <col min="6920" max="7168" width="9.140625" style="1"/>
    <col min="7169" max="7169" width="5" style="1" customWidth="1"/>
    <col min="7170" max="7170" width="49" style="1" customWidth="1"/>
    <col min="7171" max="7171" width="49.28515625" style="1" customWidth="1"/>
    <col min="7172" max="7172" width="39" style="1" customWidth="1"/>
    <col min="7173" max="7173" width="52.7109375" style="1" customWidth="1"/>
    <col min="7174" max="7174" width="9.140625" style="1"/>
    <col min="7175" max="7175" width="18.5703125" style="1" customWidth="1"/>
    <col min="7176" max="7424" width="9.140625" style="1"/>
    <col min="7425" max="7425" width="5" style="1" customWidth="1"/>
    <col min="7426" max="7426" width="49" style="1" customWidth="1"/>
    <col min="7427" max="7427" width="49.28515625" style="1" customWidth="1"/>
    <col min="7428" max="7428" width="39" style="1" customWidth="1"/>
    <col min="7429" max="7429" width="52.7109375" style="1" customWidth="1"/>
    <col min="7430" max="7430" width="9.140625" style="1"/>
    <col min="7431" max="7431" width="18.5703125" style="1" customWidth="1"/>
    <col min="7432" max="7680" width="9.140625" style="1"/>
    <col min="7681" max="7681" width="5" style="1" customWidth="1"/>
    <col min="7682" max="7682" width="49" style="1" customWidth="1"/>
    <col min="7683" max="7683" width="49.28515625" style="1" customWidth="1"/>
    <col min="7684" max="7684" width="39" style="1" customWidth="1"/>
    <col min="7685" max="7685" width="52.7109375" style="1" customWidth="1"/>
    <col min="7686" max="7686" width="9.140625" style="1"/>
    <col min="7687" max="7687" width="18.5703125" style="1" customWidth="1"/>
    <col min="7688" max="7936" width="9.140625" style="1"/>
    <col min="7937" max="7937" width="5" style="1" customWidth="1"/>
    <col min="7938" max="7938" width="49" style="1" customWidth="1"/>
    <col min="7939" max="7939" width="49.28515625" style="1" customWidth="1"/>
    <col min="7940" max="7940" width="39" style="1" customWidth="1"/>
    <col min="7941" max="7941" width="52.7109375" style="1" customWidth="1"/>
    <col min="7942" max="7942" width="9.140625" style="1"/>
    <col min="7943" max="7943" width="18.5703125" style="1" customWidth="1"/>
    <col min="7944" max="8192" width="9.140625" style="1"/>
    <col min="8193" max="8193" width="5" style="1" customWidth="1"/>
    <col min="8194" max="8194" width="49" style="1" customWidth="1"/>
    <col min="8195" max="8195" width="49.28515625" style="1" customWidth="1"/>
    <col min="8196" max="8196" width="39" style="1" customWidth="1"/>
    <col min="8197" max="8197" width="52.7109375" style="1" customWidth="1"/>
    <col min="8198" max="8198" width="9.140625" style="1"/>
    <col min="8199" max="8199" width="18.5703125" style="1" customWidth="1"/>
    <col min="8200" max="8448" width="9.140625" style="1"/>
    <col min="8449" max="8449" width="5" style="1" customWidth="1"/>
    <col min="8450" max="8450" width="49" style="1" customWidth="1"/>
    <col min="8451" max="8451" width="49.28515625" style="1" customWidth="1"/>
    <col min="8452" max="8452" width="39" style="1" customWidth="1"/>
    <col min="8453" max="8453" width="52.7109375" style="1" customWidth="1"/>
    <col min="8454" max="8454" width="9.140625" style="1"/>
    <col min="8455" max="8455" width="18.5703125" style="1" customWidth="1"/>
    <col min="8456" max="8704" width="9.140625" style="1"/>
    <col min="8705" max="8705" width="5" style="1" customWidth="1"/>
    <col min="8706" max="8706" width="49" style="1" customWidth="1"/>
    <col min="8707" max="8707" width="49.28515625" style="1" customWidth="1"/>
    <col min="8708" max="8708" width="39" style="1" customWidth="1"/>
    <col min="8709" max="8709" width="52.7109375" style="1" customWidth="1"/>
    <col min="8710" max="8710" width="9.140625" style="1"/>
    <col min="8711" max="8711" width="18.5703125" style="1" customWidth="1"/>
    <col min="8712" max="8960" width="9.140625" style="1"/>
    <col min="8961" max="8961" width="5" style="1" customWidth="1"/>
    <col min="8962" max="8962" width="49" style="1" customWidth="1"/>
    <col min="8963" max="8963" width="49.28515625" style="1" customWidth="1"/>
    <col min="8964" max="8964" width="39" style="1" customWidth="1"/>
    <col min="8965" max="8965" width="52.7109375" style="1" customWidth="1"/>
    <col min="8966" max="8966" width="9.140625" style="1"/>
    <col min="8967" max="8967" width="18.5703125" style="1" customWidth="1"/>
    <col min="8968" max="9216" width="9.140625" style="1"/>
    <col min="9217" max="9217" width="5" style="1" customWidth="1"/>
    <col min="9218" max="9218" width="49" style="1" customWidth="1"/>
    <col min="9219" max="9219" width="49.28515625" style="1" customWidth="1"/>
    <col min="9220" max="9220" width="39" style="1" customWidth="1"/>
    <col min="9221" max="9221" width="52.7109375" style="1" customWidth="1"/>
    <col min="9222" max="9222" width="9.140625" style="1"/>
    <col min="9223" max="9223" width="18.5703125" style="1" customWidth="1"/>
    <col min="9224" max="9472" width="9.140625" style="1"/>
    <col min="9473" max="9473" width="5" style="1" customWidth="1"/>
    <col min="9474" max="9474" width="49" style="1" customWidth="1"/>
    <col min="9475" max="9475" width="49.28515625" style="1" customWidth="1"/>
    <col min="9476" max="9476" width="39" style="1" customWidth="1"/>
    <col min="9477" max="9477" width="52.7109375" style="1" customWidth="1"/>
    <col min="9478" max="9478" width="9.140625" style="1"/>
    <col min="9479" max="9479" width="18.5703125" style="1" customWidth="1"/>
    <col min="9480" max="9728" width="9.140625" style="1"/>
    <col min="9729" max="9729" width="5" style="1" customWidth="1"/>
    <col min="9730" max="9730" width="49" style="1" customWidth="1"/>
    <col min="9731" max="9731" width="49.28515625" style="1" customWidth="1"/>
    <col min="9732" max="9732" width="39" style="1" customWidth="1"/>
    <col min="9733" max="9733" width="52.7109375" style="1" customWidth="1"/>
    <col min="9734" max="9734" width="9.140625" style="1"/>
    <col min="9735" max="9735" width="18.5703125" style="1" customWidth="1"/>
    <col min="9736" max="9984" width="9.140625" style="1"/>
    <col min="9985" max="9985" width="5" style="1" customWidth="1"/>
    <col min="9986" max="9986" width="49" style="1" customWidth="1"/>
    <col min="9987" max="9987" width="49.28515625" style="1" customWidth="1"/>
    <col min="9988" max="9988" width="39" style="1" customWidth="1"/>
    <col min="9989" max="9989" width="52.7109375" style="1" customWidth="1"/>
    <col min="9990" max="9990" width="9.140625" style="1"/>
    <col min="9991" max="9991" width="18.5703125" style="1" customWidth="1"/>
    <col min="9992" max="10240" width="9.140625" style="1"/>
    <col min="10241" max="10241" width="5" style="1" customWidth="1"/>
    <col min="10242" max="10242" width="49" style="1" customWidth="1"/>
    <col min="10243" max="10243" width="49.28515625" style="1" customWidth="1"/>
    <col min="10244" max="10244" width="39" style="1" customWidth="1"/>
    <col min="10245" max="10245" width="52.7109375" style="1" customWidth="1"/>
    <col min="10246" max="10246" width="9.140625" style="1"/>
    <col min="10247" max="10247" width="18.5703125" style="1" customWidth="1"/>
    <col min="10248" max="10496" width="9.140625" style="1"/>
    <col min="10497" max="10497" width="5" style="1" customWidth="1"/>
    <col min="10498" max="10498" width="49" style="1" customWidth="1"/>
    <col min="10499" max="10499" width="49.28515625" style="1" customWidth="1"/>
    <col min="10500" max="10500" width="39" style="1" customWidth="1"/>
    <col min="10501" max="10501" width="52.7109375" style="1" customWidth="1"/>
    <col min="10502" max="10502" width="9.140625" style="1"/>
    <col min="10503" max="10503" width="18.5703125" style="1" customWidth="1"/>
    <col min="10504" max="10752" width="9.140625" style="1"/>
    <col min="10753" max="10753" width="5" style="1" customWidth="1"/>
    <col min="10754" max="10754" width="49" style="1" customWidth="1"/>
    <col min="10755" max="10755" width="49.28515625" style="1" customWidth="1"/>
    <col min="10756" max="10756" width="39" style="1" customWidth="1"/>
    <col min="10757" max="10757" width="52.7109375" style="1" customWidth="1"/>
    <col min="10758" max="10758" width="9.140625" style="1"/>
    <col min="10759" max="10759" width="18.5703125" style="1" customWidth="1"/>
    <col min="10760" max="11008" width="9.140625" style="1"/>
    <col min="11009" max="11009" width="5" style="1" customWidth="1"/>
    <col min="11010" max="11010" width="49" style="1" customWidth="1"/>
    <col min="11011" max="11011" width="49.28515625" style="1" customWidth="1"/>
    <col min="11012" max="11012" width="39" style="1" customWidth="1"/>
    <col min="11013" max="11013" width="52.7109375" style="1" customWidth="1"/>
    <col min="11014" max="11014" width="9.140625" style="1"/>
    <col min="11015" max="11015" width="18.5703125" style="1" customWidth="1"/>
    <col min="11016" max="11264" width="9.140625" style="1"/>
    <col min="11265" max="11265" width="5" style="1" customWidth="1"/>
    <col min="11266" max="11266" width="49" style="1" customWidth="1"/>
    <col min="11267" max="11267" width="49.28515625" style="1" customWidth="1"/>
    <col min="11268" max="11268" width="39" style="1" customWidth="1"/>
    <col min="11269" max="11269" width="52.7109375" style="1" customWidth="1"/>
    <col min="11270" max="11270" width="9.140625" style="1"/>
    <col min="11271" max="11271" width="18.5703125" style="1" customWidth="1"/>
    <col min="11272" max="11520" width="9.140625" style="1"/>
    <col min="11521" max="11521" width="5" style="1" customWidth="1"/>
    <col min="11522" max="11522" width="49" style="1" customWidth="1"/>
    <col min="11523" max="11523" width="49.28515625" style="1" customWidth="1"/>
    <col min="11524" max="11524" width="39" style="1" customWidth="1"/>
    <col min="11525" max="11525" width="52.7109375" style="1" customWidth="1"/>
    <col min="11526" max="11526" width="9.140625" style="1"/>
    <col min="11527" max="11527" width="18.5703125" style="1" customWidth="1"/>
    <col min="11528" max="11776" width="9.140625" style="1"/>
    <col min="11777" max="11777" width="5" style="1" customWidth="1"/>
    <col min="11778" max="11778" width="49" style="1" customWidth="1"/>
    <col min="11779" max="11779" width="49.28515625" style="1" customWidth="1"/>
    <col min="11780" max="11780" width="39" style="1" customWidth="1"/>
    <col min="11781" max="11781" width="52.7109375" style="1" customWidth="1"/>
    <col min="11782" max="11782" width="9.140625" style="1"/>
    <col min="11783" max="11783" width="18.5703125" style="1" customWidth="1"/>
    <col min="11784" max="12032" width="9.140625" style="1"/>
    <col min="12033" max="12033" width="5" style="1" customWidth="1"/>
    <col min="12034" max="12034" width="49" style="1" customWidth="1"/>
    <col min="12035" max="12035" width="49.28515625" style="1" customWidth="1"/>
    <col min="12036" max="12036" width="39" style="1" customWidth="1"/>
    <col min="12037" max="12037" width="52.7109375" style="1" customWidth="1"/>
    <col min="12038" max="12038" width="9.140625" style="1"/>
    <col min="12039" max="12039" width="18.5703125" style="1" customWidth="1"/>
    <col min="12040" max="12288" width="9.140625" style="1"/>
    <col min="12289" max="12289" width="5" style="1" customWidth="1"/>
    <col min="12290" max="12290" width="49" style="1" customWidth="1"/>
    <col min="12291" max="12291" width="49.28515625" style="1" customWidth="1"/>
    <col min="12292" max="12292" width="39" style="1" customWidth="1"/>
    <col min="12293" max="12293" width="52.7109375" style="1" customWidth="1"/>
    <col min="12294" max="12294" width="9.140625" style="1"/>
    <col min="12295" max="12295" width="18.5703125" style="1" customWidth="1"/>
    <col min="12296" max="12544" width="9.140625" style="1"/>
    <col min="12545" max="12545" width="5" style="1" customWidth="1"/>
    <col min="12546" max="12546" width="49" style="1" customWidth="1"/>
    <col min="12547" max="12547" width="49.28515625" style="1" customWidth="1"/>
    <col min="12548" max="12548" width="39" style="1" customWidth="1"/>
    <col min="12549" max="12549" width="52.7109375" style="1" customWidth="1"/>
    <col min="12550" max="12550" width="9.140625" style="1"/>
    <col min="12551" max="12551" width="18.5703125" style="1" customWidth="1"/>
    <col min="12552" max="12800" width="9.140625" style="1"/>
    <col min="12801" max="12801" width="5" style="1" customWidth="1"/>
    <col min="12802" max="12802" width="49" style="1" customWidth="1"/>
    <col min="12803" max="12803" width="49.28515625" style="1" customWidth="1"/>
    <col min="12804" max="12804" width="39" style="1" customWidth="1"/>
    <col min="12805" max="12805" width="52.7109375" style="1" customWidth="1"/>
    <col min="12806" max="12806" width="9.140625" style="1"/>
    <col min="12807" max="12807" width="18.5703125" style="1" customWidth="1"/>
    <col min="12808" max="13056" width="9.140625" style="1"/>
    <col min="13057" max="13057" width="5" style="1" customWidth="1"/>
    <col min="13058" max="13058" width="49" style="1" customWidth="1"/>
    <col min="13059" max="13059" width="49.28515625" style="1" customWidth="1"/>
    <col min="13060" max="13060" width="39" style="1" customWidth="1"/>
    <col min="13061" max="13061" width="52.7109375" style="1" customWidth="1"/>
    <col min="13062" max="13062" width="9.140625" style="1"/>
    <col min="13063" max="13063" width="18.5703125" style="1" customWidth="1"/>
    <col min="13064" max="13312" width="9.140625" style="1"/>
    <col min="13313" max="13313" width="5" style="1" customWidth="1"/>
    <col min="13314" max="13314" width="49" style="1" customWidth="1"/>
    <col min="13315" max="13315" width="49.28515625" style="1" customWidth="1"/>
    <col min="13316" max="13316" width="39" style="1" customWidth="1"/>
    <col min="13317" max="13317" width="52.7109375" style="1" customWidth="1"/>
    <col min="13318" max="13318" width="9.140625" style="1"/>
    <col min="13319" max="13319" width="18.5703125" style="1" customWidth="1"/>
    <col min="13320" max="13568" width="9.140625" style="1"/>
    <col min="13569" max="13569" width="5" style="1" customWidth="1"/>
    <col min="13570" max="13570" width="49" style="1" customWidth="1"/>
    <col min="13571" max="13571" width="49.28515625" style="1" customWidth="1"/>
    <col min="13572" max="13572" width="39" style="1" customWidth="1"/>
    <col min="13573" max="13573" width="52.7109375" style="1" customWidth="1"/>
    <col min="13574" max="13574" width="9.140625" style="1"/>
    <col min="13575" max="13575" width="18.5703125" style="1" customWidth="1"/>
    <col min="13576" max="13824" width="9.140625" style="1"/>
    <col min="13825" max="13825" width="5" style="1" customWidth="1"/>
    <col min="13826" max="13826" width="49" style="1" customWidth="1"/>
    <col min="13827" max="13827" width="49.28515625" style="1" customWidth="1"/>
    <col min="13828" max="13828" width="39" style="1" customWidth="1"/>
    <col min="13829" max="13829" width="52.7109375" style="1" customWidth="1"/>
    <col min="13830" max="13830" width="9.140625" style="1"/>
    <col min="13831" max="13831" width="18.5703125" style="1" customWidth="1"/>
    <col min="13832" max="14080" width="9.140625" style="1"/>
    <col min="14081" max="14081" width="5" style="1" customWidth="1"/>
    <col min="14082" max="14082" width="49" style="1" customWidth="1"/>
    <col min="14083" max="14083" width="49.28515625" style="1" customWidth="1"/>
    <col min="14084" max="14084" width="39" style="1" customWidth="1"/>
    <col min="14085" max="14085" width="52.7109375" style="1" customWidth="1"/>
    <col min="14086" max="14086" width="9.140625" style="1"/>
    <col min="14087" max="14087" width="18.5703125" style="1" customWidth="1"/>
    <col min="14088" max="14336" width="9.140625" style="1"/>
    <col min="14337" max="14337" width="5" style="1" customWidth="1"/>
    <col min="14338" max="14338" width="49" style="1" customWidth="1"/>
    <col min="14339" max="14339" width="49.28515625" style="1" customWidth="1"/>
    <col min="14340" max="14340" width="39" style="1" customWidth="1"/>
    <col min="14341" max="14341" width="52.7109375" style="1" customWidth="1"/>
    <col min="14342" max="14342" width="9.140625" style="1"/>
    <col min="14343" max="14343" width="18.5703125" style="1" customWidth="1"/>
    <col min="14344" max="14592" width="9.140625" style="1"/>
    <col min="14593" max="14593" width="5" style="1" customWidth="1"/>
    <col min="14594" max="14594" width="49" style="1" customWidth="1"/>
    <col min="14595" max="14595" width="49.28515625" style="1" customWidth="1"/>
    <col min="14596" max="14596" width="39" style="1" customWidth="1"/>
    <col min="14597" max="14597" width="52.7109375" style="1" customWidth="1"/>
    <col min="14598" max="14598" width="9.140625" style="1"/>
    <col min="14599" max="14599" width="18.5703125" style="1" customWidth="1"/>
    <col min="14600" max="14848" width="9.140625" style="1"/>
    <col min="14849" max="14849" width="5" style="1" customWidth="1"/>
    <col min="14850" max="14850" width="49" style="1" customWidth="1"/>
    <col min="14851" max="14851" width="49.28515625" style="1" customWidth="1"/>
    <col min="14852" max="14852" width="39" style="1" customWidth="1"/>
    <col min="14853" max="14853" width="52.7109375" style="1" customWidth="1"/>
    <col min="14854" max="14854" width="9.140625" style="1"/>
    <col min="14855" max="14855" width="18.5703125" style="1" customWidth="1"/>
    <col min="14856" max="15104" width="9.140625" style="1"/>
    <col min="15105" max="15105" width="5" style="1" customWidth="1"/>
    <col min="15106" max="15106" width="49" style="1" customWidth="1"/>
    <col min="15107" max="15107" width="49.28515625" style="1" customWidth="1"/>
    <col min="15108" max="15108" width="39" style="1" customWidth="1"/>
    <col min="15109" max="15109" width="52.7109375" style="1" customWidth="1"/>
    <col min="15110" max="15110" width="9.140625" style="1"/>
    <col min="15111" max="15111" width="18.5703125" style="1" customWidth="1"/>
    <col min="15112" max="15360" width="9.140625" style="1"/>
    <col min="15361" max="15361" width="5" style="1" customWidth="1"/>
    <col min="15362" max="15362" width="49" style="1" customWidth="1"/>
    <col min="15363" max="15363" width="49.28515625" style="1" customWidth="1"/>
    <col min="15364" max="15364" width="39" style="1" customWidth="1"/>
    <col min="15365" max="15365" width="52.7109375" style="1" customWidth="1"/>
    <col min="15366" max="15366" width="9.140625" style="1"/>
    <col min="15367" max="15367" width="18.5703125" style="1" customWidth="1"/>
    <col min="15368" max="15616" width="9.140625" style="1"/>
    <col min="15617" max="15617" width="5" style="1" customWidth="1"/>
    <col min="15618" max="15618" width="49" style="1" customWidth="1"/>
    <col min="15619" max="15619" width="49.28515625" style="1" customWidth="1"/>
    <col min="15620" max="15620" width="39" style="1" customWidth="1"/>
    <col min="15621" max="15621" width="52.7109375" style="1" customWidth="1"/>
    <col min="15622" max="15622" width="9.140625" style="1"/>
    <col min="15623" max="15623" width="18.5703125" style="1" customWidth="1"/>
    <col min="15624" max="15872" width="9.140625" style="1"/>
    <col min="15873" max="15873" width="5" style="1" customWidth="1"/>
    <col min="15874" max="15874" width="49" style="1" customWidth="1"/>
    <col min="15875" max="15875" width="49.28515625" style="1" customWidth="1"/>
    <col min="15876" max="15876" width="39" style="1" customWidth="1"/>
    <col min="15877" max="15877" width="52.7109375" style="1" customWidth="1"/>
    <col min="15878" max="15878" width="9.140625" style="1"/>
    <col min="15879" max="15879" width="18.5703125" style="1" customWidth="1"/>
    <col min="15880" max="16128" width="9.140625" style="1"/>
    <col min="16129" max="16129" width="5" style="1" customWidth="1"/>
    <col min="16130" max="16130" width="49" style="1" customWidth="1"/>
    <col min="16131" max="16131" width="49.28515625" style="1" customWidth="1"/>
    <col min="16132" max="16132" width="39" style="1" customWidth="1"/>
    <col min="16133" max="16133" width="52.7109375" style="1" customWidth="1"/>
    <col min="16134" max="16134" width="9.140625" style="1"/>
    <col min="16135" max="16135" width="18.5703125" style="1" customWidth="1"/>
    <col min="16136" max="16384" width="9.140625" style="1"/>
  </cols>
  <sheetData>
    <row r="1" spans="1:9">
      <c r="E1" s="2" t="s">
        <v>198</v>
      </c>
    </row>
    <row r="2" spans="1:9" ht="15.75">
      <c r="A2" s="121"/>
      <c r="B2" s="122"/>
      <c r="C2" s="122"/>
      <c r="D2" s="122"/>
      <c r="E2" s="122"/>
    </row>
    <row r="3" spans="1:9" ht="19.5" customHeight="1">
      <c r="A3" s="123" t="s">
        <v>0</v>
      </c>
      <c r="B3" s="123"/>
      <c r="C3" s="123"/>
      <c r="D3" s="123"/>
      <c r="E3" s="123"/>
      <c r="F3" s="3"/>
    </row>
    <row r="4" spans="1:9" ht="42" customHeight="1">
      <c r="A4" s="124" t="s">
        <v>1</v>
      </c>
      <c r="B4" s="125"/>
      <c r="C4" s="125"/>
      <c r="D4" s="125"/>
      <c r="E4" s="125"/>
      <c r="F4" s="4"/>
    </row>
    <row r="5" spans="1:9" ht="41.65" customHeight="1">
      <c r="A5" s="126" t="s">
        <v>194</v>
      </c>
      <c r="B5" s="127"/>
      <c r="C5" s="127"/>
      <c r="D5" s="127"/>
      <c r="E5" s="128"/>
      <c r="F5" s="5"/>
    </row>
    <row r="6" spans="1:9" ht="21.75" customHeight="1">
      <c r="A6" s="129" t="s">
        <v>2</v>
      </c>
      <c r="B6" s="129" t="s">
        <v>3</v>
      </c>
      <c r="C6" s="131" t="s">
        <v>4</v>
      </c>
      <c r="D6" s="132" t="s">
        <v>5</v>
      </c>
      <c r="E6" s="132"/>
    </row>
    <row r="7" spans="1:9" ht="39.75" customHeight="1">
      <c r="A7" s="130"/>
      <c r="B7" s="130"/>
      <c r="C7" s="131"/>
      <c r="D7" s="6" t="s">
        <v>6</v>
      </c>
      <c r="E7" s="19" t="s">
        <v>7</v>
      </c>
    </row>
    <row r="8" spans="1:9" ht="12.75" customHeight="1">
      <c r="A8" s="8" t="s">
        <v>8</v>
      </c>
      <c r="B8" s="8" t="s">
        <v>9</v>
      </c>
      <c r="C8" s="8" t="s">
        <v>10</v>
      </c>
      <c r="D8" s="8" t="s">
        <v>11</v>
      </c>
      <c r="E8" s="8" t="s">
        <v>12</v>
      </c>
    </row>
    <row r="9" spans="1:9" ht="18" customHeight="1">
      <c r="A9" s="9" t="s">
        <v>8</v>
      </c>
      <c r="B9" s="16" t="s">
        <v>13</v>
      </c>
      <c r="C9" s="10" t="s">
        <v>14</v>
      </c>
      <c r="D9" s="9"/>
      <c r="E9" s="9"/>
    </row>
    <row r="10" spans="1:9" ht="18.75" customHeight="1">
      <c r="A10" s="9" t="s">
        <v>9</v>
      </c>
      <c r="B10" s="16" t="s">
        <v>15</v>
      </c>
      <c r="C10" s="10" t="s">
        <v>14</v>
      </c>
      <c r="D10" s="9"/>
      <c r="E10" s="9"/>
    </row>
    <row r="11" spans="1:9" ht="18" customHeight="1">
      <c r="A11" s="9" t="s">
        <v>10</v>
      </c>
      <c r="B11" s="16" t="s">
        <v>16</v>
      </c>
      <c r="C11" s="10" t="s">
        <v>14</v>
      </c>
      <c r="D11" s="9"/>
      <c r="E11" s="9"/>
    </row>
    <row r="12" spans="1:9" ht="30.75" customHeight="1">
      <c r="A12" s="9" t="s">
        <v>11</v>
      </c>
      <c r="B12" s="16" t="s">
        <v>89</v>
      </c>
      <c r="C12" s="10" t="s">
        <v>17</v>
      </c>
      <c r="D12" s="9"/>
      <c r="E12" s="9"/>
      <c r="I12" s="11"/>
    </row>
    <row r="13" spans="1:9" ht="45.75" customHeight="1">
      <c r="A13" s="9" t="s">
        <v>12</v>
      </c>
      <c r="B13" s="16" t="s">
        <v>103</v>
      </c>
      <c r="C13" s="10" t="s">
        <v>188</v>
      </c>
      <c r="D13" s="9"/>
      <c r="E13" s="9"/>
      <c r="I13" s="11"/>
    </row>
    <row r="14" spans="1:9" ht="61.5" customHeight="1">
      <c r="A14" s="9" t="s">
        <v>19</v>
      </c>
      <c r="B14" s="16" t="s">
        <v>90</v>
      </c>
      <c r="C14" s="10" t="s">
        <v>188</v>
      </c>
      <c r="D14" s="10"/>
      <c r="E14" s="9"/>
      <c r="I14" s="11"/>
    </row>
    <row r="15" spans="1:9" ht="53.25" customHeight="1">
      <c r="A15" s="9" t="s">
        <v>20</v>
      </c>
      <c r="B15" s="16" t="s">
        <v>104</v>
      </c>
      <c r="C15" s="10" t="s">
        <v>188</v>
      </c>
      <c r="D15" s="10"/>
      <c r="E15" s="9"/>
      <c r="I15" s="11"/>
    </row>
    <row r="16" spans="1:9" ht="50.25" customHeight="1">
      <c r="A16" s="9" t="s">
        <v>21</v>
      </c>
      <c r="B16" s="16" t="s">
        <v>105</v>
      </c>
      <c r="C16" s="10" t="s">
        <v>188</v>
      </c>
      <c r="D16" s="10"/>
      <c r="E16" s="9"/>
      <c r="I16" s="11"/>
    </row>
    <row r="17" spans="1:12" ht="45.4" customHeight="1">
      <c r="A17" s="9" t="s">
        <v>22</v>
      </c>
      <c r="B17" s="17" t="s">
        <v>91</v>
      </c>
      <c r="C17" s="10" t="s">
        <v>188</v>
      </c>
      <c r="D17" s="10"/>
      <c r="E17" s="9"/>
      <c r="I17" s="11"/>
    </row>
    <row r="18" spans="1:12" ht="33" customHeight="1">
      <c r="A18" s="9" t="s">
        <v>25</v>
      </c>
      <c r="B18" s="16" t="s">
        <v>92</v>
      </c>
      <c r="C18" s="10" t="s">
        <v>188</v>
      </c>
      <c r="D18" s="10"/>
      <c r="E18" s="9"/>
      <c r="I18" s="11"/>
    </row>
    <row r="19" spans="1:12" ht="25.5" customHeight="1">
      <c r="A19" s="9" t="s">
        <v>26</v>
      </c>
      <c r="B19" s="16" t="s">
        <v>93</v>
      </c>
      <c r="C19" s="10" t="s">
        <v>188</v>
      </c>
      <c r="D19" s="10"/>
      <c r="E19" s="9"/>
      <c r="I19" s="11"/>
    </row>
    <row r="20" spans="1:12" ht="43.15" customHeight="1">
      <c r="A20" s="9" t="s">
        <v>27</v>
      </c>
      <c r="B20" s="16" t="s">
        <v>94</v>
      </c>
      <c r="C20" s="10" t="s">
        <v>188</v>
      </c>
      <c r="D20" s="10"/>
      <c r="E20" s="9"/>
      <c r="I20" s="11"/>
    </row>
    <row r="21" spans="1:12">
      <c r="F21" s="11"/>
      <c r="G21" s="11"/>
      <c r="H21" s="11"/>
      <c r="J21" s="11"/>
      <c r="K21" s="11"/>
      <c r="L21" s="11"/>
    </row>
    <row r="22" spans="1:12">
      <c r="F22" s="11"/>
      <c r="G22" s="11"/>
      <c r="H22" s="11"/>
      <c r="J22" s="11"/>
      <c r="K22" s="11"/>
      <c r="L22" s="11"/>
    </row>
    <row r="23" spans="1:12">
      <c r="F23" s="11"/>
      <c r="G23" s="11"/>
      <c r="H23" s="11"/>
      <c r="J23" s="11"/>
      <c r="K23" s="11"/>
      <c r="L23" s="11"/>
    </row>
    <row r="24" spans="1:12">
      <c r="F24" s="11"/>
      <c r="G24" s="11"/>
      <c r="H24" s="11"/>
      <c r="J24" s="11"/>
      <c r="K24" s="11"/>
      <c r="L24" s="11"/>
    </row>
    <row r="25" spans="1:12">
      <c r="F25" s="11"/>
      <c r="G25" s="11"/>
      <c r="H25" s="11"/>
      <c r="J25" s="11"/>
      <c r="K25" s="11"/>
      <c r="L25" s="11"/>
    </row>
    <row r="26" spans="1:12">
      <c r="F26" s="11"/>
      <c r="G26" s="11"/>
      <c r="H26" s="11"/>
      <c r="J26" s="11"/>
      <c r="K26" s="11"/>
      <c r="L26" s="11"/>
    </row>
    <row r="27" spans="1:12">
      <c r="F27" s="11"/>
      <c r="G27" s="11"/>
      <c r="H27" s="11"/>
      <c r="J27" s="11"/>
      <c r="K27" s="11"/>
      <c r="L27" s="11"/>
    </row>
    <row r="28" spans="1:12">
      <c r="F28" s="11"/>
      <c r="G28" s="11"/>
      <c r="H28" s="11"/>
      <c r="J28" s="11"/>
      <c r="K28" s="11"/>
      <c r="L28" s="11"/>
    </row>
    <row r="29" spans="1:12">
      <c r="F29" s="11"/>
      <c r="G29" s="11"/>
      <c r="H29" s="11"/>
      <c r="J29" s="11"/>
      <c r="K29" s="11"/>
      <c r="L29" s="11"/>
    </row>
    <row r="30" spans="1:12">
      <c r="F30" s="11"/>
      <c r="G30" s="11"/>
      <c r="H30" s="11"/>
      <c r="J30" s="11"/>
      <c r="K30" s="11"/>
      <c r="L30" s="11"/>
    </row>
    <row r="31" spans="1:12">
      <c r="F31" s="11"/>
      <c r="G31" s="11"/>
      <c r="H31" s="11"/>
      <c r="I31" s="11"/>
      <c r="J31" s="11"/>
      <c r="K31" s="11"/>
      <c r="L31" s="11"/>
    </row>
    <row r="32" spans="1:12">
      <c r="F32" s="11"/>
      <c r="G32" s="11"/>
      <c r="H32" s="11"/>
      <c r="I32" s="11"/>
      <c r="J32" s="11"/>
      <c r="K32" s="11"/>
      <c r="L32" s="11"/>
    </row>
    <row r="33" spans="6:12">
      <c r="F33" s="11"/>
      <c r="G33" s="11"/>
      <c r="H33" s="11"/>
      <c r="I33" s="11"/>
      <c r="J33" s="11"/>
      <c r="K33" s="11"/>
      <c r="L33" s="11"/>
    </row>
    <row r="34" spans="6:12">
      <c r="F34" s="11"/>
      <c r="G34" s="11"/>
      <c r="H34" s="11"/>
      <c r="I34" s="11"/>
      <c r="J34" s="11"/>
      <c r="K34" s="11"/>
      <c r="L34" s="11"/>
    </row>
    <row r="35" spans="6:12">
      <c r="F35" s="11"/>
      <c r="G35" s="11"/>
      <c r="H35" s="11"/>
      <c r="I35" s="11"/>
      <c r="J35" s="11"/>
      <c r="K35" s="11"/>
      <c r="L35" s="11"/>
    </row>
    <row r="36" spans="6:12">
      <c r="F36" s="11"/>
      <c r="G36" s="11"/>
      <c r="H36" s="11"/>
      <c r="I36" s="11"/>
      <c r="J36" s="11"/>
      <c r="K36" s="11"/>
      <c r="L36" s="11"/>
    </row>
    <row r="37" spans="6:12">
      <c r="F37" s="11"/>
      <c r="G37" s="11"/>
      <c r="H37" s="11"/>
      <c r="I37" s="11"/>
      <c r="J37" s="11"/>
      <c r="K37" s="11"/>
      <c r="L37" s="11"/>
    </row>
    <row r="38" spans="6:12">
      <c r="F38" s="11"/>
      <c r="G38" s="11"/>
      <c r="H38" s="11"/>
      <c r="I38" s="11"/>
      <c r="J38" s="11"/>
      <c r="K38" s="11"/>
      <c r="L38" s="11"/>
    </row>
    <row r="39" spans="6:12">
      <c r="F39" s="11"/>
      <c r="G39" s="11"/>
      <c r="H39" s="11"/>
      <c r="I39" s="11"/>
      <c r="J39" s="11"/>
      <c r="K39" s="11"/>
      <c r="L39" s="11"/>
    </row>
    <row r="40" spans="6:12">
      <c r="F40" s="11"/>
      <c r="G40" s="11"/>
      <c r="H40" s="11"/>
      <c r="I40" s="11"/>
      <c r="J40" s="11"/>
      <c r="K40" s="11"/>
      <c r="L40" s="11"/>
    </row>
    <row r="41" spans="6:12">
      <c r="F41" s="11"/>
      <c r="G41" s="11"/>
      <c r="H41" s="11"/>
      <c r="I41" s="11"/>
      <c r="J41" s="11"/>
      <c r="K41" s="11"/>
      <c r="L41" s="11"/>
    </row>
    <row r="42" spans="6:12">
      <c r="F42" s="11"/>
      <c r="G42" s="11"/>
      <c r="H42" s="11"/>
      <c r="I42" s="11"/>
      <c r="J42" s="11"/>
      <c r="K42" s="11"/>
      <c r="L42" s="11"/>
    </row>
    <row r="43" spans="6:12">
      <c r="F43" s="11"/>
      <c r="G43" s="11"/>
      <c r="H43" s="11"/>
      <c r="I43" s="11"/>
      <c r="J43" s="11"/>
      <c r="K43" s="11"/>
      <c r="L43" s="11"/>
    </row>
    <row r="44" spans="6:12">
      <c r="F44" s="11"/>
      <c r="G44" s="11"/>
      <c r="H44" s="11"/>
      <c r="I44" s="11"/>
      <c r="J44" s="11"/>
      <c r="K44" s="11"/>
      <c r="L44" s="11"/>
    </row>
    <row r="45" spans="6:12">
      <c r="F45" s="11"/>
      <c r="G45" s="11"/>
      <c r="H45" s="11"/>
      <c r="I45" s="11"/>
      <c r="J45" s="11"/>
      <c r="K45" s="11"/>
      <c r="L45" s="11"/>
    </row>
    <row r="46" spans="6:12">
      <c r="F46" s="11"/>
      <c r="G46" s="11"/>
      <c r="H46" s="11"/>
      <c r="I46" s="11"/>
      <c r="J46" s="11"/>
      <c r="K46" s="11"/>
      <c r="L46" s="11"/>
    </row>
    <row r="47" spans="6:12">
      <c r="F47" s="11"/>
      <c r="G47" s="11"/>
      <c r="H47" s="11"/>
      <c r="I47" s="11"/>
      <c r="J47" s="11"/>
      <c r="K47" s="11"/>
      <c r="L47" s="11"/>
    </row>
    <row r="48" spans="6:12">
      <c r="F48" s="11"/>
      <c r="G48" s="11"/>
      <c r="H48" s="11"/>
      <c r="I48" s="11"/>
      <c r="J48" s="11"/>
      <c r="K48" s="11"/>
      <c r="L48" s="11"/>
    </row>
    <row r="49" spans="6:12">
      <c r="F49" s="11"/>
      <c r="G49" s="11"/>
      <c r="H49" s="11"/>
      <c r="I49" s="11"/>
      <c r="J49" s="11"/>
      <c r="K49" s="11"/>
      <c r="L49" s="11"/>
    </row>
    <row r="50" spans="6:12">
      <c r="F50" s="11"/>
      <c r="G50" s="11"/>
      <c r="H50" s="11"/>
      <c r="I50" s="11"/>
      <c r="J50" s="11"/>
      <c r="K50" s="11"/>
      <c r="L50" s="11"/>
    </row>
    <row r="51" spans="6:12">
      <c r="F51" s="11"/>
      <c r="G51" s="11"/>
      <c r="H51" s="11"/>
      <c r="I51" s="11"/>
      <c r="J51" s="11"/>
      <c r="K51" s="11"/>
      <c r="L51" s="11"/>
    </row>
    <row r="52" spans="6:12">
      <c r="F52" s="11"/>
      <c r="G52" s="11"/>
      <c r="H52" s="11"/>
      <c r="I52" s="11"/>
      <c r="J52" s="11"/>
      <c r="K52" s="11"/>
      <c r="L52" s="11"/>
    </row>
    <row r="53" spans="6:12">
      <c r="F53" s="11"/>
      <c r="G53" s="11"/>
      <c r="H53" s="11"/>
      <c r="I53" s="11"/>
      <c r="J53" s="11"/>
      <c r="K53" s="11"/>
      <c r="L53" s="11"/>
    </row>
    <row r="54" spans="6:12">
      <c r="F54" s="11"/>
      <c r="G54" s="11"/>
      <c r="H54" s="11"/>
      <c r="I54" s="11"/>
      <c r="J54" s="11"/>
      <c r="K54" s="11"/>
      <c r="L54" s="11"/>
    </row>
    <row r="55" spans="6:12">
      <c r="F55" s="11"/>
      <c r="G55" s="11"/>
      <c r="H55" s="11"/>
      <c r="I55" s="11"/>
      <c r="J55" s="11"/>
      <c r="K55" s="11"/>
      <c r="L55" s="11"/>
    </row>
    <row r="56" spans="6:12">
      <c r="F56" s="11"/>
      <c r="G56" s="11"/>
      <c r="H56" s="11"/>
      <c r="I56" s="11"/>
      <c r="J56" s="11"/>
      <c r="K56" s="11"/>
      <c r="L56" s="11"/>
    </row>
    <row r="57" spans="6:12">
      <c r="F57" s="11"/>
      <c r="G57" s="11"/>
      <c r="H57" s="11"/>
      <c r="I57" s="11"/>
      <c r="J57" s="11"/>
      <c r="K57" s="11"/>
      <c r="L57" s="11"/>
    </row>
    <row r="58" spans="6:12">
      <c r="F58" s="11"/>
      <c r="G58" s="11"/>
      <c r="H58" s="11"/>
      <c r="I58" s="11"/>
      <c r="J58" s="11"/>
      <c r="K58" s="11"/>
      <c r="L58" s="11"/>
    </row>
    <row r="59" spans="6:12">
      <c r="F59" s="11"/>
      <c r="G59" s="11"/>
      <c r="H59" s="11"/>
      <c r="I59" s="11"/>
      <c r="J59" s="11"/>
      <c r="K59" s="11"/>
      <c r="L59" s="11"/>
    </row>
    <row r="60" spans="6:12">
      <c r="F60" s="11"/>
      <c r="G60" s="11"/>
      <c r="H60" s="11"/>
      <c r="I60" s="11"/>
      <c r="J60" s="11"/>
      <c r="K60" s="11"/>
      <c r="L60" s="11"/>
    </row>
    <row r="61" spans="6:12">
      <c r="F61" s="11"/>
      <c r="G61" s="11"/>
      <c r="H61" s="11"/>
      <c r="I61" s="11"/>
      <c r="J61" s="11"/>
      <c r="K61" s="11"/>
      <c r="L61" s="11"/>
    </row>
    <row r="62" spans="6:12">
      <c r="F62" s="11"/>
      <c r="G62" s="11"/>
      <c r="H62" s="11"/>
      <c r="I62" s="11"/>
      <c r="J62" s="11"/>
      <c r="K62" s="11"/>
      <c r="L62" s="11"/>
    </row>
    <row r="63" spans="6:12">
      <c r="F63" s="11"/>
      <c r="G63" s="11"/>
      <c r="H63" s="11"/>
      <c r="I63" s="11"/>
      <c r="J63" s="11"/>
      <c r="K63" s="11"/>
      <c r="L63" s="11"/>
    </row>
    <row r="64" spans="6:12">
      <c r="F64" s="11"/>
      <c r="G64" s="11"/>
      <c r="H64" s="11"/>
      <c r="I64" s="11"/>
      <c r="J64" s="11"/>
      <c r="K64" s="11"/>
      <c r="L64" s="11"/>
    </row>
    <row r="65" spans="6:12">
      <c r="F65" s="11"/>
      <c r="G65" s="11"/>
      <c r="H65" s="11"/>
      <c r="I65" s="11"/>
      <c r="J65" s="11"/>
      <c r="K65" s="11"/>
      <c r="L65" s="11"/>
    </row>
    <row r="66" spans="6:12">
      <c r="F66" s="11"/>
      <c r="G66" s="11"/>
      <c r="H66" s="11"/>
      <c r="I66" s="11"/>
      <c r="J66" s="11"/>
      <c r="K66" s="11"/>
      <c r="L66" s="11"/>
    </row>
    <row r="67" spans="6:12">
      <c r="F67" s="11"/>
      <c r="G67" s="11"/>
      <c r="H67" s="11"/>
      <c r="I67" s="11"/>
      <c r="J67" s="11"/>
      <c r="K67" s="11"/>
      <c r="L67" s="11"/>
    </row>
    <row r="68" spans="6:12">
      <c r="F68" s="11"/>
      <c r="G68" s="11"/>
      <c r="H68" s="11"/>
      <c r="I68" s="11"/>
      <c r="J68" s="11"/>
      <c r="K68" s="11"/>
      <c r="L68" s="11"/>
    </row>
    <row r="69" spans="6:12">
      <c r="F69" s="11"/>
      <c r="G69" s="11"/>
      <c r="H69" s="11"/>
      <c r="I69" s="11"/>
      <c r="J69" s="11"/>
      <c r="K69" s="11"/>
      <c r="L69" s="11"/>
    </row>
    <row r="70" spans="6:12">
      <c r="F70" s="11"/>
      <c r="G70" s="11"/>
      <c r="H70" s="11"/>
      <c r="I70" s="11"/>
      <c r="J70" s="11"/>
      <c r="K70" s="11"/>
      <c r="L70" s="11"/>
    </row>
    <row r="71" spans="6:12">
      <c r="F71" s="11"/>
      <c r="G71" s="11"/>
      <c r="H71" s="11"/>
      <c r="I71" s="11"/>
      <c r="J71" s="11"/>
      <c r="K71" s="11"/>
      <c r="L71" s="11"/>
    </row>
    <row r="72" spans="6:12">
      <c r="F72" s="11"/>
      <c r="G72" s="11"/>
      <c r="H72" s="11"/>
      <c r="I72" s="11"/>
      <c r="J72" s="11"/>
      <c r="K72" s="11"/>
      <c r="L72" s="11"/>
    </row>
    <row r="73" spans="6:12">
      <c r="F73" s="11"/>
      <c r="G73" s="11"/>
      <c r="H73" s="11"/>
      <c r="I73" s="11"/>
      <c r="J73" s="11"/>
      <c r="K73" s="11"/>
      <c r="L73" s="11"/>
    </row>
    <row r="74" spans="6:12">
      <c r="F74" s="11"/>
      <c r="G74" s="11"/>
      <c r="H74" s="11"/>
      <c r="I74" s="11"/>
      <c r="J74" s="11"/>
      <c r="K74" s="11"/>
      <c r="L74" s="11"/>
    </row>
    <row r="75" spans="6:12">
      <c r="F75" s="11"/>
      <c r="G75" s="11"/>
      <c r="H75" s="11"/>
      <c r="I75" s="11"/>
      <c r="J75" s="11"/>
      <c r="K75" s="11"/>
      <c r="L75" s="11"/>
    </row>
    <row r="76" spans="6:12">
      <c r="F76" s="11"/>
      <c r="G76" s="11"/>
      <c r="H76" s="11"/>
      <c r="I76" s="11"/>
      <c r="J76" s="11"/>
      <c r="K76" s="11"/>
      <c r="L76" s="11"/>
    </row>
    <row r="77" spans="6:12">
      <c r="F77" s="11"/>
      <c r="G77" s="11"/>
      <c r="H77" s="11"/>
      <c r="I77" s="11"/>
      <c r="J77" s="11"/>
      <c r="K77" s="11"/>
      <c r="L77" s="11"/>
    </row>
    <row r="78" spans="6:12">
      <c r="F78" s="11"/>
      <c r="G78" s="11"/>
      <c r="H78" s="11"/>
      <c r="I78" s="11"/>
      <c r="J78" s="11"/>
      <c r="K78" s="11"/>
      <c r="L78" s="11"/>
    </row>
    <row r="79" spans="6:12">
      <c r="F79" s="11"/>
      <c r="G79" s="11"/>
      <c r="H79" s="11"/>
      <c r="I79" s="11"/>
      <c r="J79" s="11"/>
      <c r="K79" s="11"/>
      <c r="L79" s="11"/>
    </row>
    <row r="80" spans="6:12">
      <c r="F80" s="11"/>
      <c r="G80" s="11"/>
      <c r="H80" s="11"/>
      <c r="I80" s="11"/>
      <c r="J80" s="11"/>
      <c r="K80" s="11"/>
      <c r="L80" s="11"/>
    </row>
    <row r="81" spans="6:12">
      <c r="F81" s="11"/>
      <c r="G81" s="11"/>
      <c r="H81" s="11"/>
      <c r="I81" s="11"/>
      <c r="J81" s="11"/>
      <c r="K81" s="11"/>
      <c r="L81" s="11"/>
    </row>
    <row r="82" spans="6:12">
      <c r="F82" s="11"/>
      <c r="G82" s="11"/>
      <c r="H82" s="11"/>
      <c r="I82" s="11"/>
      <c r="J82" s="11"/>
      <c r="K82" s="11"/>
      <c r="L82" s="11"/>
    </row>
    <row r="83" spans="6:12">
      <c r="F83" s="11"/>
      <c r="G83" s="11"/>
      <c r="H83" s="11"/>
      <c r="I83" s="11"/>
      <c r="J83" s="11"/>
      <c r="K83" s="11"/>
      <c r="L83" s="11"/>
    </row>
    <row r="84" spans="6:12">
      <c r="F84" s="11"/>
      <c r="G84" s="11"/>
      <c r="H84" s="11"/>
      <c r="I84" s="11"/>
      <c r="J84" s="11"/>
      <c r="K84" s="11"/>
      <c r="L84" s="11"/>
    </row>
    <row r="85" spans="6:12">
      <c r="F85" s="11"/>
      <c r="G85" s="11"/>
      <c r="H85" s="11"/>
      <c r="I85" s="11"/>
      <c r="J85" s="11"/>
      <c r="K85" s="11"/>
      <c r="L85" s="11"/>
    </row>
    <row r="86" spans="6:12">
      <c r="F86" s="11"/>
      <c r="G86" s="11"/>
      <c r="H86" s="11"/>
      <c r="I86" s="11"/>
      <c r="J86" s="11"/>
      <c r="K86" s="11"/>
      <c r="L86" s="11"/>
    </row>
    <row r="87" spans="6:12">
      <c r="F87" s="11"/>
      <c r="G87" s="11"/>
      <c r="H87" s="11"/>
      <c r="I87" s="11"/>
      <c r="J87" s="11"/>
      <c r="K87" s="11"/>
      <c r="L87" s="11"/>
    </row>
    <row r="88" spans="6:12">
      <c r="F88" s="11"/>
      <c r="G88" s="11"/>
      <c r="H88" s="11"/>
      <c r="I88" s="11"/>
      <c r="J88" s="11"/>
      <c r="K88" s="11"/>
      <c r="L88" s="11"/>
    </row>
    <row r="89" spans="6:12">
      <c r="F89" s="11"/>
      <c r="G89" s="11"/>
      <c r="H89" s="11"/>
      <c r="I89" s="11"/>
      <c r="J89" s="11"/>
      <c r="K89" s="11"/>
      <c r="L89" s="11"/>
    </row>
    <row r="90" spans="6:12">
      <c r="F90" s="11"/>
      <c r="G90" s="11"/>
      <c r="H90" s="11"/>
      <c r="I90" s="11"/>
      <c r="J90" s="11"/>
      <c r="K90" s="11"/>
      <c r="L90" s="11"/>
    </row>
    <row r="91" spans="6:12">
      <c r="F91" s="11"/>
      <c r="G91" s="11"/>
      <c r="H91" s="11"/>
      <c r="I91" s="11"/>
      <c r="J91" s="11"/>
      <c r="K91" s="11"/>
      <c r="L91" s="11"/>
    </row>
    <row r="92" spans="6:12">
      <c r="F92" s="11"/>
      <c r="G92" s="11"/>
      <c r="H92" s="11"/>
      <c r="I92" s="11"/>
      <c r="J92" s="11"/>
      <c r="K92" s="11"/>
      <c r="L92" s="11"/>
    </row>
    <row r="93" spans="6:12">
      <c r="F93" s="11"/>
      <c r="G93" s="11"/>
      <c r="H93" s="11"/>
      <c r="I93" s="11"/>
      <c r="J93" s="11"/>
      <c r="K93" s="11"/>
      <c r="L93" s="11"/>
    </row>
    <row r="94" spans="6:12">
      <c r="F94" s="11"/>
      <c r="G94" s="11"/>
      <c r="H94" s="11"/>
      <c r="I94" s="11"/>
      <c r="J94" s="11"/>
      <c r="K94" s="11"/>
      <c r="L94" s="11"/>
    </row>
    <row r="95" spans="6:12">
      <c r="F95" s="11"/>
      <c r="G95" s="11"/>
      <c r="H95" s="11"/>
      <c r="I95" s="11"/>
      <c r="J95" s="11"/>
      <c r="K95" s="11"/>
      <c r="L95" s="11"/>
    </row>
    <row r="96" spans="6:12">
      <c r="F96" s="11"/>
      <c r="G96" s="11"/>
      <c r="H96" s="11"/>
      <c r="I96" s="11"/>
      <c r="J96" s="11"/>
      <c r="K96" s="11"/>
      <c r="L96" s="11"/>
    </row>
    <row r="97" spans="6:12">
      <c r="F97" s="11"/>
      <c r="G97" s="11"/>
      <c r="H97" s="11"/>
      <c r="I97" s="11"/>
      <c r="J97" s="11"/>
      <c r="K97" s="11"/>
      <c r="L97" s="11"/>
    </row>
    <row r="98" spans="6:12">
      <c r="F98" s="11"/>
      <c r="G98" s="11"/>
      <c r="H98" s="11"/>
      <c r="I98" s="11"/>
      <c r="J98" s="11"/>
      <c r="K98" s="11"/>
      <c r="L98" s="11"/>
    </row>
    <row r="99" spans="6:12">
      <c r="F99" s="11"/>
      <c r="G99" s="11"/>
      <c r="H99" s="11"/>
      <c r="I99" s="11"/>
      <c r="J99" s="11"/>
      <c r="K99" s="11"/>
      <c r="L99" s="11"/>
    </row>
    <row r="100" spans="6:12">
      <c r="F100" s="11"/>
      <c r="G100" s="11"/>
      <c r="H100" s="11"/>
      <c r="I100" s="11"/>
      <c r="J100" s="11"/>
      <c r="K100" s="11"/>
      <c r="L100" s="11"/>
    </row>
    <row r="101" spans="6:12">
      <c r="F101" s="11"/>
      <c r="G101" s="11"/>
      <c r="H101" s="11"/>
      <c r="I101" s="11"/>
      <c r="J101" s="11"/>
      <c r="K101" s="11"/>
      <c r="L101" s="11"/>
    </row>
    <row r="102" spans="6:12">
      <c r="F102" s="11"/>
      <c r="G102" s="11"/>
      <c r="H102" s="11"/>
      <c r="I102" s="11"/>
      <c r="J102" s="11"/>
      <c r="K102" s="11"/>
      <c r="L102" s="11"/>
    </row>
    <row r="103" spans="6:12">
      <c r="F103" s="11"/>
      <c r="G103" s="11"/>
      <c r="H103" s="11"/>
      <c r="I103" s="11"/>
      <c r="J103" s="11"/>
      <c r="K103" s="11"/>
      <c r="L103" s="11"/>
    </row>
    <row r="104" spans="6:12">
      <c r="F104" s="11"/>
      <c r="G104" s="11"/>
      <c r="H104" s="11"/>
      <c r="I104" s="11"/>
      <c r="J104" s="11"/>
      <c r="K104" s="11"/>
      <c r="L104" s="11"/>
    </row>
    <row r="105" spans="6:12">
      <c r="F105" s="11"/>
      <c r="G105" s="11"/>
      <c r="H105" s="11"/>
      <c r="I105" s="11"/>
      <c r="J105" s="11"/>
      <c r="K105" s="11"/>
      <c r="L105" s="11"/>
    </row>
    <row r="106" spans="6:12">
      <c r="F106" s="11"/>
      <c r="G106" s="11"/>
      <c r="H106" s="11"/>
      <c r="I106" s="11"/>
      <c r="J106" s="11"/>
      <c r="K106" s="11"/>
      <c r="L106" s="11"/>
    </row>
    <row r="107" spans="6:12">
      <c r="F107" s="11"/>
      <c r="G107" s="11"/>
      <c r="H107" s="11"/>
      <c r="I107" s="11"/>
      <c r="J107" s="11"/>
      <c r="K107" s="11"/>
      <c r="L107" s="11"/>
    </row>
    <row r="108" spans="6:12">
      <c r="F108" s="11"/>
      <c r="G108" s="11"/>
      <c r="H108" s="11"/>
      <c r="I108" s="11"/>
      <c r="J108" s="11"/>
      <c r="K108" s="11"/>
      <c r="L108" s="11"/>
    </row>
    <row r="109" spans="6:12">
      <c r="F109" s="11"/>
      <c r="G109" s="11"/>
      <c r="H109" s="11"/>
      <c r="I109" s="11"/>
      <c r="J109" s="11"/>
      <c r="K109" s="11"/>
      <c r="L109" s="11"/>
    </row>
    <row r="110" spans="6:12">
      <c r="F110" s="11"/>
      <c r="G110" s="11"/>
      <c r="H110" s="11"/>
      <c r="I110" s="11"/>
      <c r="J110" s="11"/>
      <c r="K110" s="11"/>
      <c r="L110" s="11"/>
    </row>
    <row r="111" spans="6:12">
      <c r="F111" s="11"/>
      <c r="G111" s="11"/>
      <c r="H111" s="11"/>
      <c r="I111" s="11"/>
      <c r="J111" s="11"/>
      <c r="K111" s="11"/>
      <c r="L111" s="11"/>
    </row>
    <row r="112" spans="6:12">
      <c r="F112" s="11"/>
      <c r="G112" s="11"/>
      <c r="H112" s="11"/>
      <c r="I112" s="11"/>
      <c r="J112" s="11"/>
      <c r="K112" s="11"/>
      <c r="L112" s="11"/>
    </row>
    <row r="113" spans="6:12">
      <c r="F113" s="11"/>
      <c r="G113" s="11"/>
      <c r="H113" s="11"/>
      <c r="I113" s="11"/>
      <c r="J113" s="11"/>
      <c r="K113" s="11"/>
      <c r="L113" s="11"/>
    </row>
    <row r="114" spans="6:12">
      <c r="F114" s="11"/>
      <c r="G114" s="11"/>
      <c r="H114" s="11"/>
      <c r="I114" s="11"/>
      <c r="J114" s="11"/>
      <c r="K114" s="11"/>
      <c r="L114" s="11"/>
    </row>
    <row r="115" spans="6:12">
      <c r="F115" s="11"/>
      <c r="G115" s="11"/>
      <c r="H115" s="11"/>
      <c r="I115" s="11"/>
      <c r="J115" s="11"/>
      <c r="K115" s="11"/>
      <c r="L115" s="11"/>
    </row>
    <row r="116" spans="6:12">
      <c r="F116" s="11"/>
      <c r="G116" s="11"/>
      <c r="H116" s="11"/>
      <c r="I116" s="11"/>
      <c r="J116" s="11"/>
      <c r="K116" s="11"/>
      <c r="L116" s="11"/>
    </row>
    <row r="117" spans="6:12">
      <c r="F117" s="11"/>
      <c r="G117" s="11"/>
      <c r="H117" s="11"/>
      <c r="I117" s="11"/>
      <c r="J117" s="11"/>
      <c r="K117" s="11"/>
      <c r="L117" s="11"/>
    </row>
    <row r="118" spans="6:12">
      <c r="F118" s="11"/>
      <c r="G118" s="11"/>
      <c r="H118" s="11"/>
      <c r="I118" s="11"/>
      <c r="J118" s="11"/>
      <c r="K118" s="11"/>
      <c r="L118" s="11"/>
    </row>
    <row r="119" spans="6:12">
      <c r="F119" s="11"/>
      <c r="G119" s="11"/>
      <c r="H119" s="11"/>
      <c r="I119" s="11"/>
      <c r="J119" s="11"/>
      <c r="K119" s="11"/>
      <c r="L119" s="11"/>
    </row>
    <row r="120" spans="6:12">
      <c r="F120" s="11"/>
      <c r="G120" s="11"/>
      <c r="H120" s="11"/>
      <c r="I120" s="11"/>
      <c r="J120" s="11"/>
      <c r="K120" s="11"/>
      <c r="L120" s="11"/>
    </row>
    <row r="121" spans="6:12">
      <c r="F121" s="11"/>
      <c r="G121" s="11"/>
      <c r="H121" s="11"/>
      <c r="I121" s="11"/>
      <c r="J121" s="11"/>
      <c r="K121" s="11"/>
      <c r="L121" s="11"/>
    </row>
    <row r="122" spans="6:12">
      <c r="F122" s="11"/>
      <c r="G122" s="11"/>
      <c r="H122" s="11"/>
      <c r="I122" s="11"/>
      <c r="J122" s="11"/>
      <c r="K122" s="11"/>
      <c r="L122" s="11"/>
    </row>
    <row r="123" spans="6:12">
      <c r="F123" s="11"/>
      <c r="G123" s="11"/>
      <c r="H123" s="11"/>
      <c r="I123" s="11"/>
      <c r="J123" s="11"/>
      <c r="K123" s="11"/>
      <c r="L123" s="11"/>
    </row>
    <row r="124" spans="6:12">
      <c r="F124" s="11"/>
      <c r="G124" s="11"/>
      <c r="H124" s="11"/>
      <c r="I124" s="11"/>
      <c r="J124" s="11"/>
      <c r="K124" s="11"/>
      <c r="L124" s="11"/>
    </row>
    <row r="125" spans="6:12">
      <c r="F125" s="11"/>
      <c r="G125" s="11"/>
      <c r="H125" s="11"/>
      <c r="I125" s="11"/>
      <c r="J125" s="11"/>
      <c r="K125" s="11"/>
      <c r="L125" s="11"/>
    </row>
    <row r="126" spans="6:12">
      <c r="F126" s="11"/>
      <c r="G126" s="11"/>
      <c r="H126" s="11"/>
      <c r="I126" s="11"/>
      <c r="J126" s="11"/>
      <c r="K126" s="11"/>
      <c r="L126" s="11"/>
    </row>
    <row r="127" spans="6:12">
      <c r="F127" s="11"/>
      <c r="G127" s="11"/>
      <c r="H127" s="11"/>
      <c r="I127" s="11"/>
      <c r="J127" s="11"/>
      <c r="K127" s="11"/>
      <c r="L127" s="11"/>
    </row>
    <row r="128" spans="6:12">
      <c r="F128" s="11"/>
      <c r="G128" s="11"/>
      <c r="H128" s="11"/>
      <c r="I128" s="11"/>
      <c r="J128" s="11"/>
      <c r="K128" s="11"/>
      <c r="L128" s="11"/>
    </row>
    <row r="129" spans="6:12">
      <c r="F129" s="11"/>
      <c r="G129" s="11"/>
      <c r="H129" s="11"/>
      <c r="I129" s="11"/>
      <c r="J129" s="11"/>
      <c r="K129" s="11"/>
      <c r="L129" s="11"/>
    </row>
  </sheetData>
  <mergeCells count="8">
    <mergeCell ref="A2:E2"/>
    <mergeCell ref="A3:E3"/>
    <mergeCell ref="A4:E4"/>
    <mergeCell ref="A5:E5"/>
    <mergeCell ref="A6:A7"/>
    <mergeCell ref="B6:B7"/>
    <mergeCell ref="C6:C7"/>
    <mergeCell ref="D6:E6"/>
  </mergeCells>
  <pageMargins left="0.7" right="0.7" top="0.75" bottom="0.75" header="0.3" footer="0.3"/>
  <pageSetup paperSize="9" scale="4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L125"/>
  <sheetViews>
    <sheetView tabSelected="1" view="pageBreakPreview" zoomScale="80" zoomScaleNormal="100" zoomScaleSheetLayoutView="80" workbookViewId="0">
      <selection activeCell="D16" sqref="D16"/>
    </sheetView>
  </sheetViews>
  <sheetFormatPr defaultRowHeight="12.75"/>
  <cols>
    <col min="1" max="1" width="5" style="1" customWidth="1"/>
    <col min="2" max="2" width="63.85546875" style="1" customWidth="1"/>
    <col min="3" max="3" width="30" style="1" customWidth="1"/>
    <col min="4" max="4" width="39" style="1" customWidth="1"/>
    <col min="5" max="5" width="33" style="1" customWidth="1"/>
    <col min="6" max="6" width="9.140625" style="1"/>
    <col min="7" max="7" width="18.5703125" style="1" customWidth="1"/>
    <col min="8" max="256" width="9.140625" style="1"/>
    <col min="257" max="257" width="5" style="1" customWidth="1"/>
    <col min="258" max="258" width="49" style="1" customWidth="1"/>
    <col min="259" max="259" width="49.28515625" style="1" customWidth="1"/>
    <col min="260" max="260" width="39" style="1" customWidth="1"/>
    <col min="261" max="261" width="52.7109375" style="1" customWidth="1"/>
    <col min="262" max="262" width="9.140625" style="1"/>
    <col min="263" max="263" width="18.5703125" style="1" customWidth="1"/>
    <col min="264" max="512" width="9.140625" style="1"/>
    <col min="513" max="513" width="5" style="1" customWidth="1"/>
    <col min="514" max="514" width="49" style="1" customWidth="1"/>
    <col min="515" max="515" width="49.28515625" style="1" customWidth="1"/>
    <col min="516" max="516" width="39" style="1" customWidth="1"/>
    <col min="517" max="517" width="52.7109375" style="1" customWidth="1"/>
    <col min="518" max="518" width="9.140625" style="1"/>
    <col min="519" max="519" width="18.5703125" style="1" customWidth="1"/>
    <col min="520" max="768" width="9.140625" style="1"/>
    <col min="769" max="769" width="5" style="1" customWidth="1"/>
    <col min="770" max="770" width="49" style="1" customWidth="1"/>
    <col min="771" max="771" width="49.28515625" style="1" customWidth="1"/>
    <col min="772" max="772" width="39" style="1" customWidth="1"/>
    <col min="773" max="773" width="52.7109375" style="1" customWidth="1"/>
    <col min="774" max="774" width="9.140625" style="1"/>
    <col min="775" max="775" width="18.5703125" style="1" customWidth="1"/>
    <col min="776" max="1024" width="9.140625" style="1"/>
    <col min="1025" max="1025" width="5" style="1" customWidth="1"/>
    <col min="1026" max="1026" width="49" style="1" customWidth="1"/>
    <col min="1027" max="1027" width="49.28515625" style="1" customWidth="1"/>
    <col min="1028" max="1028" width="39" style="1" customWidth="1"/>
    <col min="1029" max="1029" width="52.7109375" style="1" customWidth="1"/>
    <col min="1030" max="1030" width="9.140625" style="1"/>
    <col min="1031" max="1031" width="18.5703125" style="1" customWidth="1"/>
    <col min="1032" max="1280" width="9.140625" style="1"/>
    <col min="1281" max="1281" width="5" style="1" customWidth="1"/>
    <col min="1282" max="1282" width="49" style="1" customWidth="1"/>
    <col min="1283" max="1283" width="49.28515625" style="1" customWidth="1"/>
    <col min="1284" max="1284" width="39" style="1" customWidth="1"/>
    <col min="1285" max="1285" width="52.7109375" style="1" customWidth="1"/>
    <col min="1286" max="1286" width="9.140625" style="1"/>
    <col min="1287" max="1287" width="18.5703125" style="1" customWidth="1"/>
    <col min="1288" max="1536" width="9.140625" style="1"/>
    <col min="1537" max="1537" width="5" style="1" customWidth="1"/>
    <col min="1538" max="1538" width="49" style="1" customWidth="1"/>
    <col min="1539" max="1539" width="49.28515625" style="1" customWidth="1"/>
    <col min="1540" max="1540" width="39" style="1" customWidth="1"/>
    <col min="1541" max="1541" width="52.7109375" style="1" customWidth="1"/>
    <col min="1542" max="1542" width="9.140625" style="1"/>
    <col min="1543" max="1543" width="18.5703125" style="1" customWidth="1"/>
    <col min="1544" max="1792" width="9.140625" style="1"/>
    <col min="1793" max="1793" width="5" style="1" customWidth="1"/>
    <col min="1794" max="1794" width="49" style="1" customWidth="1"/>
    <col min="1795" max="1795" width="49.28515625" style="1" customWidth="1"/>
    <col min="1796" max="1796" width="39" style="1" customWidth="1"/>
    <col min="1797" max="1797" width="52.7109375" style="1" customWidth="1"/>
    <col min="1798" max="1798" width="9.140625" style="1"/>
    <col min="1799" max="1799" width="18.5703125" style="1" customWidth="1"/>
    <col min="1800" max="2048" width="9.140625" style="1"/>
    <col min="2049" max="2049" width="5" style="1" customWidth="1"/>
    <col min="2050" max="2050" width="49" style="1" customWidth="1"/>
    <col min="2051" max="2051" width="49.28515625" style="1" customWidth="1"/>
    <col min="2052" max="2052" width="39" style="1" customWidth="1"/>
    <col min="2053" max="2053" width="52.7109375" style="1" customWidth="1"/>
    <col min="2054" max="2054" width="9.140625" style="1"/>
    <col min="2055" max="2055" width="18.5703125" style="1" customWidth="1"/>
    <col min="2056" max="2304" width="9.140625" style="1"/>
    <col min="2305" max="2305" width="5" style="1" customWidth="1"/>
    <col min="2306" max="2306" width="49" style="1" customWidth="1"/>
    <col min="2307" max="2307" width="49.28515625" style="1" customWidth="1"/>
    <col min="2308" max="2308" width="39" style="1" customWidth="1"/>
    <col min="2309" max="2309" width="52.7109375" style="1" customWidth="1"/>
    <col min="2310" max="2310" width="9.140625" style="1"/>
    <col min="2311" max="2311" width="18.5703125" style="1" customWidth="1"/>
    <col min="2312" max="2560" width="9.140625" style="1"/>
    <col min="2561" max="2561" width="5" style="1" customWidth="1"/>
    <col min="2562" max="2562" width="49" style="1" customWidth="1"/>
    <col min="2563" max="2563" width="49.28515625" style="1" customWidth="1"/>
    <col min="2564" max="2564" width="39" style="1" customWidth="1"/>
    <col min="2565" max="2565" width="52.7109375" style="1" customWidth="1"/>
    <col min="2566" max="2566" width="9.140625" style="1"/>
    <col min="2567" max="2567" width="18.5703125" style="1" customWidth="1"/>
    <col min="2568" max="2816" width="9.140625" style="1"/>
    <col min="2817" max="2817" width="5" style="1" customWidth="1"/>
    <col min="2818" max="2818" width="49" style="1" customWidth="1"/>
    <col min="2819" max="2819" width="49.28515625" style="1" customWidth="1"/>
    <col min="2820" max="2820" width="39" style="1" customWidth="1"/>
    <col min="2821" max="2821" width="52.7109375" style="1" customWidth="1"/>
    <col min="2822" max="2822" width="9.140625" style="1"/>
    <col min="2823" max="2823" width="18.5703125" style="1" customWidth="1"/>
    <col min="2824" max="3072" width="9.140625" style="1"/>
    <col min="3073" max="3073" width="5" style="1" customWidth="1"/>
    <col min="3074" max="3074" width="49" style="1" customWidth="1"/>
    <col min="3075" max="3075" width="49.28515625" style="1" customWidth="1"/>
    <col min="3076" max="3076" width="39" style="1" customWidth="1"/>
    <col min="3077" max="3077" width="52.7109375" style="1" customWidth="1"/>
    <col min="3078" max="3078" width="9.140625" style="1"/>
    <col min="3079" max="3079" width="18.5703125" style="1" customWidth="1"/>
    <col min="3080" max="3328" width="9.140625" style="1"/>
    <col min="3329" max="3329" width="5" style="1" customWidth="1"/>
    <col min="3330" max="3330" width="49" style="1" customWidth="1"/>
    <col min="3331" max="3331" width="49.28515625" style="1" customWidth="1"/>
    <col min="3332" max="3332" width="39" style="1" customWidth="1"/>
    <col min="3333" max="3333" width="52.7109375" style="1" customWidth="1"/>
    <col min="3334" max="3334" width="9.140625" style="1"/>
    <col min="3335" max="3335" width="18.5703125" style="1" customWidth="1"/>
    <col min="3336" max="3584" width="9.140625" style="1"/>
    <col min="3585" max="3585" width="5" style="1" customWidth="1"/>
    <col min="3586" max="3586" width="49" style="1" customWidth="1"/>
    <col min="3587" max="3587" width="49.28515625" style="1" customWidth="1"/>
    <col min="3588" max="3588" width="39" style="1" customWidth="1"/>
    <col min="3589" max="3589" width="52.7109375" style="1" customWidth="1"/>
    <col min="3590" max="3590" width="9.140625" style="1"/>
    <col min="3591" max="3591" width="18.5703125" style="1" customWidth="1"/>
    <col min="3592" max="3840" width="9.140625" style="1"/>
    <col min="3841" max="3841" width="5" style="1" customWidth="1"/>
    <col min="3842" max="3842" width="49" style="1" customWidth="1"/>
    <col min="3843" max="3843" width="49.28515625" style="1" customWidth="1"/>
    <col min="3844" max="3844" width="39" style="1" customWidth="1"/>
    <col min="3845" max="3845" width="52.7109375" style="1" customWidth="1"/>
    <col min="3846" max="3846" width="9.140625" style="1"/>
    <col min="3847" max="3847" width="18.5703125" style="1" customWidth="1"/>
    <col min="3848" max="4096" width="9.140625" style="1"/>
    <col min="4097" max="4097" width="5" style="1" customWidth="1"/>
    <col min="4098" max="4098" width="49" style="1" customWidth="1"/>
    <col min="4099" max="4099" width="49.28515625" style="1" customWidth="1"/>
    <col min="4100" max="4100" width="39" style="1" customWidth="1"/>
    <col min="4101" max="4101" width="52.7109375" style="1" customWidth="1"/>
    <col min="4102" max="4102" width="9.140625" style="1"/>
    <col min="4103" max="4103" width="18.5703125" style="1" customWidth="1"/>
    <col min="4104" max="4352" width="9.140625" style="1"/>
    <col min="4353" max="4353" width="5" style="1" customWidth="1"/>
    <col min="4354" max="4354" width="49" style="1" customWidth="1"/>
    <col min="4355" max="4355" width="49.28515625" style="1" customWidth="1"/>
    <col min="4356" max="4356" width="39" style="1" customWidth="1"/>
    <col min="4357" max="4357" width="52.7109375" style="1" customWidth="1"/>
    <col min="4358" max="4358" width="9.140625" style="1"/>
    <col min="4359" max="4359" width="18.5703125" style="1" customWidth="1"/>
    <col min="4360" max="4608" width="9.140625" style="1"/>
    <col min="4609" max="4609" width="5" style="1" customWidth="1"/>
    <col min="4610" max="4610" width="49" style="1" customWidth="1"/>
    <col min="4611" max="4611" width="49.28515625" style="1" customWidth="1"/>
    <col min="4612" max="4612" width="39" style="1" customWidth="1"/>
    <col min="4613" max="4613" width="52.7109375" style="1" customWidth="1"/>
    <col min="4614" max="4614" width="9.140625" style="1"/>
    <col min="4615" max="4615" width="18.5703125" style="1" customWidth="1"/>
    <col min="4616" max="4864" width="9.140625" style="1"/>
    <col min="4865" max="4865" width="5" style="1" customWidth="1"/>
    <col min="4866" max="4866" width="49" style="1" customWidth="1"/>
    <col min="4867" max="4867" width="49.28515625" style="1" customWidth="1"/>
    <col min="4868" max="4868" width="39" style="1" customWidth="1"/>
    <col min="4869" max="4869" width="52.7109375" style="1" customWidth="1"/>
    <col min="4870" max="4870" width="9.140625" style="1"/>
    <col min="4871" max="4871" width="18.5703125" style="1" customWidth="1"/>
    <col min="4872" max="5120" width="9.140625" style="1"/>
    <col min="5121" max="5121" width="5" style="1" customWidth="1"/>
    <col min="5122" max="5122" width="49" style="1" customWidth="1"/>
    <col min="5123" max="5123" width="49.28515625" style="1" customWidth="1"/>
    <col min="5124" max="5124" width="39" style="1" customWidth="1"/>
    <col min="5125" max="5125" width="52.7109375" style="1" customWidth="1"/>
    <col min="5126" max="5126" width="9.140625" style="1"/>
    <col min="5127" max="5127" width="18.5703125" style="1" customWidth="1"/>
    <col min="5128" max="5376" width="9.140625" style="1"/>
    <col min="5377" max="5377" width="5" style="1" customWidth="1"/>
    <col min="5378" max="5378" width="49" style="1" customWidth="1"/>
    <col min="5379" max="5379" width="49.28515625" style="1" customWidth="1"/>
    <col min="5380" max="5380" width="39" style="1" customWidth="1"/>
    <col min="5381" max="5381" width="52.7109375" style="1" customWidth="1"/>
    <col min="5382" max="5382" width="9.140625" style="1"/>
    <col min="5383" max="5383" width="18.5703125" style="1" customWidth="1"/>
    <col min="5384" max="5632" width="9.140625" style="1"/>
    <col min="5633" max="5633" width="5" style="1" customWidth="1"/>
    <col min="5634" max="5634" width="49" style="1" customWidth="1"/>
    <col min="5635" max="5635" width="49.28515625" style="1" customWidth="1"/>
    <col min="5636" max="5636" width="39" style="1" customWidth="1"/>
    <col min="5637" max="5637" width="52.7109375" style="1" customWidth="1"/>
    <col min="5638" max="5638" width="9.140625" style="1"/>
    <col min="5639" max="5639" width="18.5703125" style="1" customWidth="1"/>
    <col min="5640" max="5888" width="9.140625" style="1"/>
    <col min="5889" max="5889" width="5" style="1" customWidth="1"/>
    <col min="5890" max="5890" width="49" style="1" customWidth="1"/>
    <col min="5891" max="5891" width="49.28515625" style="1" customWidth="1"/>
    <col min="5892" max="5892" width="39" style="1" customWidth="1"/>
    <col min="5893" max="5893" width="52.7109375" style="1" customWidth="1"/>
    <col min="5894" max="5894" width="9.140625" style="1"/>
    <col min="5895" max="5895" width="18.5703125" style="1" customWidth="1"/>
    <col min="5896" max="6144" width="9.140625" style="1"/>
    <col min="6145" max="6145" width="5" style="1" customWidth="1"/>
    <col min="6146" max="6146" width="49" style="1" customWidth="1"/>
    <col min="6147" max="6147" width="49.28515625" style="1" customWidth="1"/>
    <col min="6148" max="6148" width="39" style="1" customWidth="1"/>
    <col min="6149" max="6149" width="52.7109375" style="1" customWidth="1"/>
    <col min="6150" max="6150" width="9.140625" style="1"/>
    <col min="6151" max="6151" width="18.5703125" style="1" customWidth="1"/>
    <col min="6152" max="6400" width="9.140625" style="1"/>
    <col min="6401" max="6401" width="5" style="1" customWidth="1"/>
    <col min="6402" max="6402" width="49" style="1" customWidth="1"/>
    <col min="6403" max="6403" width="49.28515625" style="1" customWidth="1"/>
    <col min="6404" max="6404" width="39" style="1" customWidth="1"/>
    <col min="6405" max="6405" width="52.7109375" style="1" customWidth="1"/>
    <col min="6406" max="6406" width="9.140625" style="1"/>
    <col min="6407" max="6407" width="18.5703125" style="1" customWidth="1"/>
    <col min="6408" max="6656" width="9.140625" style="1"/>
    <col min="6657" max="6657" width="5" style="1" customWidth="1"/>
    <col min="6658" max="6658" width="49" style="1" customWidth="1"/>
    <col min="6659" max="6659" width="49.28515625" style="1" customWidth="1"/>
    <col min="6660" max="6660" width="39" style="1" customWidth="1"/>
    <col min="6661" max="6661" width="52.7109375" style="1" customWidth="1"/>
    <col min="6662" max="6662" width="9.140625" style="1"/>
    <col min="6663" max="6663" width="18.5703125" style="1" customWidth="1"/>
    <col min="6664" max="6912" width="9.140625" style="1"/>
    <col min="6913" max="6913" width="5" style="1" customWidth="1"/>
    <col min="6914" max="6914" width="49" style="1" customWidth="1"/>
    <col min="6915" max="6915" width="49.28515625" style="1" customWidth="1"/>
    <col min="6916" max="6916" width="39" style="1" customWidth="1"/>
    <col min="6917" max="6917" width="52.7109375" style="1" customWidth="1"/>
    <col min="6918" max="6918" width="9.140625" style="1"/>
    <col min="6919" max="6919" width="18.5703125" style="1" customWidth="1"/>
    <col min="6920" max="7168" width="9.140625" style="1"/>
    <col min="7169" max="7169" width="5" style="1" customWidth="1"/>
    <col min="7170" max="7170" width="49" style="1" customWidth="1"/>
    <col min="7171" max="7171" width="49.28515625" style="1" customWidth="1"/>
    <col min="7172" max="7172" width="39" style="1" customWidth="1"/>
    <col min="7173" max="7173" width="52.7109375" style="1" customWidth="1"/>
    <col min="7174" max="7174" width="9.140625" style="1"/>
    <col min="7175" max="7175" width="18.5703125" style="1" customWidth="1"/>
    <col min="7176" max="7424" width="9.140625" style="1"/>
    <col min="7425" max="7425" width="5" style="1" customWidth="1"/>
    <col min="7426" max="7426" width="49" style="1" customWidth="1"/>
    <col min="7427" max="7427" width="49.28515625" style="1" customWidth="1"/>
    <col min="7428" max="7428" width="39" style="1" customWidth="1"/>
    <col min="7429" max="7429" width="52.7109375" style="1" customWidth="1"/>
    <col min="7430" max="7430" width="9.140625" style="1"/>
    <col min="7431" max="7431" width="18.5703125" style="1" customWidth="1"/>
    <col min="7432" max="7680" width="9.140625" style="1"/>
    <col min="7681" max="7681" width="5" style="1" customWidth="1"/>
    <col min="7682" max="7682" width="49" style="1" customWidth="1"/>
    <col min="7683" max="7683" width="49.28515625" style="1" customWidth="1"/>
    <col min="7684" max="7684" width="39" style="1" customWidth="1"/>
    <col min="7685" max="7685" width="52.7109375" style="1" customWidth="1"/>
    <col min="7686" max="7686" width="9.140625" style="1"/>
    <col min="7687" max="7687" width="18.5703125" style="1" customWidth="1"/>
    <col min="7688" max="7936" width="9.140625" style="1"/>
    <col min="7937" max="7937" width="5" style="1" customWidth="1"/>
    <col min="7938" max="7938" width="49" style="1" customWidth="1"/>
    <col min="7939" max="7939" width="49.28515625" style="1" customWidth="1"/>
    <col min="7940" max="7940" width="39" style="1" customWidth="1"/>
    <col min="7941" max="7941" width="52.7109375" style="1" customWidth="1"/>
    <col min="7942" max="7942" width="9.140625" style="1"/>
    <col min="7943" max="7943" width="18.5703125" style="1" customWidth="1"/>
    <col min="7944" max="8192" width="9.140625" style="1"/>
    <col min="8193" max="8193" width="5" style="1" customWidth="1"/>
    <col min="8194" max="8194" width="49" style="1" customWidth="1"/>
    <col min="8195" max="8195" width="49.28515625" style="1" customWidth="1"/>
    <col min="8196" max="8196" width="39" style="1" customWidth="1"/>
    <col min="8197" max="8197" width="52.7109375" style="1" customWidth="1"/>
    <col min="8198" max="8198" width="9.140625" style="1"/>
    <col min="8199" max="8199" width="18.5703125" style="1" customWidth="1"/>
    <col min="8200" max="8448" width="9.140625" style="1"/>
    <col min="8449" max="8449" width="5" style="1" customWidth="1"/>
    <col min="8450" max="8450" width="49" style="1" customWidth="1"/>
    <col min="8451" max="8451" width="49.28515625" style="1" customWidth="1"/>
    <col min="8452" max="8452" width="39" style="1" customWidth="1"/>
    <col min="8453" max="8453" width="52.7109375" style="1" customWidth="1"/>
    <col min="8454" max="8454" width="9.140625" style="1"/>
    <col min="8455" max="8455" width="18.5703125" style="1" customWidth="1"/>
    <col min="8456" max="8704" width="9.140625" style="1"/>
    <col min="8705" max="8705" width="5" style="1" customWidth="1"/>
    <col min="8706" max="8706" width="49" style="1" customWidth="1"/>
    <col min="8707" max="8707" width="49.28515625" style="1" customWidth="1"/>
    <col min="8708" max="8708" width="39" style="1" customWidth="1"/>
    <col min="8709" max="8709" width="52.7109375" style="1" customWidth="1"/>
    <col min="8710" max="8710" width="9.140625" style="1"/>
    <col min="8711" max="8711" width="18.5703125" style="1" customWidth="1"/>
    <col min="8712" max="8960" width="9.140625" style="1"/>
    <col min="8961" max="8961" width="5" style="1" customWidth="1"/>
    <col min="8962" max="8962" width="49" style="1" customWidth="1"/>
    <col min="8963" max="8963" width="49.28515625" style="1" customWidth="1"/>
    <col min="8964" max="8964" width="39" style="1" customWidth="1"/>
    <col min="8965" max="8965" width="52.7109375" style="1" customWidth="1"/>
    <col min="8966" max="8966" width="9.140625" style="1"/>
    <col min="8967" max="8967" width="18.5703125" style="1" customWidth="1"/>
    <col min="8968" max="9216" width="9.140625" style="1"/>
    <col min="9217" max="9217" width="5" style="1" customWidth="1"/>
    <col min="9218" max="9218" width="49" style="1" customWidth="1"/>
    <col min="9219" max="9219" width="49.28515625" style="1" customWidth="1"/>
    <col min="9220" max="9220" width="39" style="1" customWidth="1"/>
    <col min="9221" max="9221" width="52.7109375" style="1" customWidth="1"/>
    <col min="9222" max="9222" width="9.140625" style="1"/>
    <col min="9223" max="9223" width="18.5703125" style="1" customWidth="1"/>
    <col min="9224" max="9472" width="9.140625" style="1"/>
    <col min="9473" max="9473" width="5" style="1" customWidth="1"/>
    <col min="9474" max="9474" width="49" style="1" customWidth="1"/>
    <col min="9475" max="9475" width="49.28515625" style="1" customWidth="1"/>
    <col min="9476" max="9476" width="39" style="1" customWidth="1"/>
    <col min="9477" max="9477" width="52.7109375" style="1" customWidth="1"/>
    <col min="9478" max="9478" width="9.140625" style="1"/>
    <col min="9479" max="9479" width="18.5703125" style="1" customWidth="1"/>
    <col min="9480" max="9728" width="9.140625" style="1"/>
    <col min="9729" max="9729" width="5" style="1" customWidth="1"/>
    <col min="9730" max="9730" width="49" style="1" customWidth="1"/>
    <col min="9731" max="9731" width="49.28515625" style="1" customWidth="1"/>
    <col min="9732" max="9732" width="39" style="1" customWidth="1"/>
    <col min="9733" max="9733" width="52.7109375" style="1" customWidth="1"/>
    <col min="9734" max="9734" width="9.140625" style="1"/>
    <col min="9735" max="9735" width="18.5703125" style="1" customWidth="1"/>
    <col min="9736" max="9984" width="9.140625" style="1"/>
    <col min="9985" max="9985" width="5" style="1" customWidth="1"/>
    <col min="9986" max="9986" width="49" style="1" customWidth="1"/>
    <col min="9987" max="9987" width="49.28515625" style="1" customWidth="1"/>
    <col min="9988" max="9988" width="39" style="1" customWidth="1"/>
    <col min="9989" max="9989" width="52.7109375" style="1" customWidth="1"/>
    <col min="9990" max="9990" width="9.140625" style="1"/>
    <col min="9991" max="9991" width="18.5703125" style="1" customWidth="1"/>
    <col min="9992" max="10240" width="9.140625" style="1"/>
    <col min="10241" max="10241" width="5" style="1" customWidth="1"/>
    <col min="10242" max="10242" width="49" style="1" customWidth="1"/>
    <col min="10243" max="10243" width="49.28515625" style="1" customWidth="1"/>
    <col min="10244" max="10244" width="39" style="1" customWidth="1"/>
    <col min="10245" max="10245" width="52.7109375" style="1" customWidth="1"/>
    <col min="10246" max="10246" width="9.140625" style="1"/>
    <col min="10247" max="10247" width="18.5703125" style="1" customWidth="1"/>
    <col min="10248" max="10496" width="9.140625" style="1"/>
    <col min="10497" max="10497" width="5" style="1" customWidth="1"/>
    <col min="10498" max="10498" width="49" style="1" customWidth="1"/>
    <col min="10499" max="10499" width="49.28515625" style="1" customWidth="1"/>
    <col min="10500" max="10500" width="39" style="1" customWidth="1"/>
    <col min="10501" max="10501" width="52.7109375" style="1" customWidth="1"/>
    <col min="10502" max="10502" width="9.140625" style="1"/>
    <col min="10503" max="10503" width="18.5703125" style="1" customWidth="1"/>
    <col min="10504" max="10752" width="9.140625" style="1"/>
    <col min="10753" max="10753" width="5" style="1" customWidth="1"/>
    <col min="10754" max="10754" width="49" style="1" customWidth="1"/>
    <col min="10755" max="10755" width="49.28515625" style="1" customWidth="1"/>
    <col min="10756" max="10756" width="39" style="1" customWidth="1"/>
    <col min="10757" max="10757" width="52.7109375" style="1" customWidth="1"/>
    <col min="10758" max="10758" width="9.140625" style="1"/>
    <col min="10759" max="10759" width="18.5703125" style="1" customWidth="1"/>
    <col min="10760" max="11008" width="9.140625" style="1"/>
    <col min="11009" max="11009" width="5" style="1" customWidth="1"/>
    <col min="11010" max="11010" width="49" style="1" customWidth="1"/>
    <col min="11011" max="11011" width="49.28515625" style="1" customWidth="1"/>
    <col min="11012" max="11012" width="39" style="1" customWidth="1"/>
    <col min="11013" max="11013" width="52.7109375" style="1" customWidth="1"/>
    <col min="11014" max="11014" width="9.140625" style="1"/>
    <col min="11015" max="11015" width="18.5703125" style="1" customWidth="1"/>
    <col min="11016" max="11264" width="9.140625" style="1"/>
    <col min="11265" max="11265" width="5" style="1" customWidth="1"/>
    <col min="11266" max="11266" width="49" style="1" customWidth="1"/>
    <col min="11267" max="11267" width="49.28515625" style="1" customWidth="1"/>
    <col min="11268" max="11268" width="39" style="1" customWidth="1"/>
    <col min="11269" max="11269" width="52.7109375" style="1" customWidth="1"/>
    <col min="11270" max="11270" width="9.140625" style="1"/>
    <col min="11271" max="11271" width="18.5703125" style="1" customWidth="1"/>
    <col min="11272" max="11520" width="9.140625" style="1"/>
    <col min="11521" max="11521" width="5" style="1" customWidth="1"/>
    <col min="11522" max="11522" width="49" style="1" customWidth="1"/>
    <col min="11523" max="11523" width="49.28515625" style="1" customWidth="1"/>
    <col min="11524" max="11524" width="39" style="1" customWidth="1"/>
    <col min="11525" max="11525" width="52.7109375" style="1" customWidth="1"/>
    <col min="11526" max="11526" width="9.140625" style="1"/>
    <col min="11527" max="11527" width="18.5703125" style="1" customWidth="1"/>
    <col min="11528" max="11776" width="9.140625" style="1"/>
    <col min="11777" max="11777" width="5" style="1" customWidth="1"/>
    <col min="11778" max="11778" width="49" style="1" customWidth="1"/>
    <col min="11779" max="11779" width="49.28515625" style="1" customWidth="1"/>
    <col min="11780" max="11780" width="39" style="1" customWidth="1"/>
    <col min="11781" max="11781" width="52.7109375" style="1" customWidth="1"/>
    <col min="11782" max="11782" width="9.140625" style="1"/>
    <col min="11783" max="11783" width="18.5703125" style="1" customWidth="1"/>
    <col min="11784" max="12032" width="9.140625" style="1"/>
    <col min="12033" max="12033" width="5" style="1" customWidth="1"/>
    <col min="12034" max="12034" width="49" style="1" customWidth="1"/>
    <col min="12035" max="12035" width="49.28515625" style="1" customWidth="1"/>
    <col min="12036" max="12036" width="39" style="1" customWidth="1"/>
    <col min="12037" max="12037" width="52.7109375" style="1" customWidth="1"/>
    <col min="12038" max="12038" width="9.140625" style="1"/>
    <col min="12039" max="12039" width="18.5703125" style="1" customWidth="1"/>
    <col min="12040" max="12288" width="9.140625" style="1"/>
    <col min="12289" max="12289" width="5" style="1" customWidth="1"/>
    <col min="12290" max="12290" width="49" style="1" customWidth="1"/>
    <col min="12291" max="12291" width="49.28515625" style="1" customWidth="1"/>
    <col min="12292" max="12292" width="39" style="1" customWidth="1"/>
    <col min="12293" max="12293" width="52.7109375" style="1" customWidth="1"/>
    <col min="12294" max="12294" width="9.140625" style="1"/>
    <col min="12295" max="12295" width="18.5703125" style="1" customWidth="1"/>
    <col min="12296" max="12544" width="9.140625" style="1"/>
    <col min="12545" max="12545" width="5" style="1" customWidth="1"/>
    <col min="12546" max="12546" width="49" style="1" customWidth="1"/>
    <col min="12547" max="12547" width="49.28515625" style="1" customWidth="1"/>
    <col min="12548" max="12548" width="39" style="1" customWidth="1"/>
    <col min="12549" max="12549" width="52.7109375" style="1" customWidth="1"/>
    <col min="12550" max="12550" width="9.140625" style="1"/>
    <col min="12551" max="12551" width="18.5703125" style="1" customWidth="1"/>
    <col min="12552" max="12800" width="9.140625" style="1"/>
    <col min="12801" max="12801" width="5" style="1" customWidth="1"/>
    <col min="12802" max="12802" width="49" style="1" customWidth="1"/>
    <col min="12803" max="12803" width="49.28515625" style="1" customWidth="1"/>
    <col min="12804" max="12804" width="39" style="1" customWidth="1"/>
    <col min="12805" max="12805" width="52.7109375" style="1" customWidth="1"/>
    <col min="12806" max="12806" width="9.140625" style="1"/>
    <col min="12807" max="12807" width="18.5703125" style="1" customWidth="1"/>
    <col min="12808" max="13056" width="9.140625" style="1"/>
    <col min="13057" max="13057" width="5" style="1" customWidth="1"/>
    <col min="13058" max="13058" width="49" style="1" customWidth="1"/>
    <col min="13059" max="13059" width="49.28515625" style="1" customWidth="1"/>
    <col min="13060" max="13060" width="39" style="1" customWidth="1"/>
    <col min="13061" max="13061" width="52.7109375" style="1" customWidth="1"/>
    <col min="13062" max="13062" width="9.140625" style="1"/>
    <col min="13063" max="13063" width="18.5703125" style="1" customWidth="1"/>
    <col min="13064" max="13312" width="9.140625" style="1"/>
    <col min="13313" max="13313" width="5" style="1" customWidth="1"/>
    <col min="13314" max="13314" width="49" style="1" customWidth="1"/>
    <col min="13315" max="13315" width="49.28515625" style="1" customWidth="1"/>
    <col min="13316" max="13316" width="39" style="1" customWidth="1"/>
    <col min="13317" max="13317" width="52.7109375" style="1" customWidth="1"/>
    <col min="13318" max="13318" width="9.140625" style="1"/>
    <col min="13319" max="13319" width="18.5703125" style="1" customWidth="1"/>
    <col min="13320" max="13568" width="9.140625" style="1"/>
    <col min="13569" max="13569" width="5" style="1" customWidth="1"/>
    <col min="13570" max="13570" width="49" style="1" customWidth="1"/>
    <col min="13571" max="13571" width="49.28515625" style="1" customWidth="1"/>
    <col min="13572" max="13572" width="39" style="1" customWidth="1"/>
    <col min="13573" max="13573" width="52.7109375" style="1" customWidth="1"/>
    <col min="13574" max="13574" width="9.140625" style="1"/>
    <col min="13575" max="13575" width="18.5703125" style="1" customWidth="1"/>
    <col min="13576" max="13824" width="9.140625" style="1"/>
    <col min="13825" max="13825" width="5" style="1" customWidth="1"/>
    <col min="13826" max="13826" width="49" style="1" customWidth="1"/>
    <col min="13827" max="13827" width="49.28515625" style="1" customWidth="1"/>
    <col min="13828" max="13828" width="39" style="1" customWidth="1"/>
    <col min="13829" max="13829" width="52.7109375" style="1" customWidth="1"/>
    <col min="13830" max="13830" width="9.140625" style="1"/>
    <col min="13831" max="13831" width="18.5703125" style="1" customWidth="1"/>
    <col min="13832" max="14080" width="9.140625" style="1"/>
    <col min="14081" max="14081" width="5" style="1" customWidth="1"/>
    <col min="14082" max="14082" width="49" style="1" customWidth="1"/>
    <col min="14083" max="14083" width="49.28515625" style="1" customWidth="1"/>
    <col min="14084" max="14084" width="39" style="1" customWidth="1"/>
    <col min="14085" max="14085" width="52.7109375" style="1" customWidth="1"/>
    <col min="14086" max="14086" width="9.140625" style="1"/>
    <col min="14087" max="14087" width="18.5703125" style="1" customWidth="1"/>
    <col min="14088" max="14336" width="9.140625" style="1"/>
    <col min="14337" max="14337" width="5" style="1" customWidth="1"/>
    <col min="14338" max="14338" width="49" style="1" customWidth="1"/>
    <col min="14339" max="14339" width="49.28515625" style="1" customWidth="1"/>
    <col min="14340" max="14340" width="39" style="1" customWidth="1"/>
    <col min="14341" max="14341" width="52.7109375" style="1" customWidth="1"/>
    <col min="14342" max="14342" width="9.140625" style="1"/>
    <col min="14343" max="14343" width="18.5703125" style="1" customWidth="1"/>
    <col min="14344" max="14592" width="9.140625" style="1"/>
    <col min="14593" max="14593" width="5" style="1" customWidth="1"/>
    <col min="14594" max="14594" width="49" style="1" customWidth="1"/>
    <col min="14595" max="14595" width="49.28515625" style="1" customWidth="1"/>
    <col min="14596" max="14596" width="39" style="1" customWidth="1"/>
    <col min="14597" max="14597" width="52.7109375" style="1" customWidth="1"/>
    <col min="14598" max="14598" width="9.140625" style="1"/>
    <col min="14599" max="14599" width="18.5703125" style="1" customWidth="1"/>
    <col min="14600" max="14848" width="9.140625" style="1"/>
    <col min="14849" max="14849" width="5" style="1" customWidth="1"/>
    <col min="14850" max="14850" width="49" style="1" customWidth="1"/>
    <col min="14851" max="14851" width="49.28515625" style="1" customWidth="1"/>
    <col min="14852" max="14852" width="39" style="1" customWidth="1"/>
    <col min="14853" max="14853" width="52.7109375" style="1" customWidth="1"/>
    <col min="14854" max="14854" width="9.140625" style="1"/>
    <col min="14855" max="14855" width="18.5703125" style="1" customWidth="1"/>
    <col min="14856" max="15104" width="9.140625" style="1"/>
    <col min="15105" max="15105" width="5" style="1" customWidth="1"/>
    <col min="15106" max="15106" width="49" style="1" customWidth="1"/>
    <col min="15107" max="15107" width="49.28515625" style="1" customWidth="1"/>
    <col min="15108" max="15108" width="39" style="1" customWidth="1"/>
    <col min="15109" max="15109" width="52.7109375" style="1" customWidth="1"/>
    <col min="15110" max="15110" width="9.140625" style="1"/>
    <col min="15111" max="15111" width="18.5703125" style="1" customWidth="1"/>
    <col min="15112" max="15360" width="9.140625" style="1"/>
    <col min="15361" max="15361" width="5" style="1" customWidth="1"/>
    <col min="15362" max="15362" width="49" style="1" customWidth="1"/>
    <col min="15363" max="15363" width="49.28515625" style="1" customWidth="1"/>
    <col min="15364" max="15364" width="39" style="1" customWidth="1"/>
    <col min="15365" max="15365" width="52.7109375" style="1" customWidth="1"/>
    <col min="15366" max="15366" width="9.140625" style="1"/>
    <col min="15367" max="15367" width="18.5703125" style="1" customWidth="1"/>
    <col min="15368" max="15616" width="9.140625" style="1"/>
    <col min="15617" max="15617" width="5" style="1" customWidth="1"/>
    <col min="15618" max="15618" width="49" style="1" customWidth="1"/>
    <col min="15619" max="15619" width="49.28515625" style="1" customWidth="1"/>
    <col min="15620" max="15620" width="39" style="1" customWidth="1"/>
    <col min="15621" max="15621" width="52.7109375" style="1" customWidth="1"/>
    <col min="15622" max="15622" width="9.140625" style="1"/>
    <col min="15623" max="15623" width="18.5703125" style="1" customWidth="1"/>
    <col min="15624" max="15872" width="9.140625" style="1"/>
    <col min="15873" max="15873" width="5" style="1" customWidth="1"/>
    <col min="15874" max="15874" width="49" style="1" customWidth="1"/>
    <col min="15875" max="15875" width="49.28515625" style="1" customWidth="1"/>
    <col min="15876" max="15876" width="39" style="1" customWidth="1"/>
    <col min="15877" max="15877" width="52.7109375" style="1" customWidth="1"/>
    <col min="15878" max="15878" width="9.140625" style="1"/>
    <col min="15879" max="15879" width="18.5703125" style="1" customWidth="1"/>
    <col min="15880" max="16128" width="9.140625" style="1"/>
    <col min="16129" max="16129" width="5" style="1" customWidth="1"/>
    <col min="16130" max="16130" width="49" style="1" customWidth="1"/>
    <col min="16131" max="16131" width="49.28515625" style="1" customWidth="1"/>
    <col min="16132" max="16132" width="39" style="1" customWidth="1"/>
    <col min="16133" max="16133" width="52.7109375" style="1" customWidth="1"/>
    <col min="16134" max="16134" width="9.140625" style="1"/>
    <col min="16135" max="16135" width="18.5703125" style="1" customWidth="1"/>
    <col min="16136" max="16384" width="9.140625" style="1"/>
  </cols>
  <sheetData>
    <row r="1" spans="1:9">
      <c r="E1" s="2" t="s">
        <v>197</v>
      </c>
    </row>
    <row r="2" spans="1:9" ht="15.75">
      <c r="A2" s="121"/>
      <c r="B2" s="122"/>
      <c r="C2" s="122"/>
      <c r="D2" s="122"/>
      <c r="E2" s="122"/>
    </row>
    <row r="3" spans="1:9" ht="19.5" customHeight="1">
      <c r="A3" s="123" t="s">
        <v>0</v>
      </c>
      <c r="B3" s="123"/>
      <c r="C3" s="123"/>
      <c r="D3" s="123"/>
      <c r="E3" s="123"/>
      <c r="F3" s="3"/>
    </row>
    <row r="4" spans="1:9" ht="49.5" customHeight="1">
      <c r="A4" s="126" t="s">
        <v>195</v>
      </c>
      <c r="B4" s="127"/>
      <c r="C4" s="127"/>
      <c r="D4" s="127"/>
      <c r="E4" s="128"/>
      <c r="F4" s="5"/>
    </row>
    <row r="5" spans="1:9" ht="22.5" customHeight="1">
      <c r="A5" s="129" t="s">
        <v>2</v>
      </c>
      <c r="B5" s="129" t="s">
        <v>3</v>
      </c>
      <c r="C5" s="131" t="s">
        <v>4</v>
      </c>
      <c r="D5" s="132" t="s">
        <v>5</v>
      </c>
      <c r="E5" s="132"/>
    </row>
    <row r="6" spans="1:9" ht="30.75" customHeight="1">
      <c r="A6" s="130"/>
      <c r="B6" s="130"/>
      <c r="C6" s="131"/>
      <c r="D6" s="6" t="s">
        <v>6</v>
      </c>
      <c r="E6" s="19" t="s">
        <v>7</v>
      </c>
    </row>
    <row r="7" spans="1:9" ht="12.75" customHeight="1">
      <c r="A7" s="8" t="s">
        <v>8</v>
      </c>
      <c r="B7" s="8" t="s">
        <v>9</v>
      </c>
      <c r="C7" s="8" t="s">
        <v>10</v>
      </c>
      <c r="D7" s="8" t="s">
        <v>11</v>
      </c>
      <c r="E7" s="8" t="s">
        <v>12</v>
      </c>
    </row>
    <row r="8" spans="1:9" ht="18.75" customHeight="1">
      <c r="A8" s="9" t="s">
        <v>8</v>
      </c>
      <c r="B8" s="16" t="s">
        <v>101</v>
      </c>
      <c r="C8" s="10" t="s">
        <v>18</v>
      </c>
      <c r="D8" s="9"/>
      <c r="E8" s="9"/>
    </row>
    <row r="9" spans="1:9" ht="29.25" customHeight="1">
      <c r="A9" s="9" t="s">
        <v>9</v>
      </c>
      <c r="B9" s="16" t="s">
        <v>196</v>
      </c>
      <c r="C9" s="10" t="s">
        <v>18</v>
      </c>
      <c r="D9" s="9"/>
      <c r="E9" s="9"/>
    </row>
    <row r="10" spans="1:9" ht="18.75" customHeight="1">
      <c r="A10" s="9" t="s">
        <v>10</v>
      </c>
      <c r="B10" s="16" t="s">
        <v>102</v>
      </c>
      <c r="C10" s="10" t="s">
        <v>18</v>
      </c>
      <c r="D10" s="9"/>
      <c r="E10" s="9"/>
    </row>
    <row r="11" spans="1:9" ht="32.25" customHeight="1">
      <c r="A11" s="9" t="s">
        <v>11</v>
      </c>
      <c r="B11" s="16" t="s">
        <v>98</v>
      </c>
      <c r="C11" s="10" t="s">
        <v>17</v>
      </c>
      <c r="D11" s="9"/>
      <c r="E11" s="9"/>
      <c r="I11" s="11"/>
    </row>
    <row r="12" spans="1:9" ht="32.25" customHeight="1">
      <c r="A12" s="9" t="s">
        <v>12</v>
      </c>
      <c r="B12" s="16" t="s">
        <v>99</v>
      </c>
      <c r="C12" s="10" t="s">
        <v>18</v>
      </c>
      <c r="D12" s="9"/>
      <c r="E12" s="9"/>
      <c r="I12" s="11"/>
    </row>
    <row r="13" spans="1:9" ht="23.25" customHeight="1">
      <c r="A13" s="9" t="s">
        <v>19</v>
      </c>
      <c r="B13" s="16" t="s">
        <v>96</v>
      </c>
      <c r="C13" s="10" t="s">
        <v>18</v>
      </c>
      <c r="D13" s="10"/>
      <c r="E13" s="9"/>
      <c r="I13" s="11"/>
    </row>
    <row r="14" spans="1:9" ht="31.9" customHeight="1">
      <c r="A14" s="9" t="s">
        <v>20</v>
      </c>
      <c r="B14" s="16" t="s">
        <v>95</v>
      </c>
      <c r="C14" s="10" t="s">
        <v>18</v>
      </c>
      <c r="D14" s="10"/>
      <c r="E14" s="9"/>
      <c r="I14" s="11"/>
    </row>
    <row r="15" spans="1:9" ht="39.75" customHeight="1">
      <c r="A15" s="9" t="s">
        <v>21</v>
      </c>
      <c r="B15" s="16" t="s">
        <v>97</v>
      </c>
      <c r="C15" s="10" t="s">
        <v>18</v>
      </c>
      <c r="D15" s="10"/>
      <c r="E15" s="9"/>
      <c r="I15" s="11"/>
    </row>
    <row r="16" spans="1:9" ht="89.25" customHeight="1">
      <c r="A16" s="9" t="s">
        <v>22</v>
      </c>
      <c r="B16" s="17" t="s">
        <v>100</v>
      </c>
      <c r="C16" s="10" t="s">
        <v>18</v>
      </c>
      <c r="D16" s="10"/>
      <c r="E16" s="9"/>
      <c r="I16" s="11"/>
    </row>
    <row r="17" spans="6:12">
      <c r="F17" s="11"/>
      <c r="G17" s="11"/>
      <c r="H17" s="11"/>
      <c r="J17" s="11"/>
      <c r="K17" s="11"/>
      <c r="L17" s="11"/>
    </row>
    <row r="18" spans="6:12">
      <c r="F18" s="11"/>
      <c r="G18" s="11"/>
      <c r="H18" s="11"/>
      <c r="J18" s="11"/>
      <c r="K18" s="11"/>
      <c r="L18" s="11"/>
    </row>
    <row r="19" spans="6:12">
      <c r="F19" s="11"/>
      <c r="G19" s="11"/>
      <c r="H19" s="11"/>
      <c r="J19" s="11"/>
      <c r="K19" s="11"/>
      <c r="L19" s="11"/>
    </row>
    <row r="20" spans="6:12">
      <c r="F20" s="11"/>
      <c r="G20" s="11"/>
      <c r="H20" s="11"/>
      <c r="J20" s="11"/>
      <c r="K20" s="11"/>
      <c r="L20" s="11"/>
    </row>
    <row r="21" spans="6:12">
      <c r="F21" s="11"/>
      <c r="G21" s="11"/>
      <c r="H21" s="11"/>
      <c r="J21" s="11"/>
      <c r="K21" s="11"/>
      <c r="L21" s="11"/>
    </row>
    <row r="22" spans="6:12">
      <c r="F22" s="11"/>
      <c r="G22" s="11"/>
      <c r="H22" s="11"/>
      <c r="J22" s="11"/>
      <c r="K22" s="11"/>
      <c r="L22" s="11"/>
    </row>
    <row r="23" spans="6:12">
      <c r="F23" s="11"/>
      <c r="G23" s="11"/>
      <c r="H23" s="11"/>
      <c r="J23" s="11"/>
      <c r="K23" s="11"/>
      <c r="L23" s="11"/>
    </row>
    <row r="24" spans="6:12">
      <c r="F24" s="11"/>
      <c r="G24" s="11"/>
      <c r="H24" s="11"/>
      <c r="J24" s="11"/>
      <c r="K24" s="11"/>
      <c r="L24" s="11"/>
    </row>
    <row r="25" spans="6:12">
      <c r="F25" s="11"/>
      <c r="G25" s="11"/>
      <c r="H25" s="11"/>
      <c r="J25" s="11"/>
      <c r="K25" s="11"/>
      <c r="L25" s="11"/>
    </row>
    <row r="26" spans="6:12">
      <c r="F26" s="11"/>
      <c r="G26" s="11"/>
      <c r="H26" s="11"/>
      <c r="J26" s="11"/>
      <c r="K26" s="11"/>
      <c r="L26" s="11"/>
    </row>
    <row r="27" spans="6:12">
      <c r="F27" s="11"/>
      <c r="G27" s="11"/>
      <c r="H27" s="11"/>
      <c r="I27" s="11"/>
      <c r="J27" s="11"/>
      <c r="K27" s="11"/>
      <c r="L27" s="11"/>
    </row>
    <row r="28" spans="6:12">
      <c r="F28" s="11"/>
      <c r="G28" s="11"/>
      <c r="H28" s="11"/>
      <c r="I28" s="11"/>
      <c r="J28" s="11"/>
      <c r="K28" s="11"/>
      <c r="L28" s="11"/>
    </row>
    <row r="29" spans="6:12">
      <c r="F29" s="11"/>
      <c r="G29" s="11"/>
      <c r="H29" s="11"/>
      <c r="I29" s="11"/>
      <c r="J29" s="11"/>
      <c r="K29" s="11"/>
      <c r="L29" s="11"/>
    </row>
    <row r="30" spans="6:12">
      <c r="F30" s="11"/>
      <c r="G30" s="11"/>
      <c r="H30" s="11"/>
      <c r="I30" s="11"/>
      <c r="J30" s="11"/>
      <c r="K30" s="11"/>
      <c r="L30" s="11"/>
    </row>
    <row r="31" spans="6:12">
      <c r="F31" s="11"/>
      <c r="G31" s="11"/>
      <c r="H31" s="11"/>
      <c r="I31" s="11"/>
      <c r="J31" s="11"/>
      <c r="K31" s="11"/>
      <c r="L31" s="11"/>
    </row>
    <row r="32" spans="6:12">
      <c r="F32" s="11"/>
      <c r="G32" s="11"/>
      <c r="H32" s="11"/>
      <c r="I32" s="11"/>
      <c r="J32" s="11"/>
      <c r="K32" s="11"/>
      <c r="L32" s="11"/>
    </row>
    <row r="33" spans="6:12">
      <c r="F33" s="11"/>
      <c r="G33" s="11"/>
      <c r="H33" s="11"/>
      <c r="I33" s="11"/>
      <c r="J33" s="11"/>
      <c r="K33" s="11"/>
      <c r="L33" s="11"/>
    </row>
    <row r="34" spans="6:12">
      <c r="F34" s="11"/>
      <c r="G34" s="11"/>
      <c r="H34" s="11"/>
      <c r="I34" s="11"/>
      <c r="J34" s="11"/>
      <c r="K34" s="11"/>
      <c r="L34" s="11"/>
    </row>
    <row r="35" spans="6:12">
      <c r="F35" s="11"/>
      <c r="G35" s="11"/>
      <c r="H35" s="11"/>
      <c r="I35" s="11"/>
      <c r="J35" s="11"/>
      <c r="K35" s="11"/>
      <c r="L35" s="11"/>
    </row>
    <row r="36" spans="6:12">
      <c r="F36" s="11"/>
      <c r="G36" s="11"/>
      <c r="H36" s="11"/>
      <c r="I36" s="11"/>
      <c r="J36" s="11"/>
      <c r="K36" s="11"/>
      <c r="L36" s="11"/>
    </row>
    <row r="37" spans="6:12">
      <c r="F37" s="11"/>
      <c r="G37" s="11"/>
      <c r="H37" s="11"/>
      <c r="I37" s="11"/>
      <c r="J37" s="11"/>
      <c r="K37" s="11"/>
      <c r="L37" s="11"/>
    </row>
    <row r="38" spans="6:12">
      <c r="F38" s="11"/>
      <c r="G38" s="11"/>
      <c r="H38" s="11"/>
      <c r="I38" s="11"/>
      <c r="J38" s="11"/>
      <c r="K38" s="11"/>
      <c r="L38" s="11"/>
    </row>
    <row r="39" spans="6:12">
      <c r="F39" s="11"/>
      <c r="G39" s="11"/>
      <c r="H39" s="11"/>
      <c r="I39" s="11"/>
      <c r="J39" s="11"/>
      <c r="K39" s="11"/>
      <c r="L39" s="11"/>
    </row>
    <row r="40" spans="6:12">
      <c r="F40" s="11"/>
      <c r="G40" s="11"/>
      <c r="H40" s="11"/>
      <c r="I40" s="11"/>
      <c r="J40" s="11"/>
      <c r="K40" s="11"/>
      <c r="L40" s="11"/>
    </row>
    <row r="41" spans="6:12">
      <c r="F41" s="11"/>
      <c r="G41" s="11"/>
      <c r="H41" s="11"/>
      <c r="I41" s="11"/>
      <c r="J41" s="11"/>
      <c r="K41" s="11"/>
      <c r="L41" s="11"/>
    </row>
    <row r="42" spans="6:12">
      <c r="F42" s="11"/>
      <c r="G42" s="11"/>
      <c r="H42" s="11"/>
      <c r="I42" s="11"/>
      <c r="J42" s="11"/>
      <c r="K42" s="11"/>
      <c r="L42" s="11"/>
    </row>
    <row r="43" spans="6:12">
      <c r="F43" s="11"/>
      <c r="G43" s="11"/>
      <c r="H43" s="11"/>
      <c r="I43" s="11"/>
      <c r="J43" s="11"/>
      <c r="K43" s="11"/>
      <c r="L43" s="11"/>
    </row>
    <row r="44" spans="6:12">
      <c r="F44" s="11"/>
      <c r="G44" s="11"/>
      <c r="H44" s="11"/>
      <c r="I44" s="11"/>
      <c r="J44" s="11"/>
      <c r="K44" s="11"/>
      <c r="L44" s="11"/>
    </row>
    <row r="45" spans="6:12">
      <c r="F45" s="11"/>
      <c r="G45" s="11"/>
      <c r="H45" s="11"/>
      <c r="I45" s="11"/>
      <c r="J45" s="11"/>
      <c r="K45" s="11"/>
      <c r="L45" s="11"/>
    </row>
    <row r="46" spans="6:12">
      <c r="F46" s="11"/>
      <c r="G46" s="11"/>
      <c r="H46" s="11"/>
      <c r="I46" s="11"/>
      <c r="J46" s="11"/>
      <c r="K46" s="11"/>
      <c r="L46" s="11"/>
    </row>
    <row r="47" spans="6:12">
      <c r="F47" s="11"/>
      <c r="G47" s="11"/>
      <c r="H47" s="11"/>
      <c r="I47" s="11"/>
      <c r="J47" s="11"/>
      <c r="K47" s="11"/>
      <c r="L47" s="11"/>
    </row>
    <row r="48" spans="6:12">
      <c r="F48" s="11"/>
      <c r="G48" s="11"/>
      <c r="H48" s="11"/>
      <c r="I48" s="11"/>
      <c r="J48" s="11"/>
      <c r="K48" s="11"/>
      <c r="L48" s="11"/>
    </row>
    <row r="49" spans="6:12">
      <c r="F49" s="11"/>
      <c r="G49" s="11"/>
      <c r="H49" s="11"/>
      <c r="I49" s="11"/>
      <c r="J49" s="11"/>
      <c r="K49" s="11"/>
      <c r="L49" s="11"/>
    </row>
    <row r="50" spans="6:12">
      <c r="F50" s="11"/>
      <c r="G50" s="11"/>
      <c r="H50" s="11"/>
      <c r="I50" s="11"/>
      <c r="J50" s="11"/>
      <c r="K50" s="11"/>
      <c r="L50" s="11"/>
    </row>
    <row r="51" spans="6:12">
      <c r="F51" s="11"/>
      <c r="G51" s="11"/>
      <c r="H51" s="11"/>
      <c r="I51" s="11"/>
      <c r="J51" s="11"/>
      <c r="K51" s="11"/>
      <c r="L51" s="11"/>
    </row>
    <row r="52" spans="6:12">
      <c r="F52" s="11"/>
      <c r="G52" s="11"/>
      <c r="H52" s="11"/>
      <c r="I52" s="11"/>
      <c r="J52" s="11"/>
      <c r="K52" s="11"/>
      <c r="L52" s="11"/>
    </row>
    <row r="53" spans="6:12">
      <c r="F53" s="11"/>
      <c r="G53" s="11"/>
      <c r="H53" s="11"/>
      <c r="I53" s="11"/>
      <c r="J53" s="11"/>
      <c r="K53" s="11"/>
      <c r="L53" s="11"/>
    </row>
    <row r="54" spans="6:12">
      <c r="F54" s="11"/>
      <c r="G54" s="11"/>
      <c r="H54" s="11"/>
      <c r="I54" s="11"/>
      <c r="J54" s="11"/>
      <c r="K54" s="11"/>
      <c r="L54" s="11"/>
    </row>
    <row r="55" spans="6:12">
      <c r="F55" s="11"/>
      <c r="G55" s="11"/>
      <c r="H55" s="11"/>
      <c r="I55" s="11"/>
      <c r="J55" s="11"/>
      <c r="K55" s="11"/>
      <c r="L55" s="11"/>
    </row>
    <row r="56" spans="6:12">
      <c r="F56" s="11"/>
      <c r="G56" s="11"/>
      <c r="H56" s="11"/>
      <c r="I56" s="11"/>
      <c r="J56" s="11"/>
      <c r="K56" s="11"/>
      <c r="L56" s="11"/>
    </row>
    <row r="57" spans="6:12">
      <c r="F57" s="11"/>
      <c r="G57" s="11"/>
      <c r="H57" s="11"/>
      <c r="I57" s="11"/>
      <c r="J57" s="11"/>
      <c r="K57" s="11"/>
      <c r="L57" s="11"/>
    </row>
    <row r="58" spans="6:12">
      <c r="F58" s="11"/>
      <c r="G58" s="11"/>
      <c r="H58" s="11"/>
      <c r="I58" s="11"/>
      <c r="J58" s="11"/>
      <c r="K58" s="11"/>
      <c r="L58" s="11"/>
    </row>
    <row r="59" spans="6:12">
      <c r="F59" s="11"/>
      <c r="G59" s="11"/>
      <c r="H59" s="11"/>
      <c r="I59" s="11"/>
      <c r="J59" s="11"/>
      <c r="K59" s="11"/>
      <c r="L59" s="11"/>
    </row>
    <row r="60" spans="6:12">
      <c r="F60" s="11"/>
      <c r="G60" s="11"/>
      <c r="H60" s="11"/>
      <c r="I60" s="11"/>
      <c r="J60" s="11"/>
      <c r="K60" s="11"/>
      <c r="L60" s="11"/>
    </row>
    <row r="61" spans="6:12">
      <c r="F61" s="11"/>
      <c r="G61" s="11"/>
      <c r="H61" s="11"/>
      <c r="I61" s="11"/>
      <c r="J61" s="11"/>
      <c r="K61" s="11"/>
      <c r="L61" s="11"/>
    </row>
    <row r="62" spans="6:12">
      <c r="F62" s="11"/>
      <c r="G62" s="11"/>
      <c r="H62" s="11"/>
      <c r="I62" s="11"/>
      <c r="J62" s="11"/>
      <c r="K62" s="11"/>
      <c r="L62" s="11"/>
    </row>
    <row r="63" spans="6:12">
      <c r="F63" s="11"/>
      <c r="G63" s="11"/>
      <c r="H63" s="11"/>
      <c r="I63" s="11"/>
      <c r="J63" s="11"/>
      <c r="K63" s="11"/>
      <c r="L63" s="11"/>
    </row>
    <row r="64" spans="6:12">
      <c r="F64" s="11"/>
      <c r="G64" s="11"/>
      <c r="H64" s="11"/>
      <c r="I64" s="11"/>
      <c r="J64" s="11"/>
      <c r="K64" s="11"/>
      <c r="L64" s="11"/>
    </row>
    <row r="65" spans="6:12">
      <c r="F65" s="11"/>
      <c r="G65" s="11"/>
      <c r="H65" s="11"/>
      <c r="I65" s="11"/>
      <c r="J65" s="11"/>
      <c r="K65" s="11"/>
      <c r="L65" s="11"/>
    </row>
    <row r="66" spans="6:12">
      <c r="F66" s="11"/>
      <c r="G66" s="11"/>
      <c r="H66" s="11"/>
      <c r="I66" s="11"/>
      <c r="J66" s="11"/>
      <c r="K66" s="11"/>
      <c r="L66" s="11"/>
    </row>
    <row r="67" spans="6:12">
      <c r="F67" s="11"/>
      <c r="G67" s="11"/>
      <c r="H67" s="11"/>
      <c r="I67" s="11"/>
      <c r="J67" s="11"/>
      <c r="K67" s="11"/>
      <c r="L67" s="11"/>
    </row>
    <row r="68" spans="6:12">
      <c r="F68" s="11"/>
      <c r="G68" s="11"/>
      <c r="H68" s="11"/>
      <c r="I68" s="11"/>
      <c r="J68" s="11"/>
      <c r="K68" s="11"/>
      <c r="L68" s="11"/>
    </row>
    <row r="69" spans="6:12">
      <c r="F69" s="11"/>
      <c r="G69" s="11"/>
      <c r="H69" s="11"/>
      <c r="I69" s="11"/>
      <c r="J69" s="11"/>
      <c r="K69" s="11"/>
      <c r="L69" s="11"/>
    </row>
    <row r="70" spans="6:12">
      <c r="F70" s="11"/>
      <c r="G70" s="11"/>
      <c r="H70" s="11"/>
      <c r="I70" s="11"/>
      <c r="J70" s="11"/>
      <c r="K70" s="11"/>
      <c r="L70" s="11"/>
    </row>
    <row r="71" spans="6:12">
      <c r="F71" s="11"/>
      <c r="G71" s="11"/>
      <c r="H71" s="11"/>
      <c r="I71" s="11"/>
      <c r="J71" s="11"/>
      <c r="K71" s="11"/>
      <c r="L71" s="11"/>
    </row>
    <row r="72" spans="6:12">
      <c r="F72" s="11"/>
      <c r="G72" s="11"/>
      <c r="H72" s="11"/>
      <c r="I72" s="11"/>
      <c r="J72" s="11"/>
      <c r="K72" s="11"/>
      <c r="L72" s="11"/>
    </row>
    <row r="73" spans="6:12">
      <c r="F73" s="11"/>
      <c r="G73" s="11"/>
      <c r="H73" s="11"/>
      <c r="I73" s="11"/>
      <c r="J73" s="11"/>
      <c r="K73" s="11"/>
      <c r="L73" s="11"/>
    </row>
    <row r="74" spans="6:12">
      <c r="F74" s="11"/>
      <c r="G74" s="11"/>
      <c r="H74" s="11"/>
      <c r="I74" s="11"/>
      <c r="J74" s="11"/>
      <c r="K74" s="11"/>
      <c r="L74" s="11"/>
    </row>
    <row r="75" spans="6:12">
      <c r="F75" s="11"/>
      <c r="G75" s="11"/>
      <c r="H75" s="11"/>
      <c r="I75" s="11"/>
      <c r="J75" s="11"/>
      <c r="K75" s="11"/>
      <c r="L75" s="11"/>
    </row>
    <row r="76" spans="6:12">
      <c r="F76" s="11"/>
      <c r="G76" s="11"/>
      <c r="H76" s="11"/>
      <c r="I76" s="11"/>
      <c r="J76" s="11"/>
      <c r="K76" s="11"/>
      <c r="L76" s="11"/>
    </row>
    <row r="77" spans="6:12">
      <c r="F77" s="11"/>
      <c r="G77" s="11"/>
      <c r="H77" s="11"/>
      <c r="I77" s="11"/>
      <c r="J77" s="11"/>
      <c r="K77" s="11"/>
      <c r="L77" s="11"/>
    </row>
    <row r="78" spans="6:12">
      <c r="F78" s="11"/>
      <c r="G78" s="11"/>
      <c r="H78" s="11"/>
      <c r="I78" s="11"/>
      <c r="J78" s="11"/>
      <c r="K78" s="11"/>
      <c r="L78" s="11"/>
    </row>
    <row r="79" spans="6:12">
      <c r="F79" s="11"/>
      <c r="G79" s="11"/>
      <c r="H79" s="11"/>
      <c r="I79" s="11"/>
      <c r="J79" s="11"/>
      <c r="K79" s="11"/>
      <c r="L79" s="11"/>
    </row>
    <row r="80" spans="6:12">
      <c r="F80" s="11"/>
      <c r="G80" s="11"/>
      <c r="H80" s="11"/>
      <c r="I80" s="11"/>
      <c r="J80" s="11"/>
      <c r="K80" s="11"/>
      <c r="L80" s="11"/>
    </row>
    <row r="81" spans="6:12">
      <c r="F81" s="11"/>
      <c r="G81" s="11"/>
      <c r="H81" s="11"/>
      <c r="I81" s="11"/>
      <c r="J81" s="11"/>
      <c r="K81" s="11"/>
      <c r="L81" s="11"/>
    </row>
    <row r="82" spans="6:12">
      <c r="F82" s="11"/>
      <c r="G82" s="11"/>
      <c r="H82" s="11"/>
      <c r="I82" s="11"/>
      <c r="J82" s="11"/>
      <c r="K82" s="11"/>
      <c r="L82" s="11"/>
    </row>
    <row r="83" spans="6:12">
      <c r="F83" s="11"/>
      <c r="G83" s="11"/>
      <c r="H83" s="11"/>
      <c r="I83" s="11"/>
      <c r="J83" s="11"/>
      <c r="K83" s="11"/>
      <c r="L83" s="11"/>
    </row>
    <row r="84" spans="6:12">
      <c r="F84" s="11"/>
      <c r="G84" s="11"/>
      <c r="H84" s="11"/>
      <c r="I84" s="11"/>
      <c r="J84" s="11"/>
      <c r="K84" s="11"/>
      <c r="L84" s="11"/>
    </row>
    <row r="85" spans="6:12">
      <c r="F85" s="11"/>
      <c r="G85" s="11"/>
      <c r="H85" s="11"/>
      <c r="I85" s="11"/>
      <c r="J85" s="11"/>
      <c r="K85" s="11"/>
      <c r="L85" s="11"/>
    </row>
    <row r="86" spans="6:12">
      <c r="F86" s="11"/>
      <c r="G86" s="11"/>
      <c r="H86" s="11"/>
      <c r="I86" s="11"/>
      <c r="J86" s="11"/>
      <c r="K86" s="11"/>
      <c r="L86" s="11"/>
    </row>
    <row r="87" spans="6:12">
      <c r="F87" s="11"/>
      <c r="G87" s="11"/>
      <c r="H87" s="11"/>
      <c r="I87" s="11"/>
      <c r="J87" s="11"/>
      <c r="K87" s="11"/>
      <c r="L87" s="11"/>
    </row>
    <row r="88" spans="6:12">
      <c r="F88" s="11"/>
      <c r="G88" s="11"/>
      <c r="H88" s="11"/>
      <c r="I88" s="11"/>
      <c r="J88" s="11"/>
      <c r="K88" s="11"/>
      <c r="L88" s="11"/>
    </row>
    <row r="89" spans="6:12">
      <c r="F89" s="11"/>
      <c r="G89" s="11"/>
      <c r="H89" s="11"/>
      <c r="I89" s="11"/>
      <c r="J89" s="11"/>
      <c r="K89" s="11"/>
      <c r="L89" s="11"/>
    </row>
    <row r="90" spans="6:12">
      <c r="F90" s="11"/>
      <c r="G90" s="11"/>
      <c r="H90" s="11"/>
      <c r="I90" s="11"/>
      <c r="J90" s="11"/>
      <c r="K90" s="11"/>
      <c r="L90" s="11"/>
    </row>
    <row r="91" spans="6:12">
      <c r="F91" s="11"/>
      <c r="G91" s="11"/>
      <c r="H91" s="11"/>
      <c r="I91" s="11"/>
      <c r="J91" s="11"/>
      <c r="K91" s="11"/>
      <c r="L91" s="11"/>
    </row>
    <row r="92" spans="6:12">
      <c r="F92" s="11"/>
      <c r="G92" s="11"/>
      <c r="H92" s="11"/>
      <c r="I92" s="11"/>
      <c r="J92" s="11"/>
      <c r="K92" s="11"/>
      <c r="L92" s="11"/>
    </row>
    <row r="93" spans="6:12">
      <c r="F93" s="11"/>
      <c r="G93" s="11"/>
      <c r="H93" s="11"/>
      <c r="I93" s="11"/>
      <c r="J93" s="11"/>
      <c r="K93" s="11"/>
      <c r="L93" s="11"/>
    </row>
    <row r="94" spans="6:12">
      <c r="F94" s="11"/>
      <c r="G94" s="11"/>
      <c r="H94" s="11"/>
      <c r="I94" s="11"/>
      <c r="J94" s="11"/>
      <c r="K94" s="11"/>
      <c r="L94" s="11"/>
    </row>
    <row r="95" spans="6:12">
      <c r="F95" s="11"/>
      <c r="G95" s="11"/>
      <c r="H95" s="11"/>
      <c r="I95" s="11"/>
      <c r="J95" s="11"/>
      <c r="K95" s="11"/>
      <c r="L95" s="11"/>
    </row>
    <row r="96" spans="6:12">
      <c r="F96" s="11"/>
      <c r="G96" s="11"/>
      <c r="H96" s="11"/>
      <c r="I96" s="11"/>
      <c r="J96" s="11"/>
      <c r="K96" s="11"/>
      <c r="L96" s="11"/>
    </row>
    <row r="97" spans="6:12">
      <c r="F97" s="11"/>
      <c r="G97" s="11"/>
      <c r="H97" s="11"/>
      <c r="I97" s="11"/>
      <c r="J97" s="11"/>
      <c r="K97" s="11"/>
      <c r="L97" s="11"/>
    </row>
    <row r="98" spans="6:12">
      <c r="F98" s="11"/>
      <c r="G98" s="11"/>
      <c r="H98" s="11"/>
      <c r="I98" s="11"/>
      <c r="J98" s="11"/>
      <c r="K98" s="11"/>
      <c r="L98" s="11"/>
    </row>
    <row r="99" spans="6:12">
      <c r="F99" s="11"/>
      <c r="G99" s="11"/>
      <c r="H99" s="11"/>
      <c r="I99" s="11"/>
      <c r="J99" s="11"/>
      <c r="K99" s="11"/>
      <c r="L99" s="11"/>
    </row>
    <row r="100" spans="6:12">
      <c r="F100" s="11"/>
      <c r="G100" s="11"/>
      <c r="H100" s="11"/>
      <c r="I100" s="11"/>
      <c r="J100" s="11"/>
      <c r="K100" s="11"/>
      <c r="L100" s="11"/>
    </row>
    <row r="101" spans="6:12">
      <c r="F101" s="11"/>
      <c r="G101" s="11"/>
      <c r="H101" s="11"/>
      <c r="I101" s="11"/>
      <c r="J101" s="11"/>
      <c r="K101" s="11"/>
      <c r="L101" s="11"/>
    </row>
    <row r="102" spans="6:12">
      <c r="F102" s="11"/>
      <c r="G102" s="11"/>
      <c r="H102" s="11"/>
      <c r="I102" s="11"/>
      <c r="J102" s="11"/>
      <c r="K102" s="11"/>
      <c r="L102" s="11"/>
    </row>
    <row r="103" spans="6:12">
      <c r="F103" s="11"/>
      <c r="G103" s="11"/>
      <c r="H103" s="11"/>
      <c r="I103" s="11"/>
      <c r="J103" s="11"/>
      <c r="K103" s="11"/>
      <c r="L103" s="11"/>
    </row>
    <row r="104" spans="6:12">
      <c r="F104" s="11"/>
      <c r="G104" s="11"/>
      <c r="H104" s="11"/>
      <c r="I104" s="11"/>
      <c r="J104" s="11"/>
      <c r="K104" s="11"/>
      <c r="L104" s="11"/>
    </row>
    <row r="105" spans="6:12">
      <c r="F105" s="11"/>
      <c r="G105" s="11"/>
      <c r="H105" s="11"/>
      <c r="I105" s="11"/>
      <c r="J105" s="11"/>
      <c r="K105" s="11"/>
      <c r="L105" s="11"/>
    </row>
    <row r="106" spans="6:12">
      <c r="F106" s="11"/>
      <c r="G106" s="11"/>
      <c r="H106" s="11"/>
      <c r="I106" s="11"/>
      <c r="J106" s="11"/>
      <c r="K106" s="11"/>
      <c r="L106" s="11"/>
    </row>
    <row r="107" spans="6:12">
      <c r="F107" s="11"/>
      <c r="G107" s="11"/>
      <c r="H107" s="11"/>
      <c r="I107" s="11"/>
      <c r="J107" s="11"/>
      <c r="K107" s="11"/>
      <c r="L107" s="11"/>
    </row>
    <row r="108" spans="6:12">
      <c r="F108" s="11"/>
      <c r="G108" s="11"/>
      <c r="H108" s="11"/>
      <c r="I108" s="11"/>
      <c r="J108" s="11"/>
      <c r="K108" s="11"/>
      <c r="L108" s="11"/>
    </row>
    <row r="109" spans="6:12">
      <c r="F109" s="11"/>
      <c r="G109" s="11"/>
      <c r="H109" s="11"/>
      <c r="I109" s="11"/>
      <c r="J109" s="11"/>
      <c r="K109" s="11"/>
      <c r="L109" s="11"/>
    </row>
    <row r="110" spans="6:12">
      <c r="F110" s="11"/>
      <c r="G110" s="11"/>
      <c r="H110" s="11"/>
      <c r="I110" s="11"/>
      <c r="J110" s="11"/>
      <c r="K110" s="11"/>
      <c r="L110" s="11"/>
    </row>
    <row r="111" spans="6:12">
      <c r="F111" s="11"/>
      <c r="G111" s="11"/>
      <c r="H111" s="11"/>
      <c r="I111" s="11"/>
      <c r="J111" s="11"/>
      <c r="K111" s="11"/>
      <c r="L111" s="11"/>
    </row>
    <row r="112" spans="6:12">
      <c r="F112" s="11"/>
      <c r="G112" s="11"/>
      <c r="H112" s="11"/>
      <c r="I112" s="11"/>
      <c r="J112" s="11"/>
      <c r="K112" s="11"/>
      <c r="L112" s="11"/>
    </row>
    <row r="113" spans="6:12">
      <c r="F113" s="11"/>
      <c r="G113" s="11"/>
      <c r="H113" s="11"/>
      <c r="I113" s="11"/>
      <c r="J113" s="11"/>
      <c r="K113" s="11"/>
      <c r="L113" s="11"/>
    </row>
    <row r="114" spans="6:12">
      <c r="F114" s="11"/>
      <c r="G114" s="11"/>
      <c r="H114" s="11"/>
      <c r="I114" s="11"/>
      <c r="J114" s="11"/>
      <c r="K114" s="11"/>
      <c r="L114" s="11"/>
    </row>
    <row r="115" spans="6:12">
      <c r="F115" s="11"/>
      <c r="G115" s="11"/>
      <c r="H115" s="11"/>
      <c r="I115" s="11"/>
      <c r="J115" s="11"/>
      <c r="K115" s="11"/>
      <c r="L115" s="11"/>
    </row>
    <row r="116" spans="6:12">
      <c r="F116" s="11"/>
      <c r="G116" s="11"/>
      <c r="H116" s="11"/>
      <c r="I116" s="11"/>
      <c r="J116" s="11"/>
      <c r="K116" s="11"/>
      <c r="L116" s="11"/>
    </row>
    <row r="117" spans="6:12">
      <c r="F117" s="11"/>
      <c r="G117" s="11"/>
      <c r="H117" s="11"/>
      <c r="I117" s="11"/>
      <c r="J117" s="11"/>
      <c r="K117" s="11"/>
      <c r="L117" s="11"/>
    </row>
    <row r="118" spans="6:12">
      <c r="F118" s="11"/>
      <c r="G118" s="11"/>
      <c r="H118" s="11"/>
      <c r="I118" s="11"/>
      <c r="J118" s="11"/>
      <c r="K118" s="11"/>
      <c r="L118" s="11"/>
    </row>
    <row r="119" spans="6:12">
      <c r="F119" s="11"/>
      <c r="G119" s="11"/>
      <c r="H119" s="11"/>
      <c r="I119" s="11"/>
      <c r="J119" s="11"/>
      <c r="K119" s="11"/>
      <c r="L119" s="11"/>
    </row>
    <row r="120" spans="6:12">
      <c r="F120" s="11"/>
      <c r="G120" s="11"/>
      <c r="H120" s="11"/>
      <c r="I120" s="11"/>
      <c r="J120" s="11"/>
      <c r="K120" s="11"/>
      <c r="L120" s="11"/>
    </row>
    <row r="121" spans="6:12">
      <c r="F121" s="11"/>
      <c r="G121" s="11"/>
      <c r="H121" s="11"/>
      <c r="I121" s="11"/>
      <c r="J121" s="11"/>
      <c r="K121" s="11"/>
      <c r="L121" s="11"/>
    </row>
    <row r="122" spans="6:12">
      <c r="F122" s="11"/>
      <c r="G122" s="11"/>
      <c r="H122" s="11"/>
      <c r="I122" s="11"/>
      <c r="J122" s="11"/>
      <c r="K122" s="11"/>
      <c r="L122" s="11"/>
    </row>
    <row r="123" spans="6:12">
      <c r="F123" s="11"/>
      <c r="G123" s="11"/>
      <c r="H123" s="11"/>
      <c r="I123" s="11"/>
      <c r="J123" s="11"/>
      <c r="K123" s="11"/>
      <c r="L123" s="11"/>
    </row>
    <row r="124" spans="6:12">
      <c r="F124" s="11"/>
      <c r="G124" s="11"/>
      <c r="H124" s="11"/>
      <c r="I124" s="11"/>
      <c r="J124" s="11"/>
      <c r="K124" s="11"/>
      <c r="L124" s="11"/>
    </row>
    <row r="125" spans="6:12">
      <c r="F125" s="11"/>
      <c r="G125" s="11"/>
      <c r="H125" s="11"/>
      <c r="I125" s="11"/>
      <c r="J125" s="11"/>
      <c r="K125" s="11"/>
      <c r="L125" s="11"/>
    </row>
  </sheetData>
  <mergeCells count="7">
    <mergeCell ref="A2:E2"/>
    <mergeCell ref="A3:E3"/>
    <mergeCell ref="A4:E4"/>
    <mergeCell ref="A5:A6"/>
    <mergeCell ref="B5:B6"/>
    <mergeCell ref="C5:C6"/>
    <mergeCell ref="D5:E5"/>
  </mergeCells>
  <pageMargins left="0.7" right="0.7" top="0.75" bottom="0.75" header="0.3" footer="0.3"/>
  <pageSetup paperSize="9" scale="4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Zakresy nazwane</vt:lpstr>
      </vt:variant>
      <vt:variant>
        <vt:i4>2</vt:i4>
      </vt:variant>
    </vt:vector>
  </HeadingPairs>
  <TitlesOfParts>
    <vt:vector size="7" baseType="lpstr">
      <vt:lpstr>Formularz cenowy</vt:lpstr>
      <vt:lpstr>Analizator główny</vt:lpstr>
      <vt:lpstr>Analizator typu back-up</vt:lpstr>
      <vt:lpstr>Barwiarka rozmazów</vt:lpstr>
      <vt:lpstr>Wirówka MPW</vt:lpstr>
      <vt:lpstr>'Formularz cenowy'!Excel_BuiltIn_Print_Area</vt:lpstr>
      <vt:lpstr>'Formularz cenowy'!Obszar_wydruku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serwis@lpk.com.pl</dc:creator>
  <cp:lastModifiedBy>Agnieszka</cp:lastModifiedBy>
  <cp:lastPrinted>2022-07-25T10:03:54Z</cp:lastPrinted>
  <dcterms:created xsi:type="dcterms:W3CDTF">2022-06-22T08:00:16Z</dcterms:created>
  <dcterms:modified xsi:type="dcterms:W3CDTF">2022-07-29T11:36:08Z</dcterms:modified>
</cp:coreProperties>
</file>