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eronika\Desktop\B-24 zużywalne\"/>
    </mc:Choice>
  </mc:AlternateContent>
  <xr:revisionPtr revIDLastSave="0" documentId="13_ncr:1_{6583DD9A-341B-43AB-97DF-7BEC21E0D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H48" i="1" s="1"/>
  <c r="F47" i="1"/>
  <c r="H47" i="1" s="1"/>
  <c r="I48" i="1" l="1"/>
  <c r="I47" i="1"/>
  <c r="F63" i="1" l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60" i="1" l="1"/>
  <c r="H60" i="1" s="1"/>
  <c r="I60" i="1" s="1"/>
  <c r="F61" i="1"/>
  <c r="H61" i="1" s="1"/>
  <c r="I61" i="1" s="1"/>
  <c r="F62" i="1"/>
  <c r="H62" i="1" s="1"/>
  <c r="I62" i="1" s="1"/>
  <c r="F83" i="1"/>
  <c r="H83" i="1" s="1"/>
  <c r="I83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9" i="1"/>
  <c r="H49" i="1" s="1"/>
  <c r="I49" i="1" s="1"/>
  <c r="F134" i="1"/>
  <c r="H134" i="1" s="1"/>
  <c r="I134" i="1" s="1"/>
  <c r="F124" i="1"/>
  <c r="H124" i="1" s="1"/>
  <c r="F114" i="1"/>
  <c r="H114" i="1" s="1"/>
  <c r="I114" i="1" s="1"/>
  <c r="F113" i="1"/>
  <c r="H113" i="1" s="1"/>
  <c r="I113" i="1" s="1"/>
  <c r="F103" i="1"/>
  <c r="H103" i="1" s="1"/>
  <c r="F93" i="1"/>
  <c r="H93" i="1" s="1"/>
  <c r="F50" i="1"/>
  <c r="H50" i="1" s="1"/>
  <c r="I50" i="1" s="1"/>
  <c r="F35" i="1"/>
  <c r="H35" i="1" s="1"/>
  <c r="I35" i="1" s="1"/>
  <c r="F34" i="1"/>
  <c r="H34" i="1" s="1"/>
  <c r="I34" i="1" s="1"/>
  <c r="F33" i="1"/>
  <c r="H33" i="1" s="1"/>
  <c r="I33" i="1" s="1"/>
  <c r="F74" i="1" l="1"/>
  <c r="I74" i="1"/>
  <c r="I84" i="1"/>
  <c r="F84" i="1"/>
  <c r="F51" i="1"/>
  <c r="I135" i="1"/>
  <c r="F135" i="1"/>
  <c r="I124" i="1"/>
  <c r="F125" i="1"/>
  <c r="I115" i="1"/>
  <c r="F115" i="1"/>
  <c r="I103" i="1"/>
  <c r="F104" i="1"/>
  <c r="I93" i="1"/>
  <c r="F94" i="1"/>
  <c r="I51" i="1"/>
  <c r="F22" i="1"/>
  <c r="H22" i="1" s="1"/>
  <c r="I22" i="1" s="1"/>
  <c r="F23" i="1"/>
  <c r="H23" i="1" s="1"/>
  <c r="I23" i="1" s="1"/>
  <c r="F11" i="1"/>
  <c r="H11" i="1" s="1"/>
  <c r="F21" i="1"/>
  <c r="H21" i="1" s="1"/>
  <c r="I125" i="1" l="1"/>
  <c r="I104" i="1"/>
  <c r="I94" i="1"/>
  <c r="I11" i="1"/>
  <c r="I21" i="1"/>
  <c r="F24" i="1"/>
  <c r="I24" i="1" l="1"/>
  <c r="F10" i="1"/>
  <c r="H10" i="1" s="1"/>
  <c r="H9" i="1"/>
  <c r="I9" i="1" l="1"/>
  <c r="I10" i="1"/>
  <c r="F12" i="1"/>
  <c r="I12" i="1" l="1"/>
</calcChain>
</file>

<file path=xl/sharedStrings.xml><?xml version="1.0" encoding="utf-8"?>
<sst xmlns="http://schemas.openxmlformats.org/spreadsheetml/2006/main" count="221" uniqueCount="71">
  <si>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</si>
  <si>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</si>
  <si>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</si>
  <si>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</si>
  <si>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</si>
  <si>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</si>
  <si>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</si>
  <si>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</si>
  <si>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</si>
  <si>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</si>
  <si>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</si>
  <si>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</si>
  <si>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</si>
  <si>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</si>
  <si>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</si>
  <si>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</si>
  <si>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</si>
  <si>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</si>
  <si>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</si>
  <si>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</si>
  <si>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</si>
  <si>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</si>
  <si>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Human Luminex® Discovery Assay (17-Plex)
Angiopoietin-2 (BR26)
APP (BR39)
EGF (BR25)
FGF basic/FGF2/bFGF (BR47)
Follistatin-like 1/FSTL1 (BR55)
IGFBP-4 (BR53)
IL-1 alpha/IL-1F1 (BR38)
IL-2 (BR43)
IL-10 (BR22)
IL-12/IL-23 p40 (BR67)
IL-17/IL-17A (BR42)
IL-36 beta/IL-1F8 (BR65)
Lymphotoxin-alpha/TNF-beta (BR45)
Osteoprotegerin/TNFRSF11B (BR27)
Relaxin-2 (BR56)
TNF-alpha (BR12)
VEGF-A (BR61)
Zgodny z nr kat. LXSAHM-17, lub równoważny</t>
  </si>
  <si>
    <t>Human Luminex® Discovery Assay (18-Plex)
ADAMTS13 (BR52)
alpha 1-Microglobulin (BR15)
Calbindin D (BR33)
Collagen IV alpha 1 (BR55)
CXCL1/GRO alpha/KC/CINC-1 (BR77)
CXCL10/IP-10/CRG-2 (BR21)
CXCL16 (BR39)
EGF (BR25)
IL-1ra/IL-1F3 (BR30)
IL-18/IL-1F4 (BR78)
Kallikrein 3/PSA (BR26)
Osteopontin/OPN (BR54)
RAGE/AGER (BR45)
Renin (BR61)
Resistin (BR51)
SCF/c-kit Ligand (BR27)
TFF3 (BR62)
uPAR (BR19)
Zgodny z nr kat. LXSAHM-18, lub równoważny</t>
  </si>
  <si>
    <t>Human Luminex® Discovery Assay (20-Plex)
CCL25/TECK (BR46)
CD27/TNFRSF7 (BR67)
CD30/TNFRSF8 (BR61)
CD40/TNFRSF5 (BR76)
CXCL11/I-TAC (BR63)
EGF (BR25)
EpCAM/TROP1 (BR53)
EphA2 (BR52)
IFN-gamma R1/CD119 (BR55)
IL-1 alpha/IL-1F1 (BR38)
IL-1 beta/IL-1F2 (BR28)
IL-1 RII (BR62)
ROBO4 (BR51)
Tie-2 (BR56)
TNF RI/TNFRSF1A (BR66)
TNF RII/TNFRSF1B (BR65)
VCAM-1/CD106 (BR57)
VEGF-A (BR26)
VEGF-C (BR77)
vWF-A2 (BR15)
Zgodny z nr kat. LXSAHM-20, lub równoważny</t>
  </si>
  <si>
    <t>szt.</t>
  </si>
  <si>
    <t>Acetonitryl ≥99.9%, HiPerSolv CHROMANORM® dla LC-MS, opak. 2,5 l; zgodny z nr kat. 83640.320, lub równoważny</t>
  </si>
  <si>
    <t>Metanol ≥99.9% (by GC), HiPerSolv CHROMANORM® dla LC-MS, opak. 2,5 l; zgodny z nr kat. 83638.320, lub równoważny</t>
  </si>
  <si>
    <t>2-Propanol ≥99.8%, HiPerSolv CHROMANORM® dla HPLC, opak. 2,5 l; zgodny z nr kat. 20880.320, lub równoważny</t>
  </si>
  <si>
    <t>opak.</t>
  </si>
  <si>
    <t xml:space="preserve">Pipeta HTL Discovery Comfort, jednokanałowa o zmiennej objętości, DV 100,  10-100 μl; zgodny z nr kat. B-0050, lub równoważny  </t>
  </si>
  <si>
    <t xml:space="preserve">Pipeta HTL Discovery Comfort, jednokanałowa o zmiennej objętości, DV 100,  5-50 μl; zgodny z nr kat. B-0049, lub równoważny  </t>
  </si>
  <si>
    <t xml:space="preserve">Końcówki do pipet HTL – długie 0,5-10 µl,  opak. – worek 1000 szt.; zgodny z nr kat. B-4302, lub równoważny  </t>
  </si>
  <si>
    <t xml:space="preserve">Końcówki do pipet HTL 1-200 μl, opak. – worek 1000 szt.; zgodny z nr kat. B-4303, lub równoważny   </t>
  </si>
  <si>
    <t xml:space="preserve">Końcówki do pipet HTL  100-1000 µl, opak. – worek 1000 szt.; zgodny z nr kat.  B-4306, lub równoważny   </t>
  </si>
  <si>
    <t>Probówki Eppendorf Tubes®, v=5ml, przezroczyste, opak. 2x100 szt.; zgodny z nr kat. K-0157, lub równoważny</t>
  </si>
  <si>
    <t>Szkiełko zegarkowe 120mm; zgodny z nr kat. S-1283, lub równoważny</t>
  </si>
  <si>
    <t>Końcówki do pipet HTL – długie, 20-200 µl, opak. 1000 szt.; zgodny z nr kat J-3015, lub równoważny</t>
  </si>
  <si>
    <t>Pipeta HTL Discovery Comfort, jednokanałowa o zmiennej objętości; DV, 2-20ul; zgodny z nr kat. B-0048, lub równoważny</t>
  </si>
  <si>
    <t>Eza z drutu platynowo-irydowego,  Ø 0,6 mm, pętla Ø wewn. 5 mm; zgodny z nr. kat. 1-2113, lub równoważny</t>
  </si>
  <si>
    <t>Probówki ze szkła Duran – z prostym brzegiem, poj. 8 ml., opak. 100 szt.; zgodny z nr kat. G-3125, lub równoważny</t>
  </si>
  <si>
    <t xml:space="preserve">Końcówki do pipet Brand w pudełkach TipBox, poj. 2-200 µl, opak. 10 x 96 szt.; zgodny z nr kat.  K-6521, lub równoważny </t>
  </si>
  <si>
    <t>Końcówki do pipet Brand w pudełkach TipBox, poj. 50-1000 µl, opak. 10 x 96 szt.; zgodny z nr kat.  K-0223, lub równoważny</t>
  </si>
  <si>
    <t>Końcówki do pipet Brand w worku XXL, poj. 2-200 µl, opak. 10 x 1000 szt.; zgodny z nr kat.  K-0211, lub równoważny</t>
  </si>
  <si>
    <t>Końcówki do pipet Microman - w pudełkach, typ CP100, do modelu M100, poj. 10-100 µl, opak. 10x96 szt.; zgodny z nr kat. K-2931, lub równoważny</t>
  </si>
  <si>
    <t>Końcówki do pipet Microman - w pudełkach, typ CP25, do modelu M25, poj.  3-25 µl, opak. 200 szt.; zgodny z nr kat. K-2928, lub równoważny</t>
  </si>
  <si>
    <t>Butelka laboratoryjna ze szkła Duran z zakrętką z zakrętką, poj. 2000 ml, śr. x wys.  136 x 267 mm, gwint  GL45; zgodny z nr kat. D-1464, lub równoważny</t>
  </si>
  <si>
    <t>Butelka laboratoryjna ze szkła Duran z zakrętką z zakrętką, poj. 1000 ml, śr. x wys. 101 x 230 mm, gwint  GL45; zgodny z nr kat. D-1463, lub równoważny</t>
  </si>
  <si>
    <t>Sączki filtracyjne – twarde, śr. 185 mm, bezpopiołowa bibuła filtracyjna, 100% celuloza, opak. 100 szt.; zgodny z nr kat. 06-0014A00010, lub równoważny</t>
  </si>
  <si>
    <t>Zlewka wysoka Borokrzem, poj. 25 ml, fi 30 mm, wys. 55 mm; zgodny z nr kat. 08-230.202.01, lub równoważny</t>
  </si>
  <si>
    <t>Zlewka wysoka Borokrzem, poj. 50 ml, fi 38 mm, wys. 69 mm; zgodny z nr kat. 08-230.202.02, lub równoważny</t>
  </si>
  <si>
    <t>Zlewka wysoka Borokrzem, poj. 100 ml, fi 48 mm, wys. 80 mm; zgodny z nr kat. 08-230.202.03, lub równoważny</t>
  </si>
  <si>
    <t>Zlewka wysoka Borokrzem, poj. 150 ml, fi 54 mm, wys. 95 mm; zgodny z nr kat. 08-230.202.04, lub równoważny</t>
  </si>
  <si>
    <t>Zlewka wysoka Borokrzem, poj. 250 ml, fi 60 mm, wys. 120 mm; zgodny z nr kat. 08-230.202.05, lub równoważny</t>
  </si>
  <si>
    <t>Zlewka wysoka Borokrzem, poj. 500 ml, fi 75 mm, wys. 150 mm; zgodny z nr kat. 08-230.202.14, lub równoważny</t>
  </si>
  <si>
    <t>Zlewka wysoka Borokrzem, poj. 1000 ml, fi 95 mm, wys. 180 mm; zgodny z nr kat. 08-230.202.09, lub równoważny</t>
  </si>
  <si>
    <t>Zlewka wysoka Borokrzem, poj. 2000 ml, fi 120 mm, wys. 240 mm; zgodny z nr kat. 08-230.202.10, lub równoważny</t>
  </si>
  <si>
    <t>Zestaw do filtracji (kolba 1000ml, lejek, klamra); zgodny z nr kat. 06-074.1000, lub równoważny</t>
  </si>
  <si>
    <t>Kuweta laboratoryjna z MF 190x150x40 mm; zgodny z nr kat. VIT72098, lub równoważny</t>
  </si>
  <si>
    <t>Szkiełka podstawowe 76x26x1 mm, pole białe szlifowane, białe pole do opisu, opak. 50 szt.; zgodny z nr kat. 04-296.202.04, lub równoważny</t>
  </si>
  <si>
    <t>Szkiełka nakrywkowe 22x22 mm., opak. 100 szt.; zgodny z nr kat. 04-298.202.03, lub równoważny</t>
  </si>
  <si>
    <t>Krystalizator z wylewem 2600 ml, 200x100 mm; zgodny z nr kat. 08-246.202.12, lub równoważny</t>
  </si>
  <si>
    <t>Biureta z paskiem Schellbacha klasy AS, z bocznym zaworem kurkowym i trzpieniem z PTFE,  szkło DURAN®, poj. 10 ml, opak. 2 szt.; zgodny z nr kat. T739.2, lub równoważny</t>
  </si>
  <si>
    <t>Końcówki do pipet Ovation, 1250 µl, opak. 960 szt.; zgodny z nr kat. 3201, lub równoważny</t>
  </si>
  <si>
    <t>Fiolki, crimp, 300 µl, w/insrt, clr, opak. 100 szt.; zgodny z nr kat 9301-1388, lub równoważny</t>
  </si>
  <si>
    <t>Probówki plastikowe typu Eppendorf, poj. 2 ml, bezbarwne, wyposażone w pole opisowe oraz skalę, możliwość wirowania przynajmniej 20000g, opak. 500 szt.</t>
  </si>
  <si>
    <t>Probówki plastikowe typu Eppendorf, poj. 1,5 ml, bezbarwne, wyposażone w pole opisowe oraz skalę, możliwość wirowania przynajmniej 20000g, opak. 500 szt.</t>
  </si>
  <si>
    <t>Końcówki kapilarne, poj.  200 μl, 0,31 mm ID. 0,58 mm OD, dla worków żelowych ≥ 0,6 mm, wolne od DNA, DNaz i RNaz, opak. 1000 szt.; zgodny z nr kat. 729011, lub równoważny</t>
  </si>
  <si>
    <t>Potasu sodu winian 4hydrat CZDA, opak. 2 kg; zgodny z nr kat. 6381-59-5, lub równoważny</t>
  </si>
  <si>
    <t>Załącznik nr 2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</si>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</sst>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7"/>
  <sheetViews>
    <sheetView tabSelected="1" topLeftCell="A130" zoomScaleNormal="100" zoomScalePageLayoutView="90" workbookViewId="0">
      <selection activeCell="B26" sqref="B26:H26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36" customHeight="1" x14ac:dyDescent="0.25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 x14ac:dyDescent="0.25">
      <c r="A3" s="41" t="s">
        <v>70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ht="31.5" customHeight="1" x14ac:dyDescent="0.25">
      <c r="A5" s="3"/>
      <c r="B5" s="40"/>
      <c r="C5" s="40"/>
      <c r="D5" s="40"/>
      <c r="E5" s="40"/>
      <c r="F5" s="40"/>
      <c r="G5" s="40"/>
      <c r="H5" s="40"/>
      <c r="I5" s="2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10</v>
      </c>
      <c r="H7" s="10" t="s">
        <v>11</v>
      </c>
      <c r="I7" s="10" t="s">
        <v>5</v>
      </c>
      <c r="J7" s="11" t="s">
        <v>9</v>
      </c>
    </row>
    <row r="8" spans="1:10" x14ac:dyDescent="0.25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32" customFormat="1" ht="242.25" x14ac:dyDescent="0.25">
      <c r="A9" s="24">
        <v>1</v>
      </c>
      <c r="B9" s="25" t="s">
        <v>22</v>
      </c>
      <c r="C9" s="26" t="s">
        <v>25</v>
      </c>
      <c r="D9" s="26">
        <v>1</v>
      </c>
      <c r="E9" s="27"/>
      <c r="F9" s="28"/>
      <c r="G9" s="29"/>
      <c r="H9" s="28">
        <f t="shared" ref="H9:H10" si="0">F9*G9</f>
        <v>0</v>
      </c>
      <c r="I9" s="30">
        <f t="shared" ref="I9:I10" si="1">F9+H9</f>
        <v>0</v>
      </c>
      <c r="J9" s="31"/>
    </row>
    <row r="10" spans="1:10" s="32" customFormat="1" ht="255" x14ac:dyDescent="0.25">
      <c r="A10" s="24">
        <v>2</v>
      </c>
      <c r="B10" s="33" t="s">
        <v>23</v>
      </c>
      <c r="C10" s="26" t="s">
        <v>25</v>
      </c>
      <c r="D10" s="26">
        <v>1</v>
      </c>
      <c r="E10" s="27"/>
      <c r="F10" s="28">
        <f t="shared" ref="F10" si="2">E10*D10</f>
        <v>0</v>
      </c>
      <c r="G10" s="29"/>
      <c r="H10" s="28">
        <f t="shared" si="0"/>
        <v>0</v>
      </c>
      <c r="I10" s="30">
        <f t="shared" si="1"/>
        <v>0</v>
      </c>
      <c r="J10" s="31"/>
    </row>
    <row r="11" spans="1:10" s="32" customFormat="1" ht="281.25" thickBot="1" x14ac:dyDescent="0.3">
      <c r="A11" s="24">
        <v>3</v>
      </c>
      <c r="B11" s="33" t="s">
        <v>24</v>
      </c>
      <c r="C11" s="26" t="s">
        <v>25</v>
      </c>
      <c r="D11" s="26">
        <v>1</v>
      </c>
      <c r="E11" s="27"/>
      <c r="F11" s="28">
        <f t="shared" ref="F11" si="3">E11*D11</f>
        <v>0</v>
      </c>
      <c r="G11" s="29"/>
      <c r="H11" s="28">
        <f t="shared" ref="H11" si="4">F11*G11</f>
        <v>0</v>
      </c>
      <c r="I11" s="30">
        <f t="shared" ref="I11" si="5">F11+H11</f>
        <v>0</v>
      </c>
      <c r="J11" s="31"/>
    </row>
    <row r="12" spans="1:10" ht="15.75" thickBot="1" x14ac:dyDescent="0.3">
      <c r="A12" s="13"/>
      <c r="B12" s="36" t="s">
        <v>6</v>
      </c>
      <c r="C12" s="37"/>
      <c r="D12" s="37"/>
      <c r="E12" s="38"/>
      <c r="F12" s="21">
        <f>SUM(F9:F11)</f>
        <v>0</v>
      </c>
      <c r="G12" s="22"/>
      <c r="H12" s="22"/>
      <c r="I12" s="23">
        <f>SUM(I9:I11)</f>
        <v>0</v>
      </c>
      <c r="J12" s="12"/>
    </row>
    <row r="13" spans="1:10" x14ac:dyDescent="0.25">
      <c r="A13" s="4"/>
      <c r="B13" s="7"/>
      <c r="C13" s="4"/>
      <c r="D13" s="5"/>
      <c r="E13" s="4"/>
      <c r="F13" s="4"/>
      <c r="G13" s="4"/>
      <c r="H13" s="4"/>
      <c r="I13" s="4"/>
    </row>
    <row r="14" spans="1:10" ht="63" customHeight="1" x14ac:dyDescent="0.25">
      <c r="A14" s="4"/>
      <c r="B14" s="39" t="s">
        <v>12</v>
      </c>
      <c r="C14" s="39"/>
      <c r="D14" s="39"/>
      <c r="E14" s="39"/>
      <c r="F14" s="39"/>
      <c r="G14" s="39"/>
      <c r="H14" s="39"/>
      <c r="I14" s="4"/>
    </row>
    <row r="17" spans="1:10" ht="31.5" customHeight="1" x14ac:dyDescent="0.25">
      <c r="A17" s="3"/>
      <c r="B17" s="40"/>
      <c r="C17" s="40"/>
      <c r="D17" s="40"/>
      <c r="E17" s="40"/>
      <c r="F17" s="40"/>
      <c r="G17" s="40"/>
      <c r="H17" s="40"/>
      <c r="I17" s="2"/>
    </row>
    <row r="18" spans="1:10" x14ac:dyDescent="0.25">
      <c r="A18" s="3"/>
      <c r="C18" s="2"/>
      <c r="D18" s="2"/>
      <c r="E18" s="2"/>
      <c r="F18" s="2"/>
      <c r="G18" s="2"/>
      <c r="H18" s="2"/>
      <c r="I18" s="2"/>
    </row>
    <row r="19" spans="1:10" ht="51" x14ac:dyDescent="0.25">
      <c r="A19" s="8" t="s">
        <v>1</v>
      </c>
      <c r="B19" s="9" t="s">
        <v>2</v>
      </c>
      <c r="C19" s="8" t="s">
        <v>7</v>
      </c>
      <c r="D19" s="8" t="s">
        <v>0</v>
      </c>
      <c r="E19" s="10" t="s">
        <v>3</v>
      </c>
      <c r="F19" s="10" t="s">
        <v>4</v>
      </c>
      <c r="G19" s="10" t="s">
        <v>10</v>
      </c>
      <c r="H19" s="10" t="s">
        <v>11</v>
      </c>
      <c r="I19" s="10" t="s">
        <v>5</v>
      </c>
      <c r="J19" s="11" t="s">
        <v>9</v>
      </c>
    </row>
    <row r="20" spans="1:10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x14ac:dyDescent="0.25">
      <c r="A21" s="13">
        <v>1</v>
      </c>
      <c r="B21" s="14" t="s">
        <v>26</v>
      </c>
      <c r="C21" s="15" t="s">
        <v>29</v>
      </c>
      <c r="D21" s="15">
        <v>4</v>
      </c>
      <c r="E21" s="16"/>
      <c r="F21" s="17">
        <f t="shared" ref="F21" si="6">E21*D21</f>
        <v>0</v>
      </c>
      <c r="G21" s="18"/>
      <c r="H21" s="17">
        <f t="shared" ref="H21" si="7">F21*G21</f>
        <v>0</v>
      </c>
      <c r="I21" s="19">
        <f t="shared" ref="I21" si="8">F21+H21</f>
        <v>0</v>
      </c>
      <c r="J21" s="20"/>
    </row>
    <row r="22" spans="1:10" ht="25.5" x14ac:dyDescent="0.25">
      <c r="A22" s="13">
        <v>2</v>
      </c>
      <c r="B22" s="14" t="s">
        <v>27</v>
      </c>
      <c r="C22" s="15" t="s">
        <v>29</v>
      </c>
      <c r="D22" s="15">
        <v>4</v>
      </c>
      <c r="E22" s="16"/>
      <c r="F22" s="17">
        <f t="shared" ref="F22:F23" si="9">E22*D22</f>
        <v>0</v>
      </c>
      <c r="G22" s="18"/>
      <c r="H22" s="17">
        <f t="shared" ref="H22:H23" si="10">F22*G22</f>
        <v>0</v>
      </c>
      <c r="I22" s="19">
        <f t="shared" ref="I22:I23" si="11">F22+H22</f>
        <v>0</v>
      </c>
      <c r="J22" s="20"/>
    </row>
    <row r="23" spans="1:10" ht="26.25" thickBot="1" x14ac:dyDescent="0.3">
      <c r="A23" s="13">
        <v>3</v>
      </c>
      <c r="B23" s="14" t="s">
        <v>28</v>
      </c>
      <c r="C23" s="15" t="s">
        <v>29</v>
      </c>
      <c r="D23" s="15">
        <v>4</v>
      </c>
      <c r="E23" s="16"/>
      <c r="F23" s="17">
        <f t="shared" si="9"/>
        <v>0</v>
      </c>
      <c r="G23" s="18"/>
      <c r="H23" s="17">
        <f t="shared" si="10"/>
        <v>0</v>
      </c>
      <c r="I23" s="19">
        <f t="shared" si="11"/>
        <v>0</v>
      </c>
      <c r="J23" s="20"/>
    </row>
    <row r="24" spans="1:10" ht="15.75" thickBot="1" x14ac:dyDescent="0.3">
      <c r="A24" s="13"/>
      <c r="B24" s="36" t="s">
        <v>6</v>
      </c>
      <c r="C24" s="37"/>
      <c r="D24" s="37"/>
      <c r="E24" s="38"/>
      <c r="F24" s="21">
        <f>SUM(F21:F23)</f>
        <v>0</v>
      </c>
      <c r="G24" s="22"/>
      <c r="H24" s="22"/>
      <c r="I24" s="23">
        <f>SUM(I21:I23)</f>
        <v>0</v>
      </c>
      <c r="J24" s="12"/>
    </row>
    <row r="25" spans="1:10" x14ac:dyDescent="0.25">
      <c r="A25" s="4"/>
      <c r="B25" s="7"/>
      <c r="C25" s="4"/>
      <c r="D25" s="5"/>
      <c r="E25" s="4"/>
      <c r="F25" s="4"/>
      <c r="G25" s="4"/>
      <c r="H25" s="4"/>
      <c r="I25" s="4"/>
    </row>
    <row r="26" spans="1:10" ht="63" customHeight="1" x14ac:dyDescent="0.25">
      <c r="A26" s="4"/>
      <c r="B26" s="39" t="s">
        <v>12</v>
      </c>
      <c r="C26" s="39"/>
      <c r="D26" s="39"/>
      <c r="E26" s="39"/>
      <c r="F26" s="39"/>
      <c r="G26" s="39"/>
      <c r="H26" s="39"/>
      <c r="I26" s="4"/>
    </row>
    <row r="29" spans="1:10" ht="31.5" customHeight="1" x14ac:dyDescent="0.25">
      <c r="A29" s="3"/>
      <c r="B29" s="40"/>
      <c r="C29" s="40"/>
      <c r="D29" s="40"/>
      <c r="E29" s="40"/>
      <c r="F29" s="40"/>
      <c r="G29" s="40"/>
      <c r="H29" s="40"/>
      <c r="I29" s="2"/>
    </row>
    <row r="30" spans="1:10" x14ac:dyDescent="0.25">
      <c r="A30" s="3"/>
      <c r="C30" s="2"/>
      <c r="D30" s="2"/>
      <c r="E30" s="2"/>
      <c r="F30" s="2"/>
      <c r="G30" s="2"/>
      <c r="H30" s="2"/>
      <c r="I30" s="2"/>
    </row>
    <row r="31" spans="1:10" ht="51" x14ac:dyDescent="0.25">
      <c r="A31" s="8" t="s">
        <v>1</v>
      </c>
      <c r="B31" s="9" t="s">
        <v>2</v>
      </c>
      <c r="C31" s="8" t="s">
        <v>7</v>
      </c>
      <c r="D31" s="8" t="s">
        <v>0</v>
      </c>
      <c r="E31" s="10" t="s">
        <v>3</v>
      </c>
      <c r="F31" s="10" t="s">
        <v>4</v>
      </c>
      <c r="G31" s="10" t="s">
        <v>10</v>
      </c>
      <c r="H31" s="10" t="s">
        <v>11</v>
      </c>
      <c r="I31" s="10" t="s">
        <v>5</v>
      </c>
      <c r="J31" s="11" t="s">
        <v>9</v>
      </c>
    </row>
    <row r="32" spans="1:10" x14ac:dyDescent="0.25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5.5" x14ac:dyDescent="0.25">
      <c r="A33" s="13">
        <v>1</v>
      </c>
      <c r="B33" s="14" t="s">
        <v>30</v>
      </c>
      <c r="C33" s="15" t="s">
        <v>25</v>
      </c>
      <c r="D33" s="15">
        <v>1</v>
      </c>
      <c r="E33" s="16"/>
      <c r="F33" s="17">
        <f t="shared" ref="F33:F50" si="12">E33*D33</f>
        <v>0</v>
      </c>
      <c r="G33" s="18"/>
      <c r="H33" s="17">
        <f t="shared" ref="H33:H50" si="13">F33*G33</f>
        <v>0</v>
      </c>
      <c r="I33" s="19">
        <f t="shared" ref="I33:I50" si="14">F33+H33</f>
        <v>0</v>
      </c>
      <c r="J33" s="20"/>
    </row>
    <row r="34" spans="1:10" ht="25.5" x14ac:dyDescent="0.25">
      <c r="A34" s="13">
        <v>2</v>
      </c>
      <c r="B34" s="14" t="s">
        <v>31</v>
      </c>
      <c r="C34" s="15" t="s">
        <v>25</v>
      </c>
      <c r="D34" s="15">
        <v>1</v>
      </c>
      <c r="E34" s="16"/>
      <c r="F34" s="17">
        <f t="shared" si="12"/>
        <v>0</v>
      </c>
      <c r="G34" s="18"/>
      <c r="H34" s="17">
        <f t="shared" si="13"/>
        <v>0</v>
      </c>
      <c r="I34" s="19">
        <f t="shared" si="14"/>
        <v>0</v>
      </c>
      <c r="J34" s="20"/>
    </row>
    <row r="35" spans="1:10" ht="25.5" x14ac:dyDescent="0.25">
      <c r="A35" s="13">
        <v>3</v>
      </c>
      <c r="B35" s="14" t="s">
        <v>32</v>
      </c>
      <c r="C35" s="15" t="s">
        <v>29</v>
      </c>
      <c r="D35" s="15">
        <v>4</v>
      </c>
      <c r="E35" s="16"/>
      <c r="F35" s="17">
        <f t="shared" si="12"/>
        <v>0</v>
      </c>
      <c r="G35" s="18"/>
      <c r="H35" s="17">
        <f t="shared" si="13"/>
        <v>0</v>
      </c>
      <c r="I35" s="19">
        <f t="shared" si="14"/>
        <v>0</v>
      </c>
      <c r="J35" s="20"/>
    </row>
    <row r="36" spans="1:10" ht="25.5" x14ac:dyDescent="0.25">
      <c r="A36" s="13">
        <v>4</v>
      </c>
      <c r="B36" s="14" t="s">
        <v>33</v>
      </c>
      <c r="C36" s="15" t="s">
        <v>29</v>
      </c>
      <c r="D36" s="15">
        <v>5</v>
      </c>
      <c r="E36" s="16"/>
      <c r="F36" s="17">
        <f t="shared" ref="F36:F49" si="15">E36*D36</f>
        <v>0</v>
      </c>
      <c r="G36" s="18"/>
      <c r="H36" s="17">
        <f t="shared" ref="H36:H49" si="16">F36*G36</f>
        <v>0</v>
      </c>
      <c r="I36" s="19">
        <f t="shared" ref="I36:I49" si="17">F36+H36</f>
        <v>0</v>
      </c>
      <c r="J36" s="20"/>
    </row>
    <row r="37" spans="1:10" ht="25.5" x14ac:dyDescent="0.25">
      <c r="A37" s="13">
        <v>5</v>
      </c>
      <c r="B37" s="14" t="s">
        <v>34</v>
      </c>
      <c r="C37" s="15" t="s">
        <v>29</v>
      </c>
      <c r="D37" s="15">
        <v>4</v>
      </c>
      <c r="E37" s="16"/>
      <c r="F37" s="17">
        <f t="shared" si="15"/>
        <v>0</v>
      </c>
      <c r="G37" s="18"/>
      <c r="H37" s="17">
        <f t="shared" si="16"/>
        <v>0</v>
      </c>
      <c r="I37" s="19">
        <f t="shared" si="17"/>
        <v>0</v>
      </c>
      <c r="J37" s="20"/>
    </row>
    <row r="38" spans="1:10" ht="25.5" x14ac:dyDescent="0.25">
      <c r="A38" s="13">
        <v>6</v>
      </c>
      <c r="B38" s="14" t="s">
        <v>35</v>
      </c>
      <c r="C38" s="15" t="s">
        <v>29</v>
      </c>
      <c r="D38" s="15">
        <v>1</v>
      </c>
      <c r="E38" s="16"/>
      <c r="F38" s="17">
        <f t="shared" si="15"/>
        <v>0</v>
      </c>
      <c r="G38" s="18"/>
      <c r="H38" s="17">
        <f t="shared" si="16"/>
        <v>0</v>
      </c>
      <c r="I38" s="19">
        <f t="shared" si="17"/>
        <v>0</v>
      </c>
      <c r="J38" s="20"/>
    </row>
    <row r="39" spans="1:10" x14ac:dyDescent="0.25">
      <c r="A39" s="13">
        <v>7</v>
      </c>
      <c r="B39" s="14" t="s">
        <v>36</v>
      </c>
      <c r="C39" s="15" t="s">
        <v>25</v>
      </c>
      <c r="D39" s="15">
        <v>10</v>
      </c>
      <c r="E39" s="16"/>
      <c r="F39" s="17">
        <f t="shared" si="15"/>
        <v>0</v>
      </c>
      <c r="G39" s="18"/>
      <c r="H39" s="17">
        <f t="shared" si="16"/>
        <v>0</v>
      </c>
      <c r="I39" s="19">
        <f t="shared" si="17"/>
        <v>0</v>
      </c>
      <c r="J39" s="20"/>
    </row>
    <row r="40" spans="1:10" ht="25.5" x14ac:dyDescent="0.25">
      <c r="A40" s="13">
        <v>8</v>
      </c>
      <c r="B40" s="14" t="s">
        <v>37</v>
      </c>
      <c r="C40" s="15" t="s">
        <v>29</v>
      </c>
      <c r="D40" s="15">
        <v>1</v>
      </c>
      <c r="E40" s="16"/>
      <c r="F40" s="17">
        <f t="shared" si="15"/>
        <v>0</v>
      </c>
      <c r="G40" s="18"/>
      <c r="H40" s="17">
        <f t="shared" si="16"/>
        <v>0</v>
      </c>
      <c r="I40" s="19">
        <f t="shared" si="17"/>
        <v>0</v>
      </c>
      <c r="J40" s="20"/>
    </row>
    <row r="41" spans="1:10" ht="25.5" x14ac:dyDescent="0.25">
      <c r="A41" s="13">
        <v>9</v>
      </c>
      <c r="B41" s="14" t="s">
        <v>38</v>
      </c>
      <c r="C41" s="15" t="s">
        <v>25</v>
      </c>
      <c r="D41" s="15">
        <v>1</v>
      </c>
      <c r="E41" s="16"/>
      <c r="F41" s="17">
        <f t="shared" si="15"/>
        <v>0</v>
      </c>
      <c r="G41" s="18"/>
      <c r="H41" s="17">
        <f t="shared" si="16"/>
        <v>0</v>
      </c>
      <c r="I41" s="19">
        <f t="shared" si="17"/>
        <v>0</v>
      </c>
      <c r="J41" s="20"/>
    </row>
    <row r="42" spans="1:10" ht="25.5" x14ac:dyDescent="0.25">
      <c r="A42" s="13">
        <v>10</v>
      </c>
      <c r="B42" s="14" t="s">
        <v>39</v>
      </c>
      <c r="C42" s="15" t="s">
        <v>25</v>
      </c>
      <c r="D42" s="15">
        <v>2</v>
      </c>
      <c r="E42" s="16"/>
      <c r="F42" s="17">
        <f t="shared" si="15"/>
        <v>0</v>
      </c>
      <c r="G42" s="18"/>
      <c r="H42" s="17">
        <f t="shared" si="16"/>
        <v>0</v>
      </c>
      <c r="I42" s="19">
        <f t="shared" si="17"/>
        <v>0</v>
      </c>
      <c r="J42" s="20"/>
    </row>
    <row r="43" spans="1:10" ht="25.5" x14ac:dyDescent="0.25">
      <c r="A43" s="13">
        <v>11</v>
      </c>
      <c r="B43" s="14" t="s">
        <v>40</v>
      </c>
      <c r="C43" s="15" t="s">
        <v>29</v>
      </c>
      <c r="D43" s="15">
        <v>2</v>
      </c>
      <c r="E43" s="16"/>
      <c r="F43" s="17">
        <f t="shared" si="15"/>
        <v>0</v>
      </c>
      <c r="G43" s="18"/>
      <c r="H43" s="17">
        <f t="shared" si="16"/>
        <v>0</v>
      </c>
      <c r="I43" s="19">
        <f t="shared" si="17"/>
        <v>0</v>
      </c>
      <c r="J43" s="20"/>
    </row>
    <row r="44" spans="1:10" ht="25.5" x14ac:dyDescent="0.25">
      <c r="A44" s="13">
        <v>12</v>
      </c>
      <c r="B44" s="14" t="s">
        <v>41</v>
      </c>
      <c r="C44" s="15" t="s">
        <v>29</v>
      </c>
      <c r="D44" s="15">
        <v>1</v>
      </c>
      <c r="E44" s="16"/>
      <c r="F44" s="17">
        <f t="shared" si="15"/>
        <v>0</v>
      </c>
      <c r="G44" s="18"/>
      <c r="H44" s="17">
        <f t="shared" si="16"/>
        <v>0</v>
      </c>
      <c r="I44" s="19">
        <f t="shared" si="17"/>
        <v>0</v>
      </c>
      <c r="J44" s="20"/>
    </row>
    <row r="45" spans="1:10" ht="25.5" x14ac:dyDescent="0.25">
      <c r="A45" s="13">
        <v>13</v>
      </c>
      <c r="B45" s="14" t="s">
        <v>42</v>
      </c>
      <c r="C45" s="15" t="s">
        <v>29</v>
      </c>
      <c r="D45" s="15">
        <v>1</v>
      </c>
      <c r="E45" s="16"/>
      <c r="F45" s="17">
        <f t="shared" si="15"/>
        <v>0</v>
      </c>
      <c r="G45" s="18"/>
      <c r="H45" s="17">
        <f t="shared" si="16"/>
        <v>0</v>
      </c>
      <c r="I45" s="19">
        <f t="shared" si="17"/>
        <v>0</v>
      </c>
      <c r="J45" s="20"/>
    </row>
    <row r="46" spans="1:10" ht="25.5" x14ac:dyDescent="0.25">
      <c r="A46" s="13">
        <v>14</v>
      </c>
      <c r="B46" s="14" t="s">
        <v>43</v>
      </c>
      <c r="C46" s="15" t="s">
        <v>29</v>
      </c>
      <c r="D46" s="15">
        <v>2</v>
      </c>
      <c r="E46" s="16"/>
      <c r="F46" s="17">
        <f t="shared" si="15"/>
        <v>0</v>
      </c>
      <c r="G46" s="18"/>
      <c r="H46" s="17">
        <f t="shared" si="16"/>
        <v>0</v>
      </c>
      <c r="I46" s="19">
        <f t="shared" si="17"/>
        <v>0</v>
      </c>
      <c r="J46" s="20"/>
    </row>
    <row r="47" spans="1:10" ht="25.5" x14ac:dyDescent="0.25">
      <c r="A47" s="13">
        <v>15</v>
      </c>
      <c r="B47" s="14" t="s">
        <v>44</v>
      </c>
      <c r="C47" s="15" t="s">
        <v>29</v>
      </c>
      <c r="D47" s="15">
        <v>1</v>
      </c>
      <c r="E47" s="16"/>
      <c r="F47" s="17">
        <f t="shared" si="15"/>
        <v>0</v>
      </c>
      <c r="G47" s="18"/>
      <c r="H47" s="17">
        <f t="shared" si="16"/>
        <v>0</v>
      </c>
      <c r="I47" s="19">
        <f t="shared" si="17"/>
        <v>0</v>
      </c>
      <c r="J47" s="20"/>
    </row>
    <row r="48" spans="1:10" ht="25.5" x14ac:dyDescent="0.25">
      <c r="A48" s="13">
        <v>16</v>
      </c>
      <c r="B48" s="14" t="s">
        <v>45</v>
      </c>
      <c r="C48" s="15" t="s">
        <v>29</v>
      </c>
      <c r="D48" s="15">
        <v>1</v>
      </c>
      <c r="E48" s="16"/>
      <c r="F48" s="17">
        <f t="shared" si="15"/>
        <v>0</v>
      </c>
      <c r="G48" s="18"/>
      <c r="H48" s="17">
        <f t="shared" si="16"/>
        <v>0</v>
      </c>
      <c r="I48" s="19">
        <f t="shared" si="17"/>
        <v>0</v>
      </c>
      <c r="J48" s="20"/>
    </row>
    <row r="49" spans="1:10" ht="25.5" x14ac:dyDescent="0.25">
      <c r="A49" s="13">
        <v>17</v>
      </c>
      <c r="B49" s="14" t="s">
        <v>46</v>
      </c>
      <c r="C49" s="15" t="s">
        <v>25</v>
      </c>
      <c r="D49" s="15">
        <v>4</v>
      </c>
      <c r="E49" s="16"/>
      <c r="F49" s="17">
        <f t="shared" si="15"/>
        <v>0</v>
      </c>
      <c r="G49" s="18"/>
      <c r="H49" s="17">
        <f t="shared" si="16"/>
        <v>0</v>
      </c>
      <c r="I49" s="19">
        <f t="shared" si="17"/>
        <v>0</v>
      </c>
      <c r="J49" s="20"/>
    </row>
    <row r="50" spans="1:10" ht="26.25" thickBot="1" x14ac:dyDescent="0.3">
      <c r="A50" s="13">
        <v>18</v>
      </c>
      <c r="B50" s="14" t="s">
        <v>47</v>
      </c>
      <c r="C50" s="15" t="s">
        <v>25</v>
      </c>
      <c r="D50" s="15">
        <v>6</v>
      </c>
      <c r="E50" s="16"/>
      <c r="F50" s="17">
        <f t="shared" si="12"/>
        <v>0</v>
      </c>
      <c r="G50" s="18"/>
      <c r="H50" s="17">
        <f t="shared" si="13"/>
        <v>0</v>
      </c>
      <c r="I50" s="19">
        <f t="shared" si="14"/>
        <v>0</v>
      </c>
      <c r="J50" s="20"/>
    </row>
    <row r="51" spans="1:10" ht="15.75" thickBot="1" x14ac:dyDescent="0.3">
      <c r="A51" s="13"/>
      <c r="B51" s="36" t="s">
        <v>6</v>
      </c>
      <c r="C51" s="37"/>
      <c r="D51" s="37"/>
      <c r="E51" s="38"/>
      <c r="F51" s="21">
        <f>SUM(F33:F50)</f>
        <v>0</v>
      </c>
      <c r="G51" s="22"/>
      <c r="H51" s="22"/>
      <c r="I51" s="23">
        <f>SUM(I33:I50)</f>
        <v>0</v>
      </c>
      <c r="J51" s="12"/>
    </row>
    <row r="52" spans="1:10" x14ac:dyDescent="0.25">
      <c r="A52" s="4"/>
      <c r="B52" s="7"/>
      <c r="C52" s="4"/>
      <c r="D52" s="5"/>
      <c r="E52" s="4"/>
      <c r="F52" s="4"/>
      <c r="G52" s="4"/>
      <c r="H52" s="4"/>
      <c r="I52" s="4"/>
    </row>
    <row r="53" spans="1:10" ht="63" customHeight="1" x14ac:dyDescent="0.25">
      <c r="A53" s="4"/>
      <c r="B53" s="39" t="s">
        <v>12</v>
      </c>
      <c r="C53" s="39"/>
      <c r="D53" s="39"/>
      <c r="E53" s="39"/>
      <c r="F53" s="39"/>
      <c r="G53" s="39"/>
      <c r="H53" s="39"/>
      <c r="I53" s="4"/>
    </row>
    <row r="56" spans="1:10" ht="31.5" customHeight="1" x14ac:dyDescent="0.25">
      <c r="A56" s="3"/>
      <c r="B56" s="40"/>
      <c r="C56" s="40"/>
      <c r="D56" s="40"/>
      <c r="E56" s="40"/>
      <c r="F56" s="40"/>
      <c r="G56" s="40"/>
      <c r="H56" s="40"/>
      <c r="I56" s="2"/>
    </row>
    <row r="57" spans="1:10" x14ac:dyDescent="0.25">
      <c r="A57" s="3"/>
      <c r="C57" s="2"/>
      <c r="D57" s="2"/>
      <c r="E57" s="2"/>
      <c r="F57" s="2"/>
      <c r="G57" s="2"/>
      <c r="H57" s="2"/>
      <c r="I57" s="2"/>
    </row>
    <row r="58" spans="1:10" ht="51" x14ac:dyDescent="0.25">
      <c r="A58" s="8"/>
      <c r="B58" s="9" t="s">
        <v>2</v>
      </c>
      <c r="C58" s="8" t="s">
        <v>7</v>
      </c>
      <c r="D58" s="8" t="s">
        <v>0</v>
      </c>
      <c r="E58" s="10" t="s">
        <v>3</v>
      </c>
      <c r="F58" s="10" t="s">
        <v>4</v>
      </c>
      <c r="G58" s="10" t="s">
        <v>10</v>
      </c>
      <c r="H58" s="10" t="s">
        <v>11</v>
      </c>
      <c r="I58" s="10" t="s">
        <v>5</v>
      </c>
      <c r="J58" s="11" t="s">
        <v>9</v>
      </c>
    </row>
    <row r="59" spans="1:10" ht="15" customHeight="1" x14ac:dyDescent="0.25">
      <c r="A59" s="43" t="s">
        <v>15</v>
      </c>
      <c r="B59" s="44"/>
      <c r="C59" s="44"/>
      <c r="D59" s="44"/>
      <c r="E59" s="44"/>
      <c r="F59" s="44"/>
      <c r="G59" s="44"/>
      <c r="H59" s="44"/>
      <c r="I59" s="44"/>
      <c r="J59" s="45"/>
    </row>
    <row r="60" spans="1:10" ht="25.5" x14ac:dyDescent="0.25">
      <c r="A60" s="13">
        <v>1</v>
      </c>
      <c r="B60" s="14" t="s">
        <v>48</v>
      </c>
      <c r="C60" s="15" t="s">
        <v>29</v>
      </c>
      <c r="D60" s="15">
        <v>2</v>
      </c>
      <c r="E60" s="16"/>
      <c r="F60" s="17">
        <f t="shared" ref="F60:F62" si="18">E60*D60</f>
        <v>0</v>
      </c>
      <c r="G60" s="18"/>
      <c r="H60" s="17">
        <f t="shared" ref="H60:H62" si="19">F60*G60</f>
        <v>0</v>
      </c>
      <c r="I60" s="19">
        <f t="shared" ref="I60:I62" si="20">F60+H60</f>
        <v>0</v>
      </c>
      <c r="J60" s="20"/>
    </row>
    <row r="61" spans="1:10" ht="25.5" x14ac:dyDescent="0.25">
      <c r="A61" s="13">
        <v>2</v>
      </c>
      <c r="B61" s="14" t="s">
        <v>49</v>
      </c>
      <c r="C61" s="15" t="s">
        <v>25</v>
      </c>
      <c r="D61" s="15">
        <v>20</v>
      </c>
      <c r="E61" s="16"/>
      <c r="F61" s="17">
        <f t="shared" si="18"/>
        <v>0</v>
      </c>
      <c r="G61" s="18"/>
      <c r="H61" s="17">
        <f t="shared" si="19"/>
        <v>0</v>
      </c>
      <c r="I61" s="19">
        <f t="shared" si="20"/>
        <v>0</v>
      </c>
      <c r="J61" s="20"/>
    </row>
    <row r="62" spans="1:10" ht="25.5" x14ac:dyDescent="0.25">
      <c r="A62" s="13">
        <v>3</v>
      </c>
      <c r="B62" s="14" t="s">
        <v>50</v>
      </c>
      <c r="C62" s="15" t="s">
        <v>25</v>
      </c>
      <c r="D62" s="15">
        <v>20</v>
      </c>
      <c r="E62" s="16"/>
      <c r="F62" s="17">
        <f t="shared" si="18"/>
        <v>0</v>
      </c>
      <c r="G62" s="18"/>
      <c r="H62" s="17">
        <f t="shared" si="19"/>
        <v>0</v>
      </c>
      <c r="I62" s="19">
        <f t="shared" si="20"/>
        <v>0</v>
      </c>
      <c r="J62" s="20"/>
    </row>
    <row r="63" spans="1:10" ht="25.5" x14ac:dyDescent="0.25">
      <c r="A63" s="13">
        <v>4</v>
      </c>
      <c r="B63" s="14" t="s">
        <v>51</v>
      </c>
      <c r="C63" s="15" t="s">
        <v>25</v>
      </c>
      <c r="D63" s="15">
        <v>20</v>
      </c>
      <c r="E63" s="16"/>
      <c r="F63" s="17">
        <f t="shared" ref="F63:F73" si="21">E63*D63</f>
        <v>0</v>
      </c>
      <c r="G63" s="18"/>
      <c r="H63" s="17">
        <f t="shared" ref="H63:H73" si="22">F63*G63</f>
        <v>0</v>
      </c>
      <c r="I63" s="19">
        <f t="shared" ref="I63:I73" si="23">F63+H63</f>
        <v>0</v>
      </c>
      <c r="J63" s="20"/>
    </row>
    <row r="64" spans="1:10" ht="25.5" x14ac:dyDescent="0.25">
      <c r="A64" s="13">
        <v>5</v>
      </c>
      <c r="B64" s="14" t="s">
        <v>52</v>
      </c>
      <c r="C64" s="15" t="s">
        <v>25</v>
      </c>
      <c r="D64" s="15">
        <v>20</v>
      </c>
      <c r="E64" s="16"/>
      <c r="F64" s="17">
        <f t="shared" si="21"/>
        <v>0</v>
      </c>
      <c r="G64" s="18"/>
      <c r="H64" s="17">
        <f t="shared" si="22"/>
        <v>0</v>
      </c>
      <c r="I64" s="19">
        <f t="shared" si="23"/>
        <v>0</v>
      </c>
      <c r="J64" s="20"/>
    </row>
    <row r="65" spans="1:10" ht="25.5" x14ac:dyDescent="0.25">
      <c r="A65" s="13">
        <v>6</v>
      </c>
      <c r="B65" s="14" t="s">
        <v>53</v>
      </c>
      <c r="C65" s="15" t="s">
        <v>25</v>
      </c>
      <c r="D65" s="15">
        <v>20</v>
      </c>
      <c r="E65" s="16"/>
      <c r="F65" s="17">
        <f t="shared" si="21"/>
        <v>0</v>
      </c>
      <c r="G65" s="18"/>
      <c r="H65" s="17">
        <f t="shared" si="22"/>
        <v>0</v>
      </c>
      <c r="I65" s="19">
        <f t="shared" si="23"/>
        <v>0</v>
      </c>
      <c r="J65" s="20"/>
    </row>
    <row r="66" spans="1:10" ht="25.5" x14ac:dyDescent="0.25">
      <c r="A66" s="13">
        <v>7</v>
      </c>
      <c r="B66" s="14" t="s">
        <v>54</v>
      </c>
      <c r="C66" s="15" t="s">
        <v>25</v>
      </c>
      <c r="D66" s="15">
        <v>20</v>
      </c>
      <c r="E66" s="16"/>
      <c r="F66" s="17">
        <f t="shared" si="21"/>
        <v>0</v>
      </c>
      <c r="G66" s="18"/>
      <c r="H66" s="17">
        <f t="shared" si="22"/>
        <v>0</v>
      </c>
      <c r="I66" s="19">
        <f t="shared" si="23"/>
        <v>0</v>
      </c>
      <c r="J66" s="20"/>
    </row>
    <row r="67" spans="1:10" ht="25.5" x14ac:dyDescent="0.25">
      <c r="A67" s="13">
        <v>8</v>
      </c>
      <c r="B67" s="14" t="s">
        <v>55</v>
      </c>
      <c r="C67" s="15" t="s">
        <v>25</v>
      </c>
      <c r="D67" s="15">
        <v>10</v>
      </c>
      <c r="E67" s="16"/>
      <c r="F67" s="17">
        <f t="shared" si="21"/>
        <v>0</v>
      </c>
      <c r="G67" s="18"/>
      <c r="H67" s="17">
        <f t="shared" si="22"/>
        <v>0</v>
      </c>
      <c r="I67" s="19">
        <f t="shared" si="23"/>
        <v>0</v>
      </c>
      <c r="J67" s="20"/>
    </row>
    <row r="68" spans="1:10" ht="25.5" x14ac:dyDescent="0.25">
      <c r="A68" s="13">
        <v>9</v>
      </c>
      <c r="B68" s="14" t="s">
        <v>56</v>
      </c>
      <c r="C68" s="15" t="s">
        <v>25</v>
      </c>
      <c r="D68" s="15">
        <v>5</v>
      </c>
      <c r="E68" s="16"/>
      <c r="F68" s="17">
        <f t="shared" si="21"/>
        <v>0</v>
      </c>
      <c r="G68" s="18"/>
      <c r="H68" s="17">
        <f t="shared" si="22"/>
        <v>0</v>
      </c>
      <c r="I68" s="19">
        <f t="shared" si="23"/>
        <v>0</v>
      </c>
      <c r="J68" s="20"/>
    </row>
    <row r="69" spans="1:10" ht="25.5" x14ac:dyDescent="0.25">
      <c r="A69" s="13">
        <v>10</v>
      </c>
      <c r="B69" s="14" t="s">
        <v>57</v>
      </c>
      <c r="C69" s="15" t="s">
        <v>25</v>
      </c>
      <c r="D69" s="15">
        <v>1</v>
      </c>
      <c r="E69" s="16"/>
      <c r="F69" s="17">
        <f t="shared" si="21"/>
        <v>0</v>
      </c>
      <c r="G69" s="18"/>
      <c r="H69" s="17">
        <f t="shared" si="22"/>
        <v>0</v>
      </c>
      <c r="I69" s="19">
        <f t="shared" si="23"/>
        <v>0</v>
      </c>
      <c r="J69" s="20"/>
    </row>
    <row r="70" spans="1:10" ht="25.5" x14ac:dyDescent="0.25">
      <c r="A70" s="13">
        <v>11</v>
      </c>
      <c r="B70" s="14" t="s">
        <v>60</v>
      </c>
      <c r="C70" s="15" t="s">
        <v>29</v>
      </c>
      <c r="D70" s="15">
        <v>50</v>
      </c>
      <c r="E70" s="16"/>
      <c r="F70" s="17">
        <f t="shared" si="21"/>
        <v>0</v>
      </c>
      <c r="G70" s="18"/>
      <c r="H70" s="17">
        <f t="shared" si="22"/>
        <v>0</v>
      </c>
      <c r="I70" s="19">
        <f t="shared" si="23"/>
        <v>0</v>
      </c>
      <c r="J70" s="20"/>
    </row>
    <row r="71" spans="1:10" ht="25.5" x14ac:dyDescent="0.25">
      <c r="A71" s="13">
        <v>12</v>
      </c>
      <c r="B71" s="14" t="s">
        <v>59</v>
      </c>
      <c r="C71" s="15" t="s">
        <v>29</v>
      </c>
      <c r="D71" s="15">
        <v>50</v>
      </c>
      <c r="E71" s="16"/>
      <c r="F71" s="17">
        <f t="shared" si="21"/>
        <v>0</v>
      </c>
      <c r="G71" s="18"/>
      <c r="H71" s="17">
        <f t="shared" si="22"/>
        <v>0</v>
      </c>
      <c r="I71" s="19">
        <f t="shared" si="23"/>
        <v>0</v>
      </c>
      <c r="J71" s="20"/>
    </row>
    <row r="72" spans="1:10" ht="25.5" x14ac:dyDescent="0.25">
      <c r="A72" s="13">
        <v>13</v>
      </c>
      <c r="B72" s="14" t="s">
        <v>58</v>
      </c>
      <c r="C72" s="15" t="s">
        <v>25</v>
      </c>
      <c r="D72" s="15">
        <v>10</v>
      </c>
      <c r="E72" s="16"/>
      <c r="F72" s="17">
        <f t="shared" si="21"/>
        <v>0</v>
      </c>
      <c r="G72" s="18"/>
      <c r="H72" s="17">
        <f t="shared" si="22"/>
        <v>0</v>
      </c>
      <c r="I72" s="19">
        <f t="shared" si="23"/>
        <v>0</v>
      </c>
      <c r="J72" s="20"/>
    </row>
    <row r="73" spans="1:10" ht="15" customHeight="1" thickBot="1" x14ac:dyDescent="0.3">
      <c r="A73" s="13">
        <v>14</v>
      </c>
      <c r="B73" s="14" t="s">
        <v>61</v>
      </c>
      <c r="C73" s="15" t="s">
        <v>25</v>
      </c>
      <c r="D73" s="15">
        <v>2</v>
      </c>
      <c r="E73" s="16"/>
      <c r="F73" s="17">
        <f t="shared" si="21"/>
        <v>0</v>
      </c>
      <c r="G73" s="18"/>
      <c r="H73" s="17">
        <f t="shared" si="22"/>
        <v>0</v>
      </c>
      <c r="I73" s="19">
        <f t="shared" si="23"/>
        <v>0</v>
      </c>
      <c r="J73" s="20"/>
    </row>
    <row r="74" spans="1:10" ht="15.75" thickBot="1" x14ac:dyDescent="0.3">
      <c r="A74" s="13"/>
      <c r="B74" s="36" t="s">
        <v>6</v>
      </c>
      <c r="C74" s="37"/>
      <c r="D74" s="37"/>
      <c r="E74" s="38"/>
      <c r="F74" s="21">
        <f>SUM(F60:F73)</f>
        <v>0</v>
      </c>
      <c r="G74" s="22"/>
      <c r="H74" s="22"/>
      <c r="I74" s="23">
        <f>SUM(I60:I73)</f>
        <v>0</v>
      </c>
      <c r="J74" s="12"/>
    </row>
    <row r="75" spans="1:10" x14ac:dyDescent="0.25">
      <c r="A75" s="4"/>
      <c r="B75" s="7"/>
      <c r="C75" s="4"/>
      <c r="D75" s="5"/>
      <c r="E75" s="4"/>
      <c r="F75" s="4"/>
      <c r="G75" s="4"/>
      <c r="H75" s="4"/>
      <c r="I75" s="4"/>
    </row>
    <row r="76" spans="1:10" ht="63" customHeight="1" x14ac:dyDescent="0.25">
      <c r="A76" s="4"/>
      <c r="B76" s="39" t="s">
        <v>12</v>
      </c>
      <c r="C76" s="39"/>
      <c r="D76" s="39"/>
      <c r="E76" s="39"/>
      <c r="F76" s="39"/>
      <c r="G76" s="39"/>
      <c r="H76" s="39"/>
      <c r="I76" s="4"/>
    </row>
    <row r="79" spans="1:10" ht="31.5" customHeight="1" x14ac:dyDescent="0.25">
      <c r="A79" s="3"/>
      <c r="B79" s="40"/>
      <c r="C79" s="40"/>
      <c r="D79" s="40"/>
      <c r="E79" s="40"/>
      <c r="F79" s="40"/>
      <c r="G79" s="40"/>
      <c r="H79" s="40"/>
      <c r="I79" s="2"/>
    </row>
    <row r="80" spans="1:10" x14ac:dyDescent="0.25">
      <c r="A80" s="3"/>
      <c r="C80" s="2"/>
      <c r="D80" s="2"/>
      <c r="E80" s="2"/>
      <c r="F80" s="2"/>
      <c r="G80" s="2"/>
      <c r="H80" s="2"/>
      <c r="I80" s="2"/>
    </row>
    <row r="81" spans="1:10" ht="51" x14ac:dyDescent="0.25">
      <c r="A81" s="8" t="s">
        <v>1</v>
      </c>
      <c r="B81" s="9" t="s">
        <v>2</v>
      </c>
      <c r="C81" s="8" t="s">
        <v>7</v>
      </c>
      <c r="D81" s="8" t="s">
        <v>0</v>
      </c>
      <c r="E81" s="10" t="s">
        <v>3</v>
      </c>
      <c r="F81" s="10" t="s">
        <v>4</v>
      </c>
      <c r="G81" s="10" t="s">
        <v>10</v>
      </c>
      <c r="H81" s="10" t="s">
        <v>11</v>
      </c>
      <c r="I81" s="10" t="s">
        <v>5</v>
      </c>
      <c r="J81" s="11" t="s">
        <v>9</v>
      </c>
    </row>
    <row r="82" spans="1:10" ht="15" customHeight="1" x14ac:dyDescent="0.25">
      <c r="A82" s="43" t="s">
        <v>16</v>
      </c>
      <c r="B82" s="44"/>
      <c r="C82" s="44"/>
      <c r="D82" s="44"/>
      <c r="E82" s="44"/>
      <c r="F82" s="44"/>
      <c r="G82" s="44"/>
      <c r="H82" s="44"/>
      <c r="I82" s="44"/>
      <c r="J82" s="45"/>
    </row>
    <row r="83" spans="1:10" ht="27" customHeight="1" thickBot="1" x14ac:dyDescent="0.3">
      <c r="A83" s="13">
        <v>1</v>
      </c>
      <c r="B83" s="14" t="s">
        <v>62</v>
      </c>
      <c r="C83" s="15" t="s">
        <v>29</v>
      </c>
      <c r="D83" s="15">
        <v>1</v>
      </c>
      <c r="E83" s="16"/>
      <c r="F83" s="17">
        <f t="shared" ref="F83" si="24">E83*D83</f>
        <v>0</v>
      </c>
      <c r="G83" s="18"/>
      <c r="H83" s="17">
        <f t="shared" ref="H83" si="25">F83*G83</f>
        <v>0</v>
      </c>
      <c r="I83" s="19">
        <f t="shared" ref="I83" si="26">F83+H83</f>
        <v>0</v>
      </c>
      <c r="J83" s="20"/>
    </row>
    <row r="84" spans="1:10" ht="15.75" thickBot="1" x14ac:dyDescent="0.3">
      <c r="A84" s="13"/>
      <c r="B84" s="36" t="s">
        <v>6</v>
      </c>
      <c r="C84" s="37"/>
      <c r="D84" s="37"/>
      <c r="E84" s="38"/>
      <c r="F84" s="21">
        <f>SUM(F83:F83)</f>
        <v>0</v>
      </c>
      <c r="G84" s="22"/>
      <c r="H84" s="22"/>
      <c r="I84" s="23">
        <f>SUM(I83:I83)</f>
        <v>0</v>
      </c>
      <c r="J84" s="12"/>
    </row>
    <row r="85" spans="1:10" x14ac:dyDescent="0.25">
      <c r="A85" s="4"/>
      <c r="B85" s="7"/>
      <c r="C85" s="4"/>
      <c r="D85" s="5"/>
      <c r="E85" s="4"/>
      <c r="F85" s="4"/>
      <c r="G85" s="4"/>
      <c r="H85" s="4"/>
      <c r="I85" s="4"/>
    </row>
    <row r="86" spans="1:10" ht="63" customHeight="1" x14ac:dyDescent="0.25">
      <c r="A86" s="4"/>
      <c r="B86" s="39" t="s">
        <v>12</v>
      </c>
      <c r="C86" s="39"/>
      <c r="D86" s="39"/>
      <c r="E86" s="39"/>
      <c r="F86" s="39"/>
      <c r="G86" s="39"/>
      <c r="H86" s="39"/>
      <c r="I86" s="4"/>
    </row>
    <row r="89" spans="1:10" ht="31.5" customHeight="1" x14ac:dyDescent="0.25">
      <c r="A89" s="3"/>
      <c r="B89" s="40"/>
      <c r="C89" s="40"/>
      <c r="D89" s="40"/>
      <c r="E89" s="40"/>
      <c r="F89" s="40"/>
      <c r="G89" s="40"/>
      <c r="H89" s="40"/>
      <c r="I89" s="2"/>
    </row>
    <row r="90" spans="1:10" x14ac:dyDescent="0.25">
      <c r="A90" s="3"/>
      <c r="C90" s="2"/>
      <c r="D90" s="2"/>
      <c r="E90" s="2"/>
      <c r="F90" s="2"/>
      <c r="G90" s="2"/>
      <c r="H90" s="2"/>
      <c r="I90" s="2"/>
    </row>
    <row r="91" spans="1:10" ht="51" x14ac:dyDescent="0.25">
      <c r="A91" s="8" t="s">
        <v>1</v>
      </c>
      <c r="B91" s="9" t="s">
        <v>2</v>
      </c>
      <c r="C91" s="8" t="s">
        <v>7</v>
      </c>
      <c r="D91" s="8" t="s">
        <v>0</v>
      </c>
      <c r="E91" s="10" t="s">
        <v>3</v>
      </c>
      <c r="F91" s="10" t="s">
        <v>4</v>
      </c>
      <c r="G91" s="10" t="s">
        <v>10</v>
      </c>
      <c r="H91" s="10" t="s">
        <v>11</v>
      </c>
      <c r="I91" s="10" t="s">
        <v>5</v>
      </c>
      <c r="J91" s="11" t="s">
        <v>9</v>
      </c>
    </row>
    <row r="92" spans="1:10" x14ac:dyDescent="0.25">
      <c r="A92" s="35" t="s">
        <v>17</v>
      </c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26.25" thickBot="1" x14ac:dyDescent="0.3">
      <c r="A93" s="13">
        <v>1</v>
      </c>
      <c r="B93" s="14" t="s">
        <v>63</v>
      </c>
      <c r="C93" s="15" t="s">
        <v>29</v>
      </c>
      <c r="D93" s="15">
        <v>1</v>
      </c>
      <c r="E93" s="16"/>
      <c r="F93" s="17">
        <f t="shared" ref="F93" si="27">E93*D93</f>
        <v>0</v>
      </c>
      <c r="G93" s="18"/>
      <c r="H93" s="17">
        <f t="shared" ref="H93" si="28">F93*G93</f>
        <v>0</v>
      </c>
      <c r="I93" s="19">
        <f t="shared" ref="I93" si="29">F93+H93</f>
        <v>0</v>
      </c>
      <c r="J93" s="20"/>
    </row>
    <row r="94" spans="1:10" ht="15.75" thickBot="1" x14ac:dyDescent="0.3">
      <c r="A94" s="13"/>
      <c r="B94" s="36" t="s">
        <v>6</v>
      </c>
      <c r="C94" s="37"/>
      <c r="D94" s="37"/>
      <c r="E94" s="38"/>
      <c r="F94" s="21">
        <f>SUM(F93:F93)</f>
        <v>0</v>
      </c>
      <c r="G94" s="22"/>
      <c r="H94" s="22"/>
      <c r="I94" s="23">
        <f>SUM(I93:I93)</f>
        <v>0</v>
      </c>
      <c r="J94" s="12"/>
    </row>
    <row r="95" spans="1:10" x14ac:dyDescent="0.25">
      <c r="A95" s="4"/>
      <c r="B95" s="7"/>
      <c r="C95" s="4"/>
      <c r="D95" s="5"/>
      <c r="E95" s="4"/>
      <c r="F95" s="4"/>
      <c r="G95" s="4"/>
      <c r="H95" s="4"/>
      <c r="I95" s="4"/>
    </row>
    <row r="96" spans="1:10" ht="63" customHeight="1" x14ac:dyDescent="0.25">
      <c r="A96" s="4"/>
      <c r="B96" s="39" t="s">
        <v>12</v>
      </c>
      <c r="C96" s="39"/>
      <c r="D96" s="39"/>
      <c r="E96" s="39"/>
      <c r="F96" s="39"/>
      <c r="G96" s="39"/>
      <c r="H96" s="39"/>
      <c r="I96" s="4"/>
    </row>
    <row r="99" spans="1:10" ht="31.5" customHeight="1" x14ac:dyDescent="0.25">
      <c r="A99" s="3"/>
      <c r="B99" s="40"/>
      <c r="C99" s="40"/>
      <c r="D99" s="40"/>
      <c r="E99" s="40"/>
      <c r="F99" s="40"/>
      <c r="G99" s="40"/>
      <c r="H99" s="40"/>
      <c r="I99" s="2"/>
    </row>
    <row r="100" spans="1:10" x14ac:dyDescent="0.25">
      <c r="A100" s="3"/>
      <c r="C100" s="2"/>
      <c r="D100" s="2"/>
      <c r="E100" s="2"/>
      <c r="F100" s="2"/>
      <c r="G100" s="2"/>
      <c r="H100" s="2"/>
      <c r="I100" s="2"/>
    </row>
    <row r="101" spans="1:10" ht="51" x14ac:dyDescent="0.25">
      <c r="A101" s="8" t="s">
        <v>1</v>
      </c>
      <c r="B101" s="9" t="s">
        <v>2</v>
      </c>
      <c r="C101" s="8" t="s">
        <v>7</v>
      </c>
      <c r="D101" s="8" t="s">
        <v>0</v>
      </c>
      <c r="E101" s="10" t="s">
        <v>3</v>
      </c>
      <c r="F101" s="10" t="s">
        <v>4</v>
      </c>
      <c r="G101" s="10" t="s">
        <v>10</v>
      </c>
      <c r="H101" s="10" t="s">
        <v>11</v>
      </c>
      <c r="I101" s="10" t="s">
        <v>5</v>
      </c>
      <c r="J101" s="11" t="s">
        <v>9</v>
      </c>
    </row>
    <row r="102" spans="1:10" x14ac:dyDescent="0.25">
      <c r="A102" s="35" t="s">
        <v>18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26.25" thickBot="1" x14ac:dyDescent="0.3">
      <c r="A103" s="13">
        <v>1</v>
      </c>
      <c r="B103" s="14" t="s">
        <v>64</v>
      </c>
      <c r="C103" s="15" t="s">
        <v>29</v>
      </c>
      <c r="D103" s="15">
        <v>3</v>
      </c>
      <c r="E103" s="16"/>
      <c r="F103" s="17">
        <f t="shared" ref="F103" si="30">E103*D103</f>
        <v>0</v>
      </c>
      <c r="G103" s="18"/>
      <c r="H103" s="17">
        <f t="shared" ref="H103" si="31">F103*G103</f>
        <v>0</v>
      </c>
      <c r="I103" s="19">
        <f t="shared" ref="I103" si="32">F103+H103</f>
        <v>0</v>
      </c>
      <c r="J103" s="20"/>
    </row>
    <row r="104" spans="1:10" ht="15.75" thickBot="1" x14ac:dyDescent="0.3">
      <c r="A104" s="13"/>
      <c r="B104" s="36" t="s">
        <v>6</v>
      </c>
      <c r="C104" s="37"/>
      <c r="D104" s="37"/>
      <c r="E104" s="38"/>
      <c r="F104" s="21">
        <f>SUM(F103:F103)</f>
        <v>0</v>
      </c>
      <c r="G104" s="22"/>
      <c r="H104" s="22"/>
      <c r="I104" s="23">
        <f>SUM(I103:I103)</f>
        <v>0</v>
      </c>
      <c r="J104" s="12"/>
    </row>
    <row r="105" spans="1:10" x14ac:dyDescent="0.25">
      <c r="A105" s="4"/>
      <c r="B105" s="7"/>
      <c r="C105" s="4"/>
      <c r="D105" s="5"/>
      <c r="E105" s="4"/>
      <c r="F105" s="4"/>
      <c r="G105" s="4"/>
      <c r="H105" s="4"/>
      <c r="I105" s="4"/>
    </row>
    <row r="106" spans="1:10" ht="63" customHeight="1" x14ac:dyDescent="0.25">
      <c r="A106" s="4"/>
      <c r="B106" s="39" t="s">
        <v>12</v>
      </c>
      <c r="C106" s="39"/>
      <c r="D106" s="39"/>
      <c r="E106" s="39"/>
      <c r="F106" s="39"/>
      <c r="G106" s="39"/>
      <c r="H106" s="39"/>
      <c r="I106" s="4"/>
    </row>
    <row r="109" spans="1:10" ht="31.5" customHeight="1" x14ac:dyDescent="0.25">
      <c r="A109" s="3"/>
      <c r="B109" s="40"/>
      <c r="C109" s="40"/>
      <c r="D109" s="40"/>
      <c r="E109" s="40"/>
      <c r="F109" s="40"/>
      <c r="G109" s="40"/>
      <c r="H109" s="40"/>
      <c r="I109" s="2"/>
    </row>
    <row r="110" spans="1:10" x14ac:dyDescent="0.25">
      <c r="A110" s="3"/>
      <c r="C110" s="2"/>
      <c r="D110" s="2"/>
      <c r="E110" s="2"/>
      <c r="F110" s="2"/>
      <c r="G110" s="2"/>
      <c r="H110" s="2"/>
      <c r="I110" s="2"/>
    </row>
    <row r="111" spans="1:10" ht="51" x14ac:dyDescent="0.25">
      <c r="A111" s="8" t="s">
        <v>1</v>
      </c>
      <c r="B111" s="9" t="s">
        <v>2</v>
      </c>
      <c r="C111" s="8" t="s">
        <v>7</v>
      </c>
      <c r="D111" s="8" t="s">
        <v>0</v>
      </c>
      <c r="E111" s="10" t="s">
        <v>3</v>
      </c>
      <c r="F111" s="10" t="s">
        <v>4</v>
      </c>
      <c r="G111" s="10" t="s">
        <v>10</v>
      </c>
      <c r="H111" s="10" t="s">
        <v>11</v>
      </c>
      <c r="I111" s="10" t="s">
        <v>5</v>
      </c>
      <c r="J111" s="11" t="s">
        <v>9</v>
      </c>
    </row>
    <row r="112" spans="1:10" x14ac:dyDescent="0.25">
      <c r="A112" s="35" t="s">
        <v>19</v>
      </c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25.5" x14ac:dyDescent="0.25">
      <c r="A113" s="13">
        <v>1</v>
      </c>
      <c r="B113" s="14" t="s">
        <v>65</v>
      </c>
      <c r="C113" s="15" t="s">
        <v>29</v>
      </c>
      <c r="D113" s="15">
        <v>25</v>
      </c>
      <c r="E113" s="16"/>
      <c r="F113" s="17">
        <f t="shared" ref="F113:F114" si="33">E113*D113</f>
        <v>0</v>
      </c>
      <c r="G113" s="18"/>
      <c r="H113" s="17">
        <f t="shared" ref="H113:H114" si="34">F113*G113</f>
        <v>0</v>
      </c>
      <c r="I113" s="19">
        <f t="shared" ref="I113:I114" si="35">F113+H113</f>
        <v>0</v>
      </c>
      <c r="J113" s="20"/>
    </row>
    <row r="114" spans="1:10" ht="26.25" thickBot="1" x14ac:dyDescent="0.3">
      <c r="A114" s="13">
        <v>2</v>
      </c>
      <c r="B114" s="14" t="s">
        <v>66</v>
      </c>
      <c r="C114" s="15" t="s">
        <v>29</v>
      </c>
      <c r="D114" s="15">
        <v>4</v>
      </c>
      <c r="E114" s="16"/>
      <c r="F114" s="17">
        <f t="shared" si="33"/>
        <v>0</v>
      </c>
      <c r="G114" s="18"/>
      <c r="H114" s="17">
        <f t="shared" si="34"/>
        <v>0</v>
      </c>
      <c r="I114" s="19">
        <f t="shared" si="35"/>
        <v>0</v>
      </c>
      <c r="J114" s="20"/>
    </row>
    <row r="115" spans="1:10" ht="15.75" thickBot="1" x14ac:dyDescent="0.3">
      <c r="A115" s="13"/>
      <c r="B115" s="36" t="s">
        <v>6</v>
      </c>
      <c r="C115" s="37"/>
      <c r="D115" s="37"/>
      <c r="E115" s="38"/>
      <c r="F115" s="21">
        <f>SUM(F113:F114)</f>
        <v>0</v>
      </c>
      <c r="G115" s="22"/>
      <c r="H115" s="22"/>
      <c r="I115" s="23">
        <f>SUM(I113:I114)</f>
        <v>0</v>
      </c>
      <c r="J115" s="12"/>
    </row>
    <row r="116" spans="1:10" x14ac:dyDescent="0.25">
      <c r="A116" s="4"/>
      <c r="B116" s="7"/>
      <c r="C116" s="4"/>
      <c r="D116" s="5"/>
      <c r="E116" s="4"/>
      <c r="F116" s="4"/>
      <c r="G116" s="4"/>
      <c r="H116" s="4"/>
      <c r="I116" s="4"/>
    </row>
    <row r="117" spans="1:10" ht="63" customHeight="1" x14ac:dyDescent="0.25">
      <c r="A117" s="4"/>
      <c r="B117" s="39" t="s">
        <v>12</v>
      </c>
      <c r="C117" s="39"/>
      <c r="D117" s="39"/>
      <c r="E117" s="39"/>
      <c r="F117" s="39"/>
      <c r="G117" s="39"/>
      <c r="H117" s="39"/>
      <c r="I117" s="4"/>
    </row>
    <row r="120" spans="1:10" ht="31.5" customHeight="1" x14ac:dyDescent="0.25">
      <c r="A120" s="3"/>
      <c r="B120" s="40"/>
      <c r="C120" s="40"/>
      <c r="D120" s="40"/>
      <c r="E120" s="40"/>
      <c r="F120" s="40"/>
      <c r="G120" s="40"/>
      <c r="H120" s="40"/>
      <c r="I120" s="2"/>
    </row>
    <row r="121" spans="1:10" x14ac:dyDescent="0.25">
      <c r="A121" s="3"/>
      <c r="C121" s="2"/>
      <c r="D121" s="2"/>
      <c r="E121" s="2"/>
      <c r="F121" s="2"/>
      <c r="G121" s="2"/>
      <c r="H121" s="2"/>
      <c r="I121" s="2"/>
    </row>
    <row r="122" spans="1:10" ht="51" x14ac:dyDescent="0.25">
      <c r="A122" s="8" t="s">
        <v>1</v>
      </c>
      <c r="B122" s="9" t="s">
        <v>2</v>
      </c>
      <c r="C122" s="8" t="s">
        <v>7</v>
      </c>
      <c r="D122" s="8" t="s">
        <v>0</v>
      </c>
      <c r="E122" s="10" t="s">
        <v>3</v>
      </c>
      <c r="F122" s="10" t="s">
        <v>4</v>
      </c>
      <c r="G122" s="10" t="s">
        <v>10</v>
      </c>
      <c r="H122" s="10" t="s">
        <v>11</v>
      </c>
      <c r="I122" s="10" t="s">
        <v>5</v>
      </c>
      <c r="J122" s="11" t="s">
        <v>9</v>
      </c>
    </row>
    <row r="123" spans="1:10" x14ac:dyDescent="0.25">
      <c r="A123" s="35" t="s">
        <v>20</v>
      </c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ht="39" thickBot="1" x14ac:dyDescent="0.3">
      <c r="A124" s="13">
        <v>1</v>
      </c>
      <c r="B124" s="14" t="s">
        <v>67</v>
      </c>
      <c r="C124" s="15" t="s">
        <v>29</v>
      </c>
      <c r="D124" s="15">
        <v>2</v>
      </c>
      <c r="E124" s="16"/>
      <c r="F124" s="17">
        <f t="shared" ref="F124" si="36">E124*D124</f>
        <v>0</v>
      </c>
      <c r="G124" s="18"/>
      <c r="H124" s="17">
        <f t="shared" ref="H124" si="37">F124*G124</f>
        <v>0</v>
      </c>
      <c r="I124" s="19">
        <f t="shared" ref="I124" si="38">F124+H124</f>
        <v>0</v>
      </c>
      <c r="J124" s="20"/>
    </row>
    <row r="125" spans="1:10" ht="15.75" thickBot="1" x14ac:dyDescent="0.3">
      <c r="A125" s="13"/>
      <c r="B125" s="36" t="s">
        <v>6</v>
      </c>
      <c r="C125" s="37"/>
      <c r="D125" s="37"/>
      <c r="E125" s="38"/>
      <c r="F125" s="21">
        <f>SUM(F124:F124)</f>
        <v>0</v>
      </c>
      <c r="G125" s="22"/>
      <c r="H125" s="22"/>
      <c r="I125" s="23">
        <f>SUM(I124:I124)</f>
        <v>0</v>
      </c>
      <c r="J125" s="12"/>
    </row>
    <row r="126" spans="1:10" x14ac:dyDescent="0.25">
      <c r="A126" s="4"/>
      <c r="B126" s="7"/>
      <c r="C126" s="4"/>
      <c r="D126" s="5"/>
      <c r="E126" s="4"/>
      <c r="F126" s="4"/>
      <c r="G126" s="4"/>
      <c r="H126" s="4"/>
      <c r="I126" s="4"/>
    </row>
    <row r="127" spans="1:10" ht="63" customHeight="1" x14ac:dyDescent="0.25">
      <c r="A127" s="4"/>
      <c r="B127" s="39" t="s">
        <v>12</v>
      </c>
      <c r="C127" s="39"/>
      <c r="D127" s="39"/>
      <c r="E127" s="39"/>
      <c r="F127" s="39"/>
      <c r="G127" s="39"/>
      <c r="H127" s="39"/>
      <c r="I127" s="4"/>
    </row>
    <row r="130" spans="1:10" ht="31.5" customHeight="1" x14ac:dyDescent="0.25">
      <c r="A130" s="3"/>
      <c r="B130" s="40"/>
      <c r="C130" s="40"/>
      <c r="D130" s="40"/>
      <c r="E130" s="40"/>
      <c r="F130" s="40"/>
      <c r="G130" s="40"/>
      <c r="H130" s="40"/>
      <c r="I130" s="2"/>
    </row>
    <row r="131" spans="1:10" x14ac:dyDescent="0.25">
      <c r="A131" s="3"/>
      <c r="C131" s="2"/>
      <c r="D131" s="2"/>
      <c r="E131" s="2"/>
      <c r="F131" s="2"/>
      <c r="G131" s="2"/>
      <c r="H131" s="2"/>
      <c r="I131" s="2"/>
    </row>
    <row r="132" spans="1:10" ht="51" x14ac:dyDescent="0.25">
      <c r="A132" s="8" t="s">
        <v>1</v>
      </c>
      <c r="B132" s="9" t="s">
        <v>2</v>
      </c>
      <c r="C132" s="8" t="s">
        <v>7</v>
      </c>
      <c r="D132" s="8" t="s">
        <v>0</v>
      </c>
      <c r="E132" s="10" t="s">
        <v>3</v>
      </c>
      <c r="F132" s="10" t="s">
        <v>4</v>
      </c>
      <c r="G132" s="10" t="s">
        <v>10</v>
      </c>
      <c r="H132" s="10" t="s">
        <v>11</v>
      </c>
      <c r="I132" s="10" t="s">
        <v>5</v>
      </c>
      <c r="J132" s="11" t="s">
        <v>9</v>
      </c>
    </row>
    <row r="133" spans="1:10" x14ac:dyDescent="0.25">
      <c r="A133" s="35" t="s">
        <v>21</v>
      </c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ht="26.25" thickBot="1" x14ac:dyDescent="0.3">
      <c r="A134" s="13">
        <v>1</v>
      </c>
      <c r="B134" s="14" t="s">
        <v>68</v>
      </c>
      <c r="C134" s="15" t="s">
        <v>29</v>
      </c>
      <c r="D134" s="15">
        <v>1</v>
      </c>
      <c r="E134" s="16"/>
      <c r="F134" s="17">
        <f t="shared" ref="F134" si="39">E134*D134</f>
        <v>0</v>
      </c>
      <c r="G134" s="18"/>
      <c r="H134" s="17">
        <f t="shared" ref="H134" si="40">F134*G134</f>
        <v>0</v>
      </c>
      <c r="I134" s="19">
        <f t="shared" ref="I134" si="41">F134+H134</f>
        <v>0</v>
      </c>
      <c r="J134" s="20"/>
    </row>
    <row r="135" spans="1:10" ht="15.75" thickBot="1" x14ac:dyDescent="0.3">
      <c r="A135" s="13"/>
      <c r="B135" s="36" t="s">
        <v>6</v>
      </c>
      <c r="C135" s="37"/>
      <c r="D135" s="37"/>
      <c r="E135" s="38"/>
      <c r="F135" s="21">
        <f>SUM(F134:F134)</f>
        <v>0</v>
      </c>
      <c r="G135" s="22"/>
      <c r="H135" s="22"/>
      <c r="I135" s="23">
        <f>SUM(I134:I134)</f>
        <v>0</v>
      </c>
      <c r="J135" s="12"/>
    </row>
    <row r="136" spans="1:10" x14ac:dyDescent="0.25">
      <c r="A136" s="4"/>
      <c r="B136" s="7"/>
      <c r="C136" s="4"/>
      <c r="D136" s="5"/>
      <c r="E136" s="4"/>
      <c r="F136" s="4"/>
      <c r="G136" s="4"/>
      <c r="H136" s="4"/>
      <c r="I136" s="4"/>
    </row>
    <row r="137" spans="1:10" ht="63" customHeight="1" x14ac:dyDescent="0.25">
      <c r="A137" s="4"/>
      <c r="B137" s="39" t="s">
        <v>12</v>
      </c>
      <c r="C137" s="39"/>
      <c r="D137" s="39"/>
      <c r="E137" s="39"/>
      <c r="F137" s="39"/>
      <c r="G137" s="39"/>
      <c r="H137" s="39"/>
      <c r="I137" s="4"/>
    </row>
  </sheetData>
  <mergeCells count="42">
    <mergeCell ref="B137:H137"/>
    <mergeCell ref="A59:J59"/>
    <mergeCell ref="B125:E125"/>
    <mergeCell ref="B127:H127"/>
    <mergeCell ref="B130:H130"/>
    <mergeCell ref="A133:J133"/>
    <mergeCell ref="B135:E135"/>
    <mergeCell ref="A112:J112"/>
    <mergeCell ref="B115:E115"/>
    <mergeCell ref="B117:H117"/>
    <mergeCell ref="B120:H120"/>
    <mergeCell ref="A123:J123"/>
    <mergeCell ref="B99:H99"/>
    <mergeCell ref="A102:J102"/>
    <mergeCell ref="B104:E104"/>
    <mergeCell ref="B106:H106"/>
    <mergeCell ref="B109:H109"/>
    <mergeCell ref="B86:H86"/>
    <mergeCell ref="B89:H89"/>
    <mergeCell ref="A92:J92"/>
    <mergeCell ref="B94:E94"/>
    <mergeCell ref="B96:H96"/>
    <mergeCell ref="B74:E74"/>
    <mergeCell ref="B76:H76"/>
    <mergeCell ref="B79:H79"/>
    <mergeCell ref="A82:J82"/>
    <mergeCell ref="B84:E84"/>
    <mergeCell ref="A32:J32"/>
    <mergeCell ref="B51:E51"/>
    <mergeCell ref="B53:H53"/>
    <mergeCell ref="B56:H56"/>
    <mergeCell ref="B17:H17"/>
    <mergeCell ref="A20:J20"/>
    <mergeCell ref="B24:E24"/>
    <mergeCell ref="B26:H26"/>
    <mergeCell ref="B29:H29"/>
    <mergeCell ref="A2:J2"/>
    <mergeCell ref="A8:J8"/>
    <mergeCell ref="B12:E12"/>
    <mergeCell ref="B14:H14"/>
    <mergeCell ref="B5:H5"/>
    <mergeCell ref="A3:J3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weronika</cp:lastModifiedBy>
  <cp:lastPrinted>2020-01-07T08:04:16Z</cp:lastPrinted>
  <dcterms:created xsi:type="dcterms:W3CDTF">2019-12-12T12:00:06Z</dcterms:created>
  <dcterms:modified xsi:type="dcterms:W3CDTF">2024-07-26T09:48:00Z</dcterms:modified>
</cp:coreProperties>
</file>