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Grabowska\OneDrive - IGRZYSKA EUROPEJSKIE 2023 SP. Z O.O\Pulpit\flagi\"/>
    </mc:Choice>
  </mc:AlternateContent>
  <xr:revisionPtr revIDLastSave="0" documentId="13_ncr:1_{CCA0D1CD-C93B-4611-9CF5-D3835F347A76}" xr6:coauthVersionLast="47" xr6:coauthVersionMax="47" xr10:uidLastSave="{00000000-0000-0000-0000-000000000000}"/>
  <bookViews>
    <workbookView xWindow="-108" yWindow="-108" windowWidth="23256" windowHeight="12576" xr2:uid="{918EB9E4-81F7-4D3C-9A64-1DF039EC47DA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G23" i="1"/>
  <c r="H23" i="1" s="1"/>
  <c r="I23" i="1" s="1"/>
  <c r="E23" i="1"/>
  <c r="F23" i="1" s="1"/>
  <c r="G22" i="1"/>
  <c r="E22" i="1"/>
  <c r="E24" i="1" s="1"/>
  <c r="I20" i="1"/>
  <c r="I19" i="1"/>
  <c r="I18" i="1"/>
  <c r="H20" i="1"/>
  <c r="H19" i="1"/>
  <c r="H18" i="1"/>
  <c r="G20" i="1"/>
  <c r="G19" i="1"/>
  <c r="G18" i="1"/>
  <c r="E6" i="1"/>
  <c r="D6" i="1"/>
  <c r="F20" i="1"/>
  <c r="F19" i="1"/>
  <c r="E19" i="1"/>
  <c r="E18" i="1"/>
  <c r="E20" i="1" s="1"/>
  <c r="D20" i="1"/>
  <c r="H10" i="1"/>
  <c r="I10" i="1" s="1"/>
  <c r="H9" i="1"/>
  <c r="F15" i="1"/>
  <c r="G10" i="1"/>
  <c r="G11" i="1"/>
  <c r="H11" i="1" s="1"/>
  <c r="I11" i="1" s="1"/>
  <c r="G12" i="1"/>
  <c r="G13" i="1"/>
  <c r="G14" i="1"/>
  <c r="G15" i="1" s="1"/>
  <c r="G9" i="1"/>
  <c r="I9" i="1" s="1"/>
  <c r="E15" i="1"/>
  <c r="D15" i="1"/>
  <c r="E10" i="1"/>
  <c r="F10" i="1" s="1"/>
  <c r="E11" i="1"/>
  <c r="F11" i="1" s="1"/>
  <c r="E12" i="1"/>
  <c r="F12" i="1" s="1"/>
  <c r="E13" i="1"/>
  <c r="F13" i="1" s="1"/>
  <c r="E14" i="1"/>
  <c r="F14" i="1" s="1"/>
  <c r="E4" i="1"/>
  <c r="F4" i="1" s="1"/>
  <c r="E9" i="1"/>
  <c r="F9" i="1" s="1"/>
  <c r="G4" i="1"/>
  <c r="H4" i="1" s="1"/>
  <c r="F22" i="1" l="1"/>
  <c r="F24" i="1" s="1"/>
  <c r="G24" i="1"/>
  <c r="H22" i="1"/>
  <c r="H24" i="1" s="1"/>
  <c r="F6" i="1"/>
  <c r="H14" i="1"/>
  <c r="F18" i="1"/>
  <c r="H13" i="1"/>
  <c r="I13" i="1" s="1"/>
  <c r="H12" i="1"/>
  <c r="I12" i="1" s="1"/>
  <c r="G6" i="1"/>
  <c r="H6" i="1" s="1"/>
  <c r="I6" i="1" s="1"/>
  <c r="I4" i="1"/>
  <c r="I22" i="1" l="1"/>
  <c r="I24" i="1" s="1"/>
  <c r="I14" i="1"/>
  <c r="I15" i="1" s="1"/>
  <c r="H15" i="1"/>
</calcChain>
</file>

<file path=xl/sharedStrings.xml><?xml version="1.0" encoding="utf-8"?>
<sst xmlns="http://schemas.openxmlformats.org/spreadsheetml/2006/main" count="36" uniqueCount="31">
  <si>
    <t>Ilość/ szt.</t>
  </si>
  <si>
    <t>Flaga na maszt i na drzewce</t>
  </si>
  <si>
    <t>Flaga jednostronna</t>
  </si>
  <si>
    <t xml:space="preserve">Zadanie 1 - Wynajem, dostawa, montaż demontaż masztów flagowych wraz ze stojakami na flagi </t>
  </si>
  <si>
    <t>Zadanie 2 - Zakup dostawa stojaków, drzewców, uchwytów</t>
  </si>
  <si>
    <t>1.</t>
  </si>
  <si>
    <t>2.</t>
  </si>
  <si>
    <t>Stojak jednoramienny/ złoty</t>
  </si>
  <si>
    <t>3.</t>
  </si>
  <si>
    <t>4.</t>
  </si>
  <si>
    <t>Stojak wieloraamienny na 3 flagi/ złoty</t>
  </si>
  <si>
    <t>Stojak wieloraamienny na 4 flagi/ złoty</t>
  </si>
  <si>
    <t>Stojak wieloraamienny na 8 flagi/ złoty</t>
  </si>
  <si>
    <t>5.</t>
  </si>
  <si>
    <t>6.</t>
  </si>
  <si>
    <t>Drzewce</t>
  </si>
  <si>
    <t>Uchwyt słupowo dwuramienny</t>
  </si>
  <si>
    <t>Maszt flagowy 5m</t>
  </si>
  <si>
    <t>Zadanie 3 - Flagi na maszty i drzewce</t>
  </si>
  <si>
    <t>VAT</t>
  </si>
  <si>
    <t>Cena brutto PLN/ szt.</t>
  </si>
  <si>
    <t>Cena netto PLN/ szt.</t>
  </si>
  <si>
    <t xml:space="preserve">Całość Cena netto/ PLN </t>
  </si>
  <si>
    <t>Całość cena brutto/ PLN</t>
  </si>
  <si>
    <t>Zadanie 4- Flagi narodowe</t>
  </si>
  <si>
    <t>Formularz kalkulacji ceny</t>
  </si>
  <si>
    <t>SUMA ZADANIE 1</t>
  </si>
  <si>
    <t>SUMA ZADANIE 2</t>
  </si>
  <si>
    <t>SUMA ZADANIE 3</t>
  </si>
  <si>
    <t>SUMA ZADANIE 4</t>
  </si>
  <si>
    <t>Flaga dwustronna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</si>
</sst>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zł&quot;"/>
    <numFmt numFmtId="165" formatCode="_-* #,##0.000_-;\-* #,##0.000_-;_-* &quot;-&quot;??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6" xfId="0" applyBorder="1"/>
    <xf numFmtId="0" fontId="0" fillId="0" borderId="4" xfId="0" applyBorder="1" applyAlignment="1">
      <alignment vertical="center"/>
    </xf>
    <xf numFmtId="0" fontId="1" fillId="0" borderId="0" xfId="0" applyFont="1"/>
    <xf numFmtId="0" fontId="0" fillId="0" borderId="1" xfId="0" applyBorder="1" applyAlignment="1">
      <alignment horizontal="center" wrapText="1"/>
    </xf>
    <xf numFmtId="165" fontId="1" fillId="0" borderId="1" xfId="1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3" borderId="5" xfId="0" applyFill="1" applyBorder="1"/>
    <xf numFmtId="0" fontId="0" fillId="3" borderId="11" xfId="0" applyFill="1" applyBorder="1" applyAlignment="1">
      <alignment vertical="center"/>
    </xf>
    <xf numFmtId="0" fontId="1" fillId="3" borderId="12" xfId="0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7" xfId="0" applyBorder="1"/>
    <xf numFmtId="0" fontId="1" fillId="0" borderId="18" xfId="0" applyFont="1" applyBorder="1" applyAlignment="1">
      <alignment horizontal="center" wrapText="1"/>
    </xf>
    <xf numFmtId="0" fontId="0" fillId="0" borderId="19" xfId="0" applyBorder="1"/>
    <xf numFmtId="2" fontId="0" fillId="0" borderId="1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" xfId="0" applyNumberFormat="1" applyBorder="1"/>
    <xf numFmtId="2" fontId="0" fillId="0" borderId="18" xfId="0" applyNumberFormat="1" applyBorder="1"/>
    <xf numFmtId="0" fontId="0" fillId="0" borderId="20" xfId="0" applyBorder="1"/>
    <xf numFmtId="0" fontId="0" fillId="0" borderId="7" xfId="0" applyBorder="1" applyAlignment="1">
      <alignment vertical="center"/>
    </xf>
    <xf numFmtId="0" fontId="1" fillId="0" borderId="2" xfId="0" applyFont="1" applyBorder="1" applyAlignment="1">
      <alignment horizontal="center" wrapText="1"/>
    </xf>
    <xf numFmtId="0" fontId="0" fillId="0" borderId="22" xfId="0" applyBorder="1"/>
    <xf numFmtId="0" fontId="0" fillId="0" borderId="23" xfId="0" applyBorder="1" applyAlignment="1">
      <alignment horizontal="right" vertical="center"/>
    </xf>
    <xf numFmtId="0" fontId="1" fillId="0" borderId="24" xfId="0" applyFont="1" applyBorder="1" applyAlignment="1">
      <alignment horizontal="center" wrapText="1"/>
    </xf>
    <xf numFmtId="0" fontId="0" fillId="0" borderId="25" xfId="0" applyBorder="1" applyAlignment="1">
      <alignment horizontal="right" vertical="center"/>
    </xf>
    <xf numFmtId="0" fontId="1" fillId="0" borderId="9" xfId="0" applyFont="1" applyBorder="1" applyAlignment="1">
      <alignment horizontal="center" wrapText="1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26" xfId="0" applyBorder="1"/>
    <xf numFmtId="0" fontId="0" fillId="0" borderId="9" xfId="0" applyBorder="1"/>
    <xf numFmtId="2" fontId="0" fillId="0" borderId="1" xfId="0" applyNumberFormat="1" applyBorder="1" applyAlignment="1">
      <alignment horizontal="center" wrapText="1"/>
    </xf>
    <xf numFmtId="2" fontId="0" fillId="0" borderId="18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2" fontId="0" fillId="0" borderId="9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CC18D-D6A9-4B52-84C1-8D862CAA386E}">
  <dimension ref="A1:I24"/>
  <sheetViews>
    <sheetView tabSelected="1" workbookViewId="0">
      <selection sqref="A1:I1"/>
    </sheetView>
  </sheetViews>
  <sheetFormatPr defaultRowHeight="14.4" x14ac:dyDescent="0.3"/>
  <cols>
    <col min="1" max="1" width="2.44140625" customWidth="1"/>
    <col min="2" max="2" width="33.33203125" customWidth="1"/>
    <col min="3" max="3" width="9.21875" customWidth="1"/>
    <col min="4" max="4" width="16.44140625" customWidth="1"/>
    <col min="5" max="5" width="7.88671875" customWidth="1"/>
    <col min="6" max="6" width="17.21875" customWidth="1"/>
    <col min="7" max="7" width="16.77734375" customWidth="1"/>
    <col min="8" max="8" width="7.33203125" customWidth="1"/>
    <col min="9" max="9" width="18.5546875" customWidth="1"/>
  </cols>
  <sheetData>
    <row r="1" spans="1:9" ht="19.8" customHeight="1" thickBot="1" x14ac:dyDescent="0.35">
      <c r="A1" s="62" t="s">
        <v>25</v>
      </c>
      <c r="B1" s="63"/>
      <c r="C1" s="63"/>
      <c r="D1" s="63"/>
      <c r="E1" s="63"/>
      <c r="F1" s="63"/>
      <c r="G1" s="63"/>
      <c r="H1" s="63"/>
      <c r="I1" s="63"/>
    </row>
    <row r="2" spans="1:9" ht="39" customHeight="1" thickBot="1" x14ac:dyDescent="0.35">
      <c r="A2" s="13"/>
      <c r="B2" s="14"/>
      <c r="C2" s="15" t="s">
        <v>0</v>
      </c>
      <c r="D2" s="15" t="s">
        <v>21</v>
      </c>
      <c r="E2" s="15" t="s">
        <v>19</v>
      </c>
      <c r="F2" s="15" t="s">
        <v>20</v>
      </c>
      <c r="G2" s="15" t="s">
        <v>22</v>
      </c>
      <c r="H2" s="15" t="s">
        <v>19</v>
      </c>
      <c r="I2" s="16" t="s">
        <v>23</v>
      </c>
    </row>
    <row r="3" spans="1:9" s="9" customFormat="1" ht="46.8" customHeight="1" x14ac:dyDescent="0.3">
      <c r="A3" s="68" t="s">
        <v>3</v>
      </c>
      <c r="B3" s="69"/>
      <c r="C3" s="17"/>
      <c r="D3" s="17"/>
      <c r="E3" s="17"/>
      <c r="F3" s="17"/>
      <c r="G3" s="18"/>
      <c r="H3" s="18"/>
      <c r="I3" s="19"/>
    </row>
    <row r="4" spans="1:9" x14ac:dyDescent="0.3">
      <c r="A4" s="20" t="s">
        <v>5</v>
      </c>
      <c r="B4" s="8" t="s">
        <v>17</v>
      </c>
      <c r="C4" s="10">
        <v>23</v>
      </c>
      <c r="D4" s="11"/>
      <c r="E4" s="50">
        <f>D4*0.23</f>
        <v>0</v>
      </c>
      <c r="F4" s="50">
        <f>D4+E4</f>
        <v>0</v>
      </c>
      <c r="G4" s="50">
        <f>D4*C4</f>
        <v>0</v>
      </c>
      <c r="H4" s="50">
        <f>G4*0.23</f>
        <v>0</v>
      </c>
      <c r="I4" s="51">
        <f>G4+H4</f>
        <v>0</v>
      </c>
    </row>
    <row r="5" spans="1:9" ht="15" thickBot="1" x14ac:dyDescent="0.35">
      <c r="A5" s="27"/>
      <c r="B5" s="28"/>
      <c r="C5" s="29"/>
      <c r="D5" s="29"/>
      <c r="E5" s="29"/>
      <c r="F5" s="52"/>
      <c r="G5" s="52"/>
      <c r="H5" s="53"/>
      <c r="I5" s="54"/>
    </row>
    <row r="6" spans="1:9" ht="15" thickBot="1" x14ac:dyDescent="0.35">
      <c r="A6" s="7"/>
      <c r="B6" s="33" t="s">
        <v>26</v>
      </c>
      <c r="C6" s="34"/>
      <c r="D6" s="55">
        <f>SUM(D4,D5)</f>
        <v>0</v>
      </c>
      <c r="E6" s="55">
        <f>SUM(E4)</f>
        <v>0</v>
      </c>
      <c r="F6" s="55">
        <f>D6+E6</f>
        <v>0</v>
      </c>
      <c r="G6" s="55">
        <f>D6*C4</f>
        <v>0</v>
      </c>
      <c r="H6" s="55">
        <f t="shared" ref="H6" si="0">G6*0.23</f>
        <v>0</v>
      </c>
      <c r="I6" s="56">
        <f>G6+H6</f>
        <v>0</v>
      </c>
    </row>
    <row r="7" spans="1:9" x14ac:dyDescent="0.3">
      <c r="A7" s="30"/>
      <c r="B7" s="31"/>
      <c r="C7" s="12"/>
      <c r="D7" s="12"/>
      <c r="E7" s="12"/>
      <c r="F7" s="12"/>
      <c r="G7" s="12"/>
      <c r="H7" s="12"/>
      <c r="I7" s="32"/>
    </row>
    <row r="8" spans="1:9" ht="36.6" customHeight="1" x14ac:dyDescent="0.3">
      <c r="A8" s="64" t="s">
        <v>4</v>
      </c>
      <c r="B8" s="65"/>
      <c r="C8" s="5"/>
      <c r="D8" s="5"/>
      <c r="E8" s="5"/>
      <c r="F8" s="5"/>
      <c r="G8" s="5"/>
      <c r="H8" s="5"/>
      <c r="I8" s="21"/>
    </row>
    <row r="9" spans="1:9" x14ac:dyDescent="0.3">
      <c r="A9" s="22" t="s">
        <v>5</v>
      </c>
      <c r="B9" s="1" t="s">
        <v>7</v>
      </c>
      <c r="C9" s="2">
        <v>23</v>
      </c>
      <c r="D9" s="3"/>
      <c r="E9" s="23">
        <f>D9*0.23</f>
        <v>0</v>
      </c>
      <c r="F9" s="23">
        <f>D9+E9</f>
        <v>0</v>
      </c>
      <c r="G9" s="23">
        <f>D9*C9</f>
        <v>0</v>
      </c>
      <c r="H9" s="23">
        <f>G9*0.23</f>
        <v>0</v>
      </c>
      <c r="I9" s="24">
        <f>G9+H9</f>
        <v>0</v>
      </c>
    </row>
    <row r="10" spans="1:9" x14ac:dyDescent="0.3">
      <c r="A10" s="22" t="s">
        <v>6</v>
      </c>
      <c r="B10" s="1" t="s">
        <v>10</v>
      </c>
      <c r="C10" s="2">
        <v>4</v>
      </c>
      <c r="D10" s="3"/>
      <c r="E10" s="23">
        <f t="shared" ref="E10:E14" si="1">D10*0.23</f>
        <v>0</v>
      </c>
      <c r="F10" s="23">
        <f t="shared" ref="F10:F14" si="2">D10+E10</f>
        <v>0</v>
      </c>
      <c r="G10" s="23">
        <f t="shared" ref="G10:G14" si="3">D10*C10</f>
        <v>0</v>
      </c>
      <c r="H10" s="23">
        <f t="shared" ref="H10:H14" si="4">G10*0.23</f>
        <v>0</v>
      </c>
      <c r="I10" s="24">
        <f t="shared" ref="I10:I14" si="5">G10+H10</f>
        <v>0</v>
      </c>
    </row>
    <row r="11" spans="1:9" x14ac:dyDescent="0.3">
      <c r="A11" s="22" t="s">
        <v>8</v>
      </c>
      <c r="B11" s="1" t="s">
        <v>11</v>
      </c>
      <c r="C11" s="2">
        <v>20</v>
      </c>
      <c r="D11" s="3"/>
      <c r="E11" s="23">
        <f t="shared" si="1"/>
        <v>0</v>
      </c>
      <c r="F11" s="23">
        <f t="shared" si="2"/>
        <v>0</v>
      </c>
      <c r="G11" s="23">
        <f t="shared" si="3"/>
        <v>0</v>
      </c>
      <c r="H11" s="23">
        <f t="shared" si="4"/>
        <v>0</v>
      </c>
      <c r="I11" s="24">
        <f t="shared" si="5"/>
        <v>0</v>
      </c>
    </row>
    <row r="12" spans="1:9" x14ac:dyDescent="0.3">
      <c r="A12" s="22" t="s">
        <v>9</v>
      </c>
      <c r="B12" s="1" t="s">
        <v>12</v>
      </c>
      <c r="C12" s="2">
        <v>8</v>
      </c>
      <c r="D12" s="3"/>
      <c r="E12" s="23">
        <f t="shared" si="1"/>
        <v>0</v>
      </c>
      <c r="F12" s="23">
        <f t="shared" si="2"/>
        <v>0</v>
      </c>
      <c r="G12" s="23">
        <f t="shared" si="3"/>
        <v>0</v>
      </c>
      <c r="H12" s="23">
        <f t="shared" si="4"/>
        <v>0</v>
      </c>
      <c r="I12" s="24">
        <f t="shared" si="5"/>
        <v>0</v>
      </c>
    </row>
    <row r="13" spans="1:9" x14ac:dyDescent="0.3">
      <c r="A13" s="22" t="s">
        <v>13</v>
      </c>
      <c r="B13" s="1" t="s">
        <v>15</v>
      </c>
      <c r="C13" s="2">
        <v>200</v>
      </c>
      <c r="D13" s="3"/>
      <c r="E13" s="23">
        <f t="shared" si="1"/>
        <v>0</v>
      </c>
      <c r="F13" s="23">
        <f t="shared" si="2"/>
        <v>0</v>
      </c>
      <c r="G13" s="23">
        <f t="shared" si="3"/>
        <v>0</v>
      </c>
      <c r="H13" s="23">
        <f t="shared" si="4"/>
        <v>0</v>
      </c>
      <c r="I13" s="24">
        <f t="shared" si="5"/>
        <v>0</v>
      </c>
    </row>
    <row r="14" spans="1:9" ht="15" thickBot="1" x14ac:dyDescent="0.35">
      <c r="A14" s="22" t="s">
        <v>14</v>
      </c>
      <c r="B14" s="35" t="s">
        <v>16</v>
      </c>
      <c r="C14" s="36">
        <v>3</v>
      </c>
      <c r="D14" s="4"/>
      <c r="E14" s="37">
        <f t="shared" si="1"/>
        <v>0</v>
      </c>
      <c r="F14" s="37">
        <f t="shared" si="2"/>
        <v>0</v>
      </c>
      <c r="G14" s="37">
        <f t="shared" si="3"/>
        <v>0</v>
      </c>
      <c r="H14" s="37">
        <f t="shared" si="4"/>
        <v>0</v>
      </c>
      <c r="I14" s="38">
        <f t="shared" si="5"/>
        <v>0</v>
      </c>
    </row>
    <row r="15" spans="1:9" ht="15" thickBot="1" x14ac:dyDescent="0.35">
      <c r="A15" s="20"/>
      <c r="B15" s="44" t="s">
        <v>27</v>
      </c>
      <c r="C15" s="45"/>
      <c r="D15" s="46">
        <f>SUM(D9,D14)</f>
        <v>0</v>
      </c>
      <c r="E15" s="46">
        <f>SUM(E9,E14)</f>
        <v>0</v>
      </c>
      <c r="F15" s="46">
        <f t="shared" ref="F15:I15" si="6">SUM(F9,F14)</f>
        <v>0</v>
      </c>
      <c r="G15" s="46">
        <f t="shared" si="6"/>
        <v>0</v>
      </c>
      <c r="H15" s="46">
        <f t="shared" si="6"/>
        <v>0</v>
      </c>
      <c r="I15" s="47">
        <f t="shared" si="6"/>
        <v>0</v>
      </c>
    </row>
    <row r="16" spans="1:9" x14ac:dyDescent="0.3">
      <c r="A16" s="22"/>
      <c r="B16" s="39"/>
      <c r="C16" s="40"/>
      <c r="D16" s="40"/>
      <c r="E16" s="40"/>
      <c r="F16" s="41"/>
      <c r="G16" s="42"/>
      <c r="H16" s="42"/>
      <c r="I16" s="43"/>
    </row>
    <row r="17" spans="1:9" x14ac:dyDescent="0.3">
      <c r="A17" s="66" t="s">
        <v>18</v>
      </c>
      <c r="B17" s="67"/>
      <c r="C17" s="1"/>
      <c r="D17" s="1"/>
      <c r="E17" s="1"/>
      <c r="F17" s="25"/>
      <c r="G17" s="25"/>
      <c r="H17" s="25"/>
      <c r="I17" s="26"/>
    </row>
    <row r="18" spans="1:9" x14ac:dyDescent="0.3">
      <c r="A18" s="22" t="s">
        <v>5</v>
      </c>
      <c r="B18" s="1" t="s">
        <v>1</v>
      </c>
      <c r="C18" s="2">
        <v>512</v>
      </c>
      <c r="D18" s="6"/>
      <c r="E18" s="57">
        <f>D18*0.23</f>
        <v>0</v>
      </c>
      <c r="F18" s="57">
        <f>D18+E18</f>
        <v>0</v>
      </c>
      <c r="G18" s="57">
        <f>D18*C18</f>
        <v>0</v>
      </c>
      <c r="H18" s="57">
        <f>G18*0.23</f>
        <v>0</v>
      </c>
      <c r="I18" s="58">
        <f>G18+H18</f>
        <v>0</v>
      </c>
    </row>
    <row r="19" spans="1:9" ht="15" thickBot="1" x14ac:dyDescent="0.35">
      <c r="A19" s="22" t="s">
        <v>6</v>
      </c>
      <c r="B19" s="35" t="s">
        <v>2</v>
      </c>
      <c r="C19" s="36">
        <v>47</v>
      </c>
      <c r="D19" s="59"/>
      <c r="E19" s="57">
        <f>D19*0.23</f>
        <v>0</v>
      </c>
      <c r="F19" s="57">
        <f>D19+E19</f>
        <v>0</v>
      </c>
      <c r="G19" s="57">
        <f>D19*C19</f>
        <v>0</v>
      </c>
      <c r="H19" s="57">
        <f>G19*0.23</f>
        <v>0</v>
      </c>
      <c r="I19" s="58">
        <f>G19+H19</f>
        <v>0</v>
      </c>
    </row>
    <row r="20" spans="1:9" ht="15" thickBot="1" x14ac:dyDescent="0.35">
      <c r="A20" s="48"/>
      <c r="B20" s="44" t="s">
        <v>28</v>
      </c>
      <c r="C20" s="49"/>
      <c r="D20" s="60">
        <f>D18+D19</f>
        <v>0</v>
      </c>
      <c r="E20" s="60">
        <f>SUM(E18,E19)</f>
        <v>0</v>
      </c>
      <c r="F20" s="60">
        <f>SUM(F18,F19)</f>
        <v>0</v>
      </c>
      <c r="G20" s="60">
        <f>SUM(G18,G19)</f>
        <v>0</v>
      </c>
      <c r="H20" s="60">
        <f>SUM(H18,H19)</f>
        <v>0</v>
      </c>
      <c r="I20" s="61">
        <f>SUM(I18,I19)</f>
        <v>0</v>
      </c>
    </row>
    <row r="21" spans="1:9" x14ac:dyDescent="0.3">
      <c r="A21" s="66" t="s">
        <v>24</v>
      </c>
      <c r="B21" s="67"/>
      <c r="C21" s="1"/>
      <c r="D21" s="1"/>
      <c r="E21" s="1"/>
      <c r="F21" s="25"/>
      <c r="G21" s="25"/>
      <c r="H21" s="25"/>
      <c r="I21" s="26"/>
    </row>
    <row r="22" spans="1:9" x14ac:dyDescent="0.3">
      <c r="A22" s="22" t="s">
        <v>5</v>
      </c>
      <c r="B22" s="1" t="s">
        <v>30</v>
      </c>
      <c r="C22" s="2">
        <v>18</v>
      </c>
      <c r="D22" s="6"/>
      <c r="E22" s="57">
        <f>D22*0.23</f>
        <v>0</v>
      </c>
      <c r="F22" s="57">
        <f>D22+E22</f>
        <v>0</v>
      </c>
      <c r="G22" s="57">
        <f>D22*C22</f>
        <v>0</v>
      </c>
      <c r="H22" s="57">
        <f>G22*0.23</f>
        <v>0</v>
      </c>
      <c r="I22" s="58">
        <f>G22+H22</f>
        <v>0</v>
      </c>
    </row>
    <row r="23" spans="1:9" ht="15" thickBot="1" x14ac:dyDescent="0.35">
      <c r="A23" s="22"/>
      <c r="B23" s="35"/>
      <c r="C23" s="36"/>
      <c r="D23" s="59"/>
      <c r="E23" s="57">
        <f>D23*0.23</f>
        <v>0</v>
      </c>
      <c r="F23" s="57">
        <f>D23+E23</f>
        <v>0</v>
      </c>
      <c r="G23" s="57">
        <f>D23*C23</f>
        <v>0</v>
      </c>
      <c r="H23" s="57">
        <f>G23*0.23</f>
        <v>0</v>
      </c>
      <c r="I23" s="58">
        <f>G23+H23</f>
        <v>0</v>
      </c>
    </row>
    <row r="24" spans="1:9" ht="15" thickBot="1" x14ac:dyDescent="0.35">
      <c r="A24" s="48"/>
      <c r="B24" s="44" t="s">
        <v>29</v>
      </c>
      <c r="C24" s="49"/>
      <c r="D24" s="60">
        <f>D22+D23</f>
        <v>0</v>
      </c>
      <c r="E24" s="60">
        <f>SUM(E22,E23)</f>
        <v>0</v>
      </c>
      <c r="F24" s="60">
        <f>SUM(F22,F23)</f>
        <v>0</v>
      </c>
      <c r="G24" s="60">
        <f>SUM(G22,G23)</f>
        <v>0</v>
      </c>
      <c r="H24" s="60">
        <f>SUM(H22,H23)</f>
        <v>0</v>
      </c>
      <c r="I24" s="61">
        <f>SUM(I22,I23)</f>
        <v>0</v>
      </c>
    </row>
  </sheetData>
  <mergeCells count="5">
    <mergeCell ref="A1:I1"/>
    <mergeCell ref="A8:B8"/>
    <mergeCell ref="A17:B17"/>
    <mergeCell ref="A3:B3"/>
    <mergeCell ref="A21:B2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Janusz Kołaczkowski</dc:creator>
  <cp:lastModifiedBy>Agnieszka Grabowska</cp:lastModifiedBy>
  <dcterms:created xsi:type="dcterms:W3CDTF">2023-04-24T12:21:42Z</dcterms:created>
  <dcterms:modified xsi:type="dcterms:W3CDTF">2023-05-10T13:19:36Z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2023-04-24T12:22:16Z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165956cc-9e7d-4fba-8c6f-4653ff8e6ef3</vt:lpwstr>
  </property>
  <property fmtid="{D5CDD505-2E9C-101B-9397-08002B2CF9AE}" pid="7" name="MSIP_Label_defa4170-0d19-0005-0004-bc88714345d2_ActionId">
    <vt:lpwstr>1d3056a7-dbb1-45cd-8437-a02b94d6ed10</vt:lpwstr>
  </property>
  <property fmtid="{D5CDD505-2E9C-101B-9397-08002B2CF9AE}" pid="8" name="MSIP_Label_defa4170-0d19-0005-0004-bc88714345d2_ContentBits">
    <vt:lpwstr>0</vt:lpwstr>
  </property>
</Properties>
</file>