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P_102_2023" sheetId="1" r:id="rId1"/>
  </sheets>
  <definedNames>
    <definedName name="_Hlk146543758" localSheetId="0">'ZP_102_2023'!$C$2</definedName>
    <definedName name="Excel_BuiltIn_Print_Area_3">#REF!</definedName>
    <definedName name="Excel_BuiltIn_Print_Titles_11">('ZP_102_2023'!$B:$C,'ZP_102_2023'!$5:$6)</definedName>
    <definedName name="Excel_BuiltIn_Print_Titles_1_1">('ZP_102_2023'!$B:$C,'ZP_102_2023'!$B$5:$IV$6)</definedName>
    <definedName name="Excel_BuiltIn_Print_Titles_3">#REF!</definedName>
    <definedName name="_xlnm.Print_Area" localSheetId="0">'ZP_102_2023'!$A$5:$I$12</definedName>
    <definedName name="_xlnm.Print_Titles" localSheetId="0">'ZP_102_2023'!$B:$C,'ZP_102_2023'!$5:$6</definedName>
  </definedNames>
  <calcPr fullCalcOnLoad="1"/>
</workbook>
</file>

<file path=xl/sharedStrings.xml><?xml version="1.0" encoding="utf-8"?>
<sst xmlns="http://schemas.openxmlformats.org/spreadsheetml/2006/main" count="34" uniqueCount="31">
  <si>
    <t>Nr pakietu</t>
  </si>
  <si>
    <t>Kwota (w PLN brutto), jaką Zamawiający zamierza przeznaczyć na sfinansowanie zamówienia</t>
  </si>
  <si>
    <t>Oferta nr 2</t>
  </si>
  <si>
    <t>Oferta nr 3</t>
  </si>
  <si>
    <t>Oferta nr 1</t>
  </si>
  <si>
    <t xml:space="preserve">DEKLAROWANY TERMIN PŁATNOŚCI </t>
  </si>
  <si>
    <t>X</t>
  </si>
  <si>
    <t>60 dni</t>
  </si>
  <si>
    <t>ZP/102/2023</t>
  </si>
  <si>
    <t>Dostawy implantów ortopedycznych  dla Centralnego Szpitala Klinicznego Uniwersytetu medycznego w Łodzi przy ul. Pomorskiej 251</t>
  </si>
  <si>
    <t>78 991, 20 zł</t>
  </si>
  <si>
    <t>102 805,20 zł</t>
  </si>
  <si>
    <t>648 000,00 zł</t>
  </si>
  <si>
    <t>40 500, 00 zł</t>
  </si>
  <si>
    <t>77 400, 00 zł</t>
  </si>
  <si>
    <t>22 280, 40 zł</t>
  </si>
  <si>
    <t>2 656 800, 00 zł</t>
  </si>
  <si>
    <t>146 565, 72 zł</t>
  </si>
  <si>
    <t>291 870,00 zł</t>
  </si>
  <si>
    <t>Oferta nr 4</t>
  </si>
  <si>
    <t>Oferta nr 5</t>
  </si>
  <si>
    <t>Oferta nr 6</t>
  </si>
  <si>
    <t>MEDIWAY INTERNATIONAL SPÓŁKA Z OGRANICZONĄ ODPOWIEDZIALNOŚCIĄ 02-972 Warszawa Aleja Rzeczypospolitej 1</t>
  </si>
  <si>
    <t xml:space="preserve">  Zimmer Biomet Polska Sp.z o.o Ul. Domaniewska 50
02-672 Warszawa</t>
  </si>
  <si>
    <t>Aesculap Chifa Spółka z ograniczoną odpowiedzialnością UL. TYSIĄCLECIA 14
64-300 NOWY TOMYŚL</t>
  </si>
  <si>
    <t>AQVITOX Polska Sp. z o.o. Ul. Grzybowska 2 lok. 29
00-131 Warszawa</t>
  </si>
  <si>
    <t>Smith-Nephew Sp. z o.o  Ul. Osmańska 12, 02-823 Warszawa</t>
  </si>
  <si>
    <t xml:space="preserve">SYRMED Aparatura i Sprzęt Medyczny Hubert Syrek 97-371 Wola Krzysztoporska Krężna 109 </t>
  </si>
  <si>
    <t xml:space="preserve">25 650, 00 zł </t>
  </si>
  <si>
    <t xml:space="preserve">45 dni </t>
  </si>
  <si>
    <t xml:space="preserve">brak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</si>
</sst>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.00\ &quot;zł&quot;"/>
    <numFmt numFmtId="173" formatCode="_-* #,##0.00\ [$zł-415]_-;\-* #,##0.00\ [$zł-415]_-;_-* &quot;-&quot;??\ [$zł-415]_-;_-@_-"/>
    <numFmt numFmtId="174" formatCode="#\ ###\ ###\ ##0.00\ &quot;zł&quot;_-;\-#\ ###\ ###\ ##0.00\ &quot;zł&quot;_-;_-* &quot;-&quot;??\ &quot;zł&quot;_-;_-@_-"/>
    <numFmt numFmtId="175" formatCode="_-* #,##0.00\ _z_ł_-;\-* #,##0.00\ _z_ł_-;_-* \-??\ _z_ł_-;_-@_-"/>
    <numFmt numFmtId="176" formatCode="0_ ;[Red]\-0\ "/>
    <numFmt numFmtId="177" formatCode="\o\p\.\=#&quot;szt.&quot;"/>
    <numFmt numFmtId="178" formatCode="#,##0_ ;\-#,##0\ "/>
    <numFmt numFmtId="179" formatCode="#,##0.00\ [$zl-415]"/>
    <numFmt numFmtId="180" formatCode="#,##0.00\ [$zł-415]"/>
    <numFmt numFmtId="181" formatCode="[$-415]dddd\,\ d\ mmmm\ yyyy"/>
  </numFmts>
  <fonts count="54">
    <font>
      <sz val="10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ahoma"/>
      <family val="2"/>
    </font>
    <font>
      <b/>
      <i/>
      <u val="single"/>
      <sz val="11"/>
      <color indexed="8"/>
      <name val="Times New Roman"/>
      <family val="1"/>
    </font>
    <font>
      <b/>
      <sz val="12"/>
      <name val="Tahoma"/>
      <family val="2"/>
    </font>
    <font>
      <b/>
      <sz val="14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ahoma"/>
      <family val="2"/>
    </font>
    <font>
      <b/>
      <i/>
      <u val="single"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5" fillId="0" borderId="0" applyFont="0" applyFill="0" applyBorder="0" applyAlignment="0" applyProtection="0"/>
    <xf numFmtId="0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 applyNumberFormat="0" applyBorder="0" applyProtection="0">
      <alignment/>
    </xf>
    <xf numFmtId="0" fontId="0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9" fontId="5" fillId="0" borderId="0" applyFont="0" applyFill="0" applyBorder="0" applyAlignment="0" applyProtection="0"/>
    <xf numFmtId="0" fontId="4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4" fontId="7" fillId="0" borderId="10" xfId="72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3" fontId="7" fillId="0" borderId="10" xfId="72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center" vertical="center"/>
    </xf>
    <xf numFmtId="44" fontId="7" fillId="0" borderId="10" xfId="72" applyFont="1" applyFill="1" applyBorder="1" applyAlignment="1">
      <alignment horizontal="center" vertical="center"/>
    </xf>
    <xf numFmtId="44" fontId="7" fillId="0" borderId="10" xfId="72" applyFont="1" applyFill="1" applyBorder="1" applyAlignment="1">
      <alignment horizontal="right" vertical="center"/>
    </xf>
    <xf numFmtId="8" fontId="7" fillId="0" borderId="10" xfId="7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8" fontId="7" fillId="0" borderId="10" xfId="0" applyNumberFormat="1" applyFont="1" applyFill="1" applyBorder="1" applyAlignment="1">
      <alignment horizontal="center" vertical="center"/>
    </xf>
    <xf numFmtId="8" fontId="31" fillId="0" borderId="10" xfId="72" applyNumberFormat="1" applyFont="1" applyFill="1" applyBorder="1" applyAlignment="1">
      <alignment horizontal="center" vertical="center" wrapText="1"/>
    </xf>
    <xf numFmtId="172" fontId="1" fillId="0" borderId="10" xfId="72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7" fillId="0" borderId="10" xfId="72" applyNumberFormat="1" applyFont="1" applyFill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3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7"/>
  <sheetViews>
    <sheetView tabSelected="1" zoomScale="69" zoomScaleNormal="69" zoomScalePageLayoutView="80" workbookViewId="0" topLeftCell="A4">
      <selection activeCell="B29" sqref="B29"/>
    </sheetView>
  </sheetViews>
  <sheetFormatPr defaultColWidth="9.140625" defaultRowHeight="12.75"/>
  <cols>
    <col min="1" max="1" width="16.140625" style="0" customWidth="1"/>
    <col min="2" max="2" width="25.8515625" style="0" customWidth="1"/>
    <col min="3" max="3" width="47.7109375" style="0" customWidth="1"/>
    <col min="4" max="4" width="22.28125" style="0" customWidth="1"/>
    <col min="5" max="8" width="26.28125" style="0" customWidth="1"/>
    <col min="9" max="9" width="25.8515625" style="0" customWidth="1"/>
  </cols>
  <sheetData>
    <row r="2" spans="1:23" ht="15">
      <c r="A2" s="5" t="s">
        <v>8</v>
      </c>
      <c r="B2" s="5"/>
      <c r="C2" s="9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9" ht="12.75">
      <c r="B3" s="10"/>
      <c r="C3" s="1" t="s">
        <v>9</v>
      </c>
      <c r="D3" s="1"/>
      <c r="E3" s="1"/>
      <c r="F3" s="1"/>
      <c r="G3" s="1"/>
      <c r="H3" s="1"/>
      <c r="I3" s="1"/>
    </row>
    <row r="5" spans="1:9" ht="109.5" customHeight="1">
      <c r="A5" s="13" t="s">
        <v>0</v>
      </c>
      <c r="B5" s="14"/>
      <c r="C5" s="11" t="s">
        <v>1</v>
      </c>
      <c r="D5" s="6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8" t="s">
        <v>22</v>
      </c>
    </row>
    <row r="6" spans="1:9" ht="108.75" customHeight="1">
      <c r="A6" s="15"/>
      <c r="B6" s="16"/>
      <c r="C6" s="12"/>
      <c r="D6" s="3" t="s">
        <v>4</v>
      </c>
      <c r="E6" s="3" t="s">
        <v>2</v>
      </c>
      <c r="F6" s="3" t="s">
        <v>3</v>
      </c>
      <c r="G6" s="3" t="s">
        <v>19</v>
      </c>
      <c r="H6" s="3" t="s">
        <v>20</v>
      </c>
      <c r="I6" s="3" t="s">
        <v>21</v>
      </c>
    </row>
    <row r="7" spans="1:9" ht="24.75" customHeight="1">
      <c r="A7" s="17">
        <v>1</v>
      </c>
      <c r="B7" s="18"/>
      <c r="C7" s="19" t="s">
        <v>10</v>
      </c>
      <c r="D7" s="20"/>
      <c r="F7" s="21"/>
      <c r="G7" s="21"/>
      <c r="H7" s="21"/>
      <c r="I7" s="31">
        <v>78991.2</v>
      </c>
    </row>
    <row r="8" spans="1:9" ht="24.75" customHeight="1">
      <c r="A8" s="17">
        <f>A7+1</f>
        <v>2</v>
      </c>
      <c r="B8" s="18"/>
      <c r="C8" s="19" t="s">
        <v>11</v>
      </c>
      <c r="D8" s="23"/>
      <c r="E8" s="22"/>
      <c r="F8" s="22"/>
      <c r="G8" s="22"/>
      <c r="H8" s="22"/>
      <c r="I8" s="30">
        <v>109296</v>
      </c>
    </row>
    <row r="9" spans="1:9" ht="24.75" customHeight="1">
      <c r="A9" s="17">
        <v>3</v>
      </c>
      <c r="B9" s="18"/>
      <c r="C9" s="24" t="s">
        <v>12</v>
      </c>
      <c r="D9" s="4"/>
      <c r="E9" s="25"/>
      <c r="F9" s="25"/>
      <c r="G9" s="25"/>
      <c r="H9" s="25"/>
      <c r="I9" s="26">
        <v>680400</v>
      </c>
    </row>
    <row r="10" spans="1:9" ht="24.75" customHeight="1">
      <c r="A10" s="27">
        <v>4</v>
      </c>
      <c r="B10" s="27"/>
      <c r="C10" s="24" t="s">
        <v>13</v>
      </c>
      <c r="D10" s="4"/>
      <c r="E10" s="25"/>
      <c r="F10" s="25"/>
      <c r="G10" s="25"/>
      <c r="H10" s="32">
        <v>43200</v>
      </c>
      <c r="I10" s="26"/>
    </row>
    <row r="11" spans="1:9" ht="24.75" customHeight="1">
      <c r="A11" s="27">
        <v>5</v>
      </c>
      <c r="B11" s="27"/>
      <c r="C11" s="24" t="s">
        <v>14</v>
      </c>
      <c r="D11" s="4"/>
      <c r="E11" s="26">
        <v>77400.04</v>
      </c>
      <c r="F11" s="25"/>
      <c r="G11" s="25"/>
      <c r="H11" s="25"/>
      <c r="I11" s="26"/>
    </row>
    <row r="12" spans="1:9" ht="31.5" customHeight="1">
      <c r="A12" s="27">
        <v>6</v>
      </c>
      <c r="B12" s="27"/>
      <c r="C12" s="26" t="s">
        <v>15</v>
      </c>
      <c r="D12" s="28" t="s">
        <v>28</v>
      </c>
      <c r="E12" s="22"/>
      <c r="F12" s="22"/>
      <c r="G12" s="22"/>
      <c r="H12" s="22"/>
      <c r="I12" s="21"/>
    </row>
    <row r="13" spans="1:9" ht="31.5" customHeight="1">
      <c r="A13" s="27">
        <v>7</v>
      </c>
      <c r="B13" s="27"/>
      <c r="C13" s="26" t="s">
        <v>16</v>
      </c>
      <c r="D13" s="28"/>
      <c r="E13" s="22"/>
      <c r="F13" s="22"/>
      <c r="G13" s="31">
        <v>2659500</v>
      </c>
      <c r="H13" s="22"/>
      <c r="I13" s="21"/>
    </row>
    <row r="14" spans="1:9" ht="31.5" customHeight="1">
      <c r="A14" s="27">
        <v>8</v>
      </c>
      <c r="B14" s="27"/>
      <c r="C14" s="26" t="s">
        <v>17</v>
      </c>
      <c r="D14" s="28"/>
      <c r="E14" s="31">
        <v>99034.29</v>
      </c>
      <c r="F14" s="22"/>
      <c r="G14" s="22"/>
      <c r="H14" s="22"/>
      <c r="I14" s="21"/>
    </row>
    <row r="15" spans="1:9" ht="31.5" customHeight="1">
      <c r="A15" s="27">
        <v>9</v>
      </c>
      <c r="B15" s="27"/>
      <c r="C15" s="26" t="s">
        <v>18</v>
      </c>
      <c r="D15" s="28"/>
      <c r="E15" s="22"/>
      <c r="F15" s="31">
        <v>291870</v>
      </c>
      <c r="G15" s="22"/>
      <c r="H15" s="22"/>
      <c r="I15" s="21"/>
    </row>
    <row r="16" spans="1:9" ht="48.75" customHeight="1">
      <c r="A16" s="17" t="s">
        <v>5</v>
      </c>
      <c r="B16" s="18"/>
      <c r="C16" s="29" t="s">
        <v>6</v>
      </c>
      <c r="D16" s="21" t="s">
        <v>7</v>
      </c>
      <c r="E16" s="21" t="s">
        <v>7</v>
      </c>
      <c r="F16" s="21" t="s">
        <v>7</v>
      </c>
      <c r="G16" s="21" t="s">
        <v>7</v>
      </c>
      <c r="H16" s="21" t="s">
        <v>29</v>
      </c>
      <c r="I16" s="21" t="s">
        <v>30</v>
      </c>
    </row>
    <row r="17" spans="5:9" ht="12.75" customHeight="1">
      <c r="E17" s="1"/>
      <c r="F17" s="1"/>
      <c r="G17" s="1"/>
      <c r="H17" s="1"/>
      <c r="I17" s="1"/>
    </row>
  </sheetData>
  <sheetProtection/>
  <mergeCells count="12">
    <mergeCell ref="A13:B13"/>
    <mergeCell ref="A14:B14"/>
    <mergeCell ref="A15:B15"/>
    <mergeCell ref="A9:B9"/>
    <mergeCell ref="A16:B16"/>
    <mergeCell ref="A12:B12"/>
    <mergeCell ref="C5:C6"/>
    <mergeCell ref="A7:B7"/>
    <mergeCell ref="A5:B6"/>
    <mergeCell ref="A8:B8"/>
    <mergeCell ref="A11:B11"/>
    <mergeCell ref="A10:B10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72" r:id="rId1"/>
  <headerFooter alignWithMargins="0">
    <oddHeader>&amp;L&amp;"Arial,Pogrubiony"&amp;8ZP/05/2023&amp;C&amp;"Arial,Pogrubiony"&amp;8Zbiorcze zestawienie ofert 
z otwarcia, które miało miejsce w dniu 06.03.2023r. o godz. 10:00
</oddHeader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Aleksandra Owczarek</cp:lastModifiedBy>
  <cp:lastPrinted>2023-08-16T08:36:48Z</cp:lastPrinted>
  <dcterms:created xsi:type="dcterms:W3CDTF">2017-03-16T08:50:06Z</dcterms:created>
  <dcterms:modified xsi:type="dcterms:W3CDTF">2023-11-13T12:18:08Z</dcterms:modified>
  <cp:category/>
  <cp:version/>
  <cp:contentType/>
  <cp:contentStatus/>
</cp:coreProperties>
</file>