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3\PRZETARG NIEOGRANICZONY\PN -  4 ORTOPEDIA  II - SIERPIEŃ\"/>
    </mc:Choice>
  </mc:AlternateContent>
  <xr:revisionPtr revIDLastSave="0" documentId="13_ncr:1_{CEFD2F94-61D9-4C19-9827-68AC97B33194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Sheet1" sheetId="1" r:id="rId1"/>
    <sheet name="Arkusz1" sheetId="2" r:id="rId2"/>
    <sheet name="Arkusz2" sheetId="3" r:id="rId3"/>
  </sheets>
  <definedNames>
    <definedName name="_xlnm.Print_Area" localSheetId="0">Sheet1!$A$1:$L$81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0" i="1" l="1"/>
  <c r="J70" i="1" s="1"/>
</calcChain>
</file>

<file path=xl/sharedStrings.xml><?xml version="1.0" encoding="utf-8"?>
<sst xmlns="http://schemas.openxmlformats.org/spreadsheetml/2006/main" count="159" uniqueCount="96">
  <si>
    <t>…………………………………………………………………………</t>
  </si>
  <si>
    <t>Pieczątka Wykonawcy</t>
  </si>
  <si>
    <t>Lp</t>
  </si>
  <si>
    <t xml:space="preserve">Opis </t>
  </si>
  <si>
    <t>J.m.</t>
  </si>
  <si>
    <t>Ilość</t>
  </si>
  <si>
    <t>Cena netto</t>
  </si>
  <si>
    <t>VAT</t>
  </si>
  <si>
    <t>Cena brutto</t>
  </si>
  <si>
    <t>Stawka VAT</t>
  </si>
  <si>
    <t>Wartość netto</t>
  </si>
  <si>
    <t>Wartość brutto</t>
  </si>
  <si>
    <t>Numer katalogowy</t>
  </si>
  <si>
    <t>Nazwa producenta</t>
  </si>
  <si>
    <t>Szt.</t>
  </si>
  <si>
    <t>1.1</t>
  </si>
  <si>
    <t>1.2</t>
  </si>
  <si>
    <t>1.3</t>
  </si>
  <si>
    <t>1.4</t>
  </si>
  <si>
    <t>2</t>
  </si>
  <si>
    <t>3</t>
  </si>
  <si>
    <t>4</t>
  </si>
  <si>
    <t>5</t>
  </si>
  <si>
    <t>RAZEM:</t>
  </si>
  <si>
    <t xml:space="preserve">II. STABILIZACJA ZŁAMAŃ MIEDNICY </t>
  </si>
  <si>
    <t>I</t>
  </si>
  <si>
    <t>OPIS: Płyta czworoboczna do złamań w obrębie miednicy
Stalowa. Płytka rekonstrukcyjna o niskim profilu blokująco - kompresyjna czworoboczna do złamań miednicy. Otwory okrągłe i podłużne dopasowane do śrub korowych 3,5mm.
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gwizadkowymi. Materiał stal. Płyty w opakowaniach sterylnych. Kompletne instrumentarium wyposażone w specjalistyczne narzędzia do nastawiania fragmentów miednicy, kompresji oraz podważki dostosowane do operacji miednicy.</t>
  </si>
  <si>
    <t>1</t>
  </si>
  <si>
    <t xml:space="preserve">Śruba do miednicy 3,5mm, korowa, samogwintująca, gniazdo śrubokręta sześciokątne 2.5, stal; długość: 30-150mm stopniowane co 5mm </t>
  </si>
  <si>
    <r>
      <rPr>
        <sz val="11"/>
        <rFont val="Calibri"/>
        <family val="2"/>
        <charset val="1"/>
      </rPr>
      <t>Płyta niskoprofilowa czworoboczna, stal, sterylna standardowa, długa i krótka</t>
    </r>
    <r>
      <rPr>
        <sz val="11"/>
        <color rgb="FF000000"/>
        <rFont val="Calibri"/>
        <family val="2"/>
        <charset val="1"/>
      </rPr>
      <t/>
    </r>
  </si>
  <si>
    <t>II</t>
  </si>
  <si>
    <t>OPIS: Płyty do stabilizacji złamań w obrębie miednicy
stalowe. 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 korowych/miednicznych 3.5mm. Śruby blokujące wkręcane za pomocą śrubokręta dynamometrycznego 1,5Nm. Śruby blokowane w płycie samogwintujące i samotnące/samogwinujące z gniazdami sześciokątnymi i gwizadkowymi. Materiał stal. Kompletne instrumentarium wyposażone w specjalistyczne narzędzia do nastawiania fragmentów miednicy, kompresji oraz podawki dostosowane do operacji miednicy. Różne typy płyt: 
- płyty rekonstrukcyjne proste, szerokokątowe,DCP, długość od 3 do 20 otworów, 39-260mm,
-płyty LCP, rekonstrukcyjne, proste do miednicy 3-20otw, 39-260mm
-płyty LCP, rekonstrukcyjne, zaokrąglona , typ J, prawe i lewe 10-12otw, dłg 130-156mm
- płyty rekonstrukcyjne niskoprofilowe DCP, zaokrąglone (MAŁY PROMIEŃ R88),długość od 6 do 16 otworów, od 78 do 208mm,
- płyty rekonstrukcyjne niskoprofilowe DCP, zaokrąglone (MAŁY PROMIEŃ R108),długość od 6 do 16 otworów, od 78 do 208mm,
-płyty rekonstrukcyjne nieskoprofilowe, zaokrąglone typu „J”, długość od 10 do 16 otworów, od 130 do 208mm, prawe/lewe,
- płyty do spojenia łonowego, otwory umożliwiające przeprowadzenie nici oraz drutów Kirschnera, długość od 4 do 6 otworów, od 57 do 78 mm.
-LCP/DCP 4otw, 57-78mm
-płyty sprężyste do miednicy1-3otw 19,5-43,5mm
-płyty rekonstrukcyjne DCP niskoprofilowe, proste 3-20otw, dłg. 39-260mm</t>
  </si>
  <si>
    <t>Śruba do miednicy 3,5mm, korowa, samogwintująca, gniazdo śrubokręta sześciokątne 2.5, stal; długość: 30-150mm stopniowane co 5mm,</t>
  </si>
  <si>
    <t>Śruba blokująca LCP śr. 3,5mm, samotnąca, gniazdo śrubokręta sześciokątne 2.5mm, stal, długość: 10-95mm</t>
  </si>
  <si>
    <t xml:space="preserve">Płyta do spojenia łonowego, LCP/DCP,  anatomiczna 4 otworowa dł. 57mm,  6 otworowa dł. 78mm, </t>
  </si>
  <si>
    <t>Płyta sprężysta do miednicy 1,2,3 otworowa dł. 19,5mm, 31,5mm, 43,5mm</t>
  </si>
  <si>
    <t>6</t>
  </si>
  <si>
    <t>Płyta rekonstrukcyjna DCP  niskoprofilowa,  prosta stal od 3 otoworowa do 20-sto otworowa</t>
  </si>
  <si>
    <t>7</t>
  </si>
  <si>
    <t>Płyta rekonstrukcyjna niskoprofilowa zaokrąglona (mały promień R88) stal od 6 otoworowa do 16-sto otworowa, 78-208mm</t>
  </si>
  <si>
    <t>8</t>
  </si>
  <si>
    <r>
      <rPr>
        <sz val="11"/>
        <rFont val="Arial Nova"/>
        <family val="2"/>
        <charset val="238"/>
      </rPr>
      <t>Płyta rekonstrukcyjna niskoprofilowa zaokrąglona (mały promień R108) stal od 6 otoworowa do 16-sto otworowa</t>
    </r>
    <r>
      <rPr>
        <sz val="11"/>
        <color rgb="FF000000"/>
        <rFont val="Arial Nova"/>
        <family val="2"/>
        <charset val="238"/>
      </rPr>
      <t>, 78-208mm</t>
    </r>
  </si>
  <si>
    <t>9</t>
  </si>
  <si>
    <t>Płyta rekonstrukcyjna niskoprofilowa,DCP  zaokrąglona typ J stal od 10 otoworowa do 16-sto otworowa, 130-208mm</t>
  </si>
  <si>
    <t>10</t>
  </si>
  <si>
    <t>Płyta rekonstrukcyjna niskoprofilowa prosta, szeroko-katowa stal od 3 otoworowa do 20-sto otworowa</t>
  </si>
  <si>
    <t>11</t>
  </si>
  <si>
    <t>12</t>
  </si>
  <si>
    <t>Płyta LCP rekonstrukcyjna prosta stal zaokrąglona typ J stal od 10 otoworowa do 16-sto otworowa</t>
  </si>
  <si>
    <t>III. Płytki do dalszej nasady kości ramiennej i wyrostka łokciowego</t>
  </si>
  <si>
    <t>szt.</t>
  </si>
  <si>
    <t xml:space="preserve">Płytka do wyrostka łokciowego . Płyta anatomiczna rekonstrukcyjna o kształcie zmniejszającym kontakt z kością , blokująco - kompresyjna  blokowana zmienno-kątowo. W głowie płyty zagęszczone otwory zbudowane z czterech kolumn gwintowanych z możliwością zastosowania śrub blokowanych zmienno-kątowo z odchyleniem od osi w każdym kierunku  do 15 stopni, o średnicy 2.7mm, z gwintowaną główką lub alternatywnie standardowe śruby korowe o średnicy 2.4mm. Śruby blokujące ze stożkowym gwintem na główce wkręcane za pomocą śrubokręta dynamometrycznego 0.8/1.2NM.  Na trzonie płyty od spodu i bocznie znajdują się podcięcia ułatwiające domodelowanie płyty. Na trzonie również 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
Płyty dostępne w długości  od 73mm do 211 mm , przy ilości otworów w trzonie od 2 do 12. Płyty dostępne w trzech wersjach: małym średnim i dużym zakończeniem na wyrostek łokciowy .Płyty prawe i lewe.
</t>
  </si>
  <si>
    <t xml:space="preserve">Płyta  do dalszej nasady kości ramiennej do złamań pozastawowych.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
Płyty w długości  od 122mm do 302mm, ilość otworów  od 4 do 14 na trzonie i 5 otworów w głowie płyty. Płyty lewe i prawe. </t>
  </si>
  <si>
    <t xml:space="preserve">Płytki  do dalszej nasady kości strzałkowej tylnoboczne i  boczne.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2.4/2.7mm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Implanty stalowe wykonane z materiału  dopuszczonego dla rezonansu magnetycznego.
Różne rodzaje płyt :
płyty boczne w długości   od 73mm do 125 mm , od 3 do 7ot worów w płycie ; 
płyty tynoboczne w długości   od 77mm do 129  mm , od 3 do 7otworów w płycie . </t>
  </si>
  <si>
    <t>Śruba blokująca LCP średnicy 3,5mm, samogwintująca, gniazdo śrubokręta sześciokątne 2.5mm, stal, długość: 10-95mm STAL</t>
  </si>
  <si>
    <t>Śruby blokowane zmienno-kątowe 3.5mm  o  długości   od 10mm do 95mm, zmienno-kątowe samogwintujące, stal</t>
  </si>
  <si>
    <t>Śruby blokowane zmienno-kątowe średnicy 2.7mm dł. 10-60mm, samogwintujące, gniazdo gwiazdkowe długość : 10-60mm STAL</t>
  </si>
  <si>
    <t xml:space="preserve">Śruby średnicy 2.7mm korowe, kompresyjne niskoprofilowe, długości, od 10mm do 70mm, samogwintujące, STAL </t>
  </si>
  <si>
    <t xml:space="preserve">Śruby średnicy 2.7mm blokowane, samogwintujące, długości od 6mm do 60mm, , STAL </t>
  </si>
  <si>
    <t>Śruby średnicy 2,4mm korowe, samogwintujące o długości od 6mm do 40mm, STAL</t>
  </si>
  <si>
    <t>Śruby średnicy 2,4mm blokowane, samogwintujące o długości od 6mm do 40mm, STAL</t>
  </si>
  <si>
    <t xml:space="preserve">IV. Płytki do zespoleń stopy i śródstopia </t>
  </si>
  <si>
    <t xml:space="preserve">Płytka o kształcie X blokowana  zmiennokątowo do złamań i rekonstrukcji w obrębie kości stopy i sródstopia. Płyty wyposażone w otwory zbudowane z czterech kolumn gwintowanych z min. czterema zwojami gwintu z możliwością  zastosowania śrub  o średnicy 2.4/2.7mm  blokowanych zmiennokątowo z odchyleniem od osi w każdym kierunku do  15 stopni.  W części środkowej płyta wyposażona w dwa specjalne otwory w tym jeden podłużny przeznaczone do kompresji z wykorzystaniem kompresyjnych drutów Kirschnera oraz szczypiec kompresyjnych.  Śruby blokowane w płycie samogwintujące z gniazdami gwiazdkowymi.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płyt:
Płyty X –  w rozmiarze 23.5x15mm, 27x18mm, 32x20mm i 36x0mm.
</t>
  </si>
  <si>
    <t xml:space="preserve">Płytka o kształcie T z klinem  blokowana  zmiennokątowo do złamań i rekonstrukcji w obrębie kości stopy. Płyty wyposażone w otwory zbudowane z czterech kolumn gwintowanych z min. czterema zwojami gwintu z możliwością  zastosowania śrub  o średnicy 2.4/2.7mm  blokowanych zmiennokątowo z odchyleniem od osi w każdym kierunku do  15 stopni.  Implanty stalowe i tytanowe  wykonane z materiału  dopuszczonego dla rezonansu magnetycznego.
Różne rodzaje płyt:
Płyta T posiada 4 otwory ,płyta o długości   42mm, z elementem klinowym podtrzymującym nastawienie kości o szerokosci od 0mm do 7mm
</t>
  </si>
  <si>
    <t>Płytka typu Halux Rigidus - blokowana  zmiennokątowo blokująco - kompresyjna zmiennokątowa do złamań i rekonstrukcji w obrębie kości stopy i sródstopia. Płyty wyposażone w otwory zbudowane z czterech kolumn gwintowanych z min. czterema zwojami gwintu z możliwością  zastosowania śrub  o średnicy 2.4/2.7mm blokowanych zmiennokątowo z odchyleniem od osi w każdym kierunku do  15 stopni. 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MTP – płyty w rozmiarze małym, średnim (zgięcie grzbietowe 0, 5 i 10 stopni) oraz dużym 
( zgięcie grzbietowe 5 stopni), o długości   : 42mm, 52mm i 57mm
Płyty anatomiczne MTP – płyty w wersji rewizyjnej (zgięcie grzbietowe 0 stopni), długości  53mm
Płyty anatomiczne TMT – płyty w rozmiarze krótkim i  długim, oraz typu T o długości  39mm,43mm i 48mm.</t>
  </si>
  <si>
    <t xml:space="preserve">Płytka o kształcie  koniczyny , płyty proste i typu L, T -  blokowana  zmiennokątowo do złamań i rekonstrukcji w obrębie kości stopy. Płyty wyposażone w trzonie w otwory dwufunkcyjne, blokująco-kompresyjne z możliwością zastosowania pojedynczej śruby blokującej o średnicy 2.7mm lub korowej o średnicy 2.7mm. Śruby blokujące  wkręcane za pomocą śrubokręta dynamometrycznego 0.8/1.2NM. W części środkowej płyta wyposażona w dwa specjalne otwory w tym jeden podłużny przeznaczone do kompresji z wykorzystaniem kompresyjnych drutów Kirschnera oraz szczypiec kompresyjnych. Instrumentarium wyposażone w specjalne narzędzia do kompresji z drutami kompresyjnymi, mini rozwieracz kostny do utrzymywania i rozwierania klina oraz narzędzia do kształtowania płyty. Implanty stalowe i tytanowe  wykonane z materiału  dopuszczonego dla rezonansu magnetycznego.
Różne rodzaje płyt, koniczyna, 
Płyta prosta posiada 2 i 4 otwory –płyta o długości   27mm i 40mm
Płyta L posiada 2 i 4 otwory – płyta o długości   37mm, 44mm i 62mm
Płyta T posiada 2 , 4, 7 otwory –płyta o długości   38mm, 45mm i 64mm
</t>
  </si>
  <si>
    <t>Śruby blokowane zmiennokątowe 2.7mm o długości od 10mm do 60mm, samogwintujące , stal</t>
  </si>
  <si>
    <t>Śruby blokowane zmiennokątowe 2.7mm o długości   od 10mm do 60mm, samogwintujące , tytan</t>
  </si>
  <si>
    <t xml:space="preserve">Śruby 2.7mm korowe o długości   od 6mm do 60mm, samogwintujące, stal </t>
  </si>
  <si>
    <t xml:space="preserve">Śruby 2.7mm korowe o długości   od 6mm do 60mm, samogwintujące,  tytan </t>
  </si>
  <si>
    <t xml:space="preserve">Śruby 2,4mm korowe o długości   od 6mm do 40mm, samogwintujące, stal </t>
  </si>
  <si>
    <t xml:space="preserve">Śruby 2,4mm korowe o długości   od 6mm do 40mm, samogwintujące, tytan </t>
  </si>
  <si>
    <t>……………………………………………………………………………..</t>
  </si>
  <si>
    <t>Miejscowość i data</t>
  </si>
  <si>
    <t>Podpis osoby upoważnionej</t>
  </si>
  <si>
    <r>
      <rPr>
        <sz val="11"/>
        <rFont val="Calibri"/>
        <family val="2"/>
        <charset val="1"/>
      </rPr>
      <t>Płyta LCP rekonstrukcyjna prosta stal od 3 otoworowa do 20-sto otworowa</t>
    </r>
    <r>
      <rPr>
        <sz val="11"/>
        <color rgb="FF000000"/>
        <rFont val="Calibri"/>
        <family val="2"/>
        <charset val="1"/>
      </rPr>
      <t>, 39-260mm</t>
    </r>
  </si>
  <si>
    <t>Śruba korowa 3,5mm -samogwintująca, gniazdo śrubokręta sześciokątne 2.5, stal. Długość: 10-85mm</t>
  </si>
  <si>
    <t>Śruba korowa 3,5mm -samogwintująca, gniazdo śrubokręta sześciokątne 2.5, stal. Długość: 90-110mm</t>
  </si>
  <si>
    <t>13</t>
  </si>
  <si>
    <t>płytki blokowane od strony: tylnobocznej ( w długości   od 75mm  do 88mm przy ilości od 3 do 4 otworów w trzonie - płyty z bocznym podparciem lub bez);płytki w wersji prawej i lewej .</t>
  </si>
  <si>
    <t>płytki blokowane od strony: tylnobocznej ( w długości   od 127mm  do 153mm przy ilości od 7 do 9 otworów w trzonie - płyty z bocznym podparciem lub bez); płytki w wersji prawej i lewej .</t>
  </si>
  <si>
    <t>płytki blokowane od strony przyśrodkowej bez przedłużenia w długości 134mm. ilości otworów w trzonie 6
płytki blokowane od strony przyśrodkowej z przedłużeniem w długości 137mm. ilości otworów w trzonie 6;
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</si>
  <si>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
W skład systemu wchodzą:</t>
  </si>
  <si>
    <t>Śruba korowa 3,5mm -samogwintująca, gniazdo śrubokręta sześciokątne 2.5. Długość: 10-85mm STAL</t>
  </si>
  <si>
    <t>Śruba korowa 3,5mm -samogwintująca, gniazdo śrubokręta sześciokątne 2.5. Długość: 90-110mm STAL</t>
  </si>
  <si>
    <t>Śruby średnicy 2,4mm korowe, samogwintujące o długości od 7, 9, 11 i 13 mm, STAL</t>
  </si>
  <si>
    <t>14</t>
  </si>
  <si>
    <t>15</t>
  </si>
  <si>
    <t xml:space="preserve">Śruby średnicy 2.7mm korowe, długości, od 6mm do 60 mm, samogwintujące, STAL </t>
  </si>
  <si>
    <t xml:space="preserve">Śruby blokowane zmiennokątowe 2,4mm o długości   od 8mm do 60mm, samogwintującem, stal </t>
  </si>
  <si>
    <t>Śruby blokowane zmiennokątowe 2,4mm o długości   od 8mm do 60mm, samogwintującem, tytan</t>
  </si>
  <si>
    <t xml:space="preserve">Śruby blokowane zmiennokątowe 2,4mm o długości   od 6mm, 7mm, 9mm, samogwintującem, stal </t>
  </si>
  <si>
    <t>Śruby blokowane zmiennokątowe 2,4mm o długości   od 6mm, 7mm, 9mm, samogwintującem, tytan</t>
  </si>
  <si>
    <t>płytki blokowane od strony bocznej,w długości   od 69mm do 147 mm , ilość otworów w trzonie od 1 do 7
płytki blokowane od strony przyśrodkowej,w długości   od 69mm  do 108mm. ilości otworów w trzonie od 1 do 4,
płytki blokowane od strony przyśrodkowej, z przedłużeniem 1-4 otw, 69-111mm
płytki w wersji prawej i lewej .</t>
  </si>
  <si>
    <t>PAKIET NR 1 –  PŁYTY DO STABILIZACJI MIEDNICY, KOŚCI RAMIENNEJ, STOPY</t>
  </si>
  <si>
    <t>załącznik nr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</si>
</sst>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&quot;zł&quot;"/>
    <numFmt numFmtId="165" formatCode="#,##0.00\ &quot;zł&quot;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ova"/>
      <family val="2"/>
      <charset val="238"/>
    </font>
    <font>
      <sz val="11"/>
      <name val="Calibri"/>
      <family val="2"/>
      <charset val="1"/>
    </font>
    <font>
      <sz val="11"/>
      <color rgb="FF000000"/>
      <name val="Arial Nova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view="pageBreakPreview" zoomScale="60" zoomScaleNormal="80" workbookViewId="0">
      <selection activeCell="I3" sqref="I3"/>
    </sheetView>
  </sheetViews>
  <sheetFormatPr defaultColWidth="8.85546875" defaultRowHeight="15" x14ac:dyDescent="0.25"/>
  <cols>
    <col min="1" max="1" width="8" style="100"/>
    <col min="2" max="2" width="113.28515625" style="5" customWidth="1"/>
    <col min="3" max="3" width="6.140625" style="6"/>
    <col min="4" max="4" width="8" style="6"/>
    <col min="5" max="5" width="11.28515625" style="8" customWidth="1"/>
    <col min="6" max="6" width="10.28515625" style="9" customWidth="1"/>
    <col min="7" max="7" width="13.85546875" style="8" customWidth="1"/>
    <col min="8" max="8" width="6.7109375" style="6" customWidth="1"/>
    <col min="9" max="9" width="20" style="8" customWidth="1"/>
    <col min="10" max="10" width="20.85546875" style="8" customWidth="1"/>
    <col min="11" max="11" width="18.85546875" style="6" customWidth="1"/>
    <col min="12" max="12" width="23.42578125" style="6" customWidth="1"/>
    <col min="13" max="17" width="19.42578125" style="6" customWidth="1"/>
    <col min="18" max="1025" width="8" style="5"/>
    <col min="1026" max="16384" width="8.85546875" style="5"/>
  </cols>
  <sheetData>
    <row r="1" spans="1:17" x14ac:dyDescent="0.25">
      <c r="A1" s="98"/>
      <c r="B1" s="7"/>
      <c r="J1" s="104"/>
      <c r="K1" s="104"/>
      <c r="L1" s="104"/>
    </row>
    <row r="2" spans="1:17" s="83" customFormat="1" x14ac:dyDescent="0.25">
      <c r="A2" s="99"/>
      <c r="B2" s="82"/>
      <c r="I2"/>
      <c r="M2" s="84"/>
      <c r="N2" s="84"/>
      <c r="O2" s="84"/>
    </row>
    <row r="3" spans="1:17" s="83" customFormat="1" ht="15.75" x14ac:dyDescent="0.25">
      <c r="A3" s="99"/>
      <c r="B3" s="82"/>
      <c r="I3" s="118" t="s">
        <v>95</v>
      </c>
      <c r="M3" s="84"/>
      <c r="N3" s="84"/>
      <c r="O3" s="84"/>
    </row>
    <row r="4" spans="1:17" x14ac:dyDescent="0.25">
      <c r="A4" s="98" t="s">
        <v>0</v>
      </c>
      <c r="B4" s="7"/>
    </row>
    <row r="5" spans="1:17" x14ac:dyDescent="0.25">
      <c r="A5" s="100" t="s">
        <v>1</v>
      </c>
    </row>
    <row r="6" spans="1:17" x14ac:dyDescent="0.25">
      <c r="A6" s="98"/>
      <c r="B6" s="7"/>
    </row>
    <row r="7" spans="1:17" x14ac:dyDescent="0.25">
      <c r="A7" s="105" t="s">
        <v>94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7" x14ac:dyDescent="0.25">
      <c r="A8" s="101"/>
      <c r="B8" s="11"/>
      <c r="C8" s="12"/>
      <c r="D8" s="13"/>
      <c r="E8" s="14"/>
      <c r="F8" s="15"/>
      <c r="G8" s="14"/>
      <c r="H8" s="12"/>
      <c r="K8" s="16"/>
      <c r="L8" s="17"/>
    </row>
    <row r="9" spans="1:17" x14ac:dyDescent="0.25">
      <c r="A9" s="101"/>
      <c r="B9" s="11"/>
      <c r="C9" s="12"/>
      <c r="D9" s="13"/>
      <c r="E9" s="14"/>
      <c r="F9" s="15"/>
      <c r="G9" s="14"/>
      <c r="H9" s="12"/>
      <c r="K9" s="16"/>
      <c r="L9" s="17"/>
    </row>
    <row r="10" spans="1:17" s="25" customFormat="1" ht="30" x14ac:dyDescent="0.25">
      <c r="A10" s="35" t="s">
        <v>2</v>
      </c>
      <c r="B10" s="18" t="s">
        <v>3</v>
      </c>
      <c r="C10" s="18" t="s">
        <v>4</v>
      </c>
      <c r="D10" s="18" t="s">
        <v>5</v>
      </c>
      <c r="E10" s="20" t="s">
        <v>6</v>
      </c>
      <c r="F10" s="21" t="s">
        <v>7</v>
      </c>
      <c r="G10" s="20" t="s">
        <v>8</v>
      </c>
      <c r="H10" s="22" t="s">
        <v>9</v>
      </c>
      <c r="I10" s="23" t="s">
        <v>10</v>
      </c>
      <c r="J10" s="23" t="s">
        <v>11</v>
      </c>
      <c r="K10" s="24" t="s">
        <v>12</v>
      </c>
      <c r="L10" s="22" t="s">
        <v>13</v>
      </c>
      <c r="M10" s="10"/>
      <c r="N10" s="10"/>
      <c r="O10" s="10"/>
      <c r="P10" s="10"/>
      <c r="Q10" s="10"/>
    </row>
    <row r="11" spans="1:17" x14ac:dyDescent="0.25">
      <c r="A11" s="110" t="s">
        <v>24</v>
      </c>
      <c r="B11" s="111"/>
      <c r="C11" s="26"/>
      <c r="D11" s="26"/>
      <c r="E11" s="34"/>
      <c r="F11" s="38"/>
      <c r="G11" s="28"/>
      <c r="H11" s="29"/>
      <c r="I11" s="28"/>
      <c r="J11" s="28"/>
      <c r="K11" s="19"/>
      <c r="L11" s="48"/>
    </row>
    <row r="12" spans="1:17" ht="166.15" customHeight="1" x14ac:dyDescent="0.25">
      <c r="A12" s="102" t="s">
        <v>25</v>
      </c>
      <c r="B12" s="49" t="s">
        <v>26</v>
      </c>
      <c r="C12" s="30"/>
      <c r="D12" s="30"/>
      <c r="E12" s="34"/>
      <c r="F12" s="38"/>
      <c r="G12" s="28"/>
      <c r="H12" s="50"/>
      <c r="I12" s="28"/>
      <c r="J12" s="28"/>
      <c r="K12" s="51"/>
      <c r="L12" s="50"/>
    </row>
    <row r="13" spans="1:17" ht="33.6" customHeight="1" x14ac:dyDescent="0.25">
      <c r="A13" s="52" t="s">
        <v>27</v>
      </c>
      <c r="B13" s="93"/>
      <c r="C13" s="1" t="s">
        <v>14</v>
      </c>
      <c r="D13" s="30">
        <v>15</v>
      </c>
      <c r="E13" s="34"/>
      <c r="F13" s="38"/>
      <c r="G13" s="28"/>
      <c r="H13" s="39"/>
      <c r="I13" s="28"/>
      <c r="J13" s="28"/>
      <c r="K13" s="94"/>
      <c r="L13" s="41"/>
    </row>
    <row r="14" spans="1:17" ht="33.6" customHeight="1" x14ac:dyDescent="0.25">
      <c r="A14" s="52" t="s">
        <v>19</v>
      </c>
      <c r="B14" s="93" t="s">
        <v>77</v>
      </c>
      <c r="C14" s="1" t="s">
        <v>14</v>
      </c>
      <c r="D14" s="30">
        <v>1</v>
      </c>
      <c r="E14" s="34"/>
      <c r="F14" s="38"/>
      <c r="G14" s="28"/>
      <c r="H14" s="39"/>
      <c r="I14" s="28"/>
      <c r="J14" s="28"/>
      <c r="K14" s="94"/>
      <c r="L14" s="41"/>
    </row>
    <row r="15" spans="1:17" ht="33.6" customHeight="1" x14ac:dyDescent="0.25">
      <c r="A15" s="52" t="s">
        <v>20</v>
      </c>
      <c r="B15" s="53" t="s">
        <v>28</v>
      </c>
      <c r="C15" s="1" t="s">
        <v>14</v>
      </c>
      <c r="D15" s="30">
        <v>15</v>
      </c>
      <c r="E15" s="34"/>
      <c r="F15" s="38"/>
      <c r="G15" s="28"/>
      <c r="H15" s="39"/>
      <c r="I15" s="28"/>
      <c r="J15" s="28"/>
      <c r="K15" s="92"/>
      <c r="L15" s="41"/>
    </row>
    <row r="16" spans="1:17" ht="27.6" customHeight="1" x14ac:dyDescent="0.25">
      <c r="A16" s="52" t="s">
        <v>21</v>
      </c>
      <c r="B16" s="91" t="s">
        <v>29</v>
      </c>
      <c r="C16" s="1" t="s">
        <v>14</v>
      </c>
      <c r="D16" s="30">
        <v>10</v>
      </c>
      <c r="E16" s="34"/>
      <c r="F16" s="28"/>
      <c r="G16" s="28"/>
      <c r="H16" s="29"/>
      <c r="I16" s="28"/>
      <c r="J16" s="28"/>
      <c r="K16" s="92"/>
      <c r="L16" s="30"/>
    </row>
    <row r="17" spans="1:12" ht="313.89999999999998" customHeight="1" x14ac:dyDescent="0.25">
      <c r="A17" s="102" t="s">
        <v>30</v>
      </c>
      <c r="B17" s="33" t="s">
        <v>31</v>
      </c>
      <c r="C17" s="30"/>
      <c r="D17" s="30"/>
      <c r="E17" s="34"/>
      <c r="F17" s="38"/>
      <c r="G17" s="28"/>
      <c r="H17" s="39"/>
      <c r="I17" s="28"/>
      <c r="J17" s="28"/>
      <c r="K17" s="51"/>
      <c r="L17" s="50"/>
    </row>
    <row r="18" spans="1:12" ht="33.6" customHeight="1" x14ac:dyDescent="0.25">
      <c r="A18" s="52" t="s">
        <v>27</v>
      </c>
      <c r="B18" s="93" t="s">
        <v>76</v>
      </c>
      <c r="C18" s="1" t="s">
        <v>14</v>
      </c>
      <c r="D18" s="30">
        <v>150</v>
      </c>
      <c r="E18" s="34"/>
      <c r="F18" s="38"/>
      <c r="G18" s="28"/>
      <c r="H18" s="39"/>
      <c r="I18" s="28"/>
      <c r="J18" s="28"/>
      <c r="K18" s="94"/>
      <c r="L18" s="41"/>
    </row>
    <row r="19" spans="1:12" ht="33.6" customHeight="1" x14ac:dyDescent="0.25">
      <c r="A19" s="52" t="s">
        <v>19</v>
      </c>
      <c r="B19" s="93" t="s">
        <v>77</v>
      </c>
      <c r="C19" s="1" t="s">
        <v>14</v>
      </c>
      <c r="D19" s="30">
        <v>10</v>
      </c>
      <c r="E19" s="34"/>
      <c r="F19" s="38"/>
      <c r="G19" s="28"/>
      <c r="H19" s="39"/>
      <c r="I19" s="28"/>
      <c r="J19" s="28"/>
      <c r="K19" s="94"/>
      <c r="L19" s="41"/>
    </row>
    <row r="20" spans="1:12" ht="30" x14ac:dyDescent="0.25">
      <c r="A20" s="52" t="s">
        <v>20</v>
      </c>
      <c r="B20" s="53" t="s">
        <v>32</v>
      </c>
      <c r="C20" s="1" t="s">
        <v>14</v>
      </c>
      <c r="D20" s="30">
        <v>75</v>
      </c>
      <c r="E20" s="34"/>
      <c r="F20" s="38"/>
      <c r="G20" s="28"/>
      <c r="H20" s="39"/>
      <c r="I20" s="28"/>
      <c r="J20" s="28"/>
      <c r="K20" s="3"/>
      <c r="L20" s="41"/>
    </row>
    <row r="21" spans="1:12" x14ac:dyDescent="0.25">
      <c r="A21" s="52" t="s">
        <v>21</v>
      </c>
      <c r="B21" s="53" t="s">
        <v>33</v>
      </c>
      <c r="C21" s="1" t="s">
        <v>14</v>
      </c>
      <c r="D21" s="30">
        <v>70</v>
      </c>
      <c r="E21" s="34"/>
      <c r="F21" s="38"/>
      <c r="G21" s="28"/>
      <c r="H21" s="39"/>
      <c r="I21" s="28"/>
      <c r="J21" s="28"/>
      <c r="K21" s="3"/>
      <c r="L21" s="41"/>
    </row>
    <row r="22" spans="1:12" x14ac:dyDescent="0.25">
      <c r="A22" s="52" t="s">
        <v>22</v>
      </c>
      <c r="B22" s="54" t="s">
        <v>34</v>
      </c>
      <c r="C22" s="1" t="s">
        <v>14</v>
      </c>
      <c r="D22" s="30">
        <v>10</v>
      </c>
      <c r="E22" s="34"/>
      <c r="F22" s="38"/>
      <c r="G22" s="28"/>
      <c r="H22" s="39"/>
      <c r="I22" s="28"/>
      <c r="J22" s="28"/>
      <c r="K22" s="3"/>
      <c r="L22" s="41"/>
    </row>
    <row r="23" spans="1:12" x14ac:dyDescent="0.25">
      <c r="A23" s="52" t="s">
        <v>36</v>
      </c>
      <c r="B23" s="54" t="s">
        <v>35</v>
      </c>
      <c r="C23" s="1" t="s">
        <v>14</v>
      </c>
      <c r="D23" s="30">
        <v>20</v>
      </c>
      <c r="E23" s="34"/>
      <c r="F23" s="38"/>
      <c r="G23" s="28"/>
      <c r="H23" s="39"/>
      <c r="I23" s="28"/>
      <c r="J23" s="28"/>
      <c r="K23" s="3"/>
      <c r="L23" s="41"/>
    </row>
    <row r="24" spans="1:12" x14ac:dyDescent="0.25">
      <c r="A24" s="52" t="s">
        <v>38</v>
      </c>
      <c r="B24" s="53" t="s">
        <v>37</v>
      </c>
      <c r="C24" s="1" t="s">
        <v>14</v>
      </c>
      <c r="D24" s="30">
        <v>10</v>
      </c>
      <c r="E24" s="34"/>
      <c r="F24" s="38"/>
      <c r="G24" s="28"/>
      <c r="H24" s="39"/>
      <c r="I24" s="28"/>
      <c r="J24" s="28"/>
      <c r="K24" s="3"/>
      <c r="L24" s="41"/>
    </row>
    <row r="25" spans="1:12" ht="30" x14ac:dyDescent="0.25">
      <c r="A25" s="52" t="s">
        <v>40</v>
      </c>
      <c r="B25" s="53" t="s">
        <v>39</v>
      </c>
      <c r="C25" s="1" t="s">
        <v>14</v>
      </c>
      <c r="D25" s="30">
        <v>10</v>
      </c>
      <c r="E25" s="34"/>
      <c r="F25" s="38"/>
      <c r="G25" s="28"/>
      <c r="H25" s="39"/>
      <c r="I25" s="28"/>
      <c r="J25" s="28"/>
      <c r="K25" s="3"/>
      <c r="L25" s="41"/>
    </row>
    <row r="26" spans="1:12" ht="38.450000000000003" customHeight="1" x14ac:dyDescent="0.25">
      <c r="A26" s="52" t="s">
        <v>42</v>
      </c>
      <c r="B26" s="5" t="s">
        <v>41</v>
      </c>
      <c r="C26" s="1" t="s">
        <v>14</v>
      </c>
      <c r="D26" s="30">
        <v>10</v>
      </c>
      <c r="E26" s="34"/>
      <c r="F26" s="38"/>
      <c r="G26" s="28"/>
      <c r="H26" s="39"/>
      <c r="I26" s="28"/>
      <c r="J26" s="28"/>
      <c r="K26" s="3"/>
      <c r="L26" s="41"/>
    </row>
    <row r="27" spans="1:12" x14ac:dyDescent="0.25">
      <c r="A27" s="52" t="s">
        <v>44</v>
      </c>
      <c r="B27" s="53" t="s">
        <v>43</v>
      </c>
      <c r="C27" s="1" t="s">
        <v>14</v>
      </c>
      <c r="D27" s="30">
        <v>10</v>
      </c>
      <c r="E27" s="34"/>
      <c r="F27" s="38"/>
      <c r="G27" s="28"/>
      <c r="H27" s="39"/>
      <c r="I27" s="28"/>
      <c r="J27" s="28"/>
      <c r="K27" s="3"/>
      <c r="L27" s="41"/>
    </row>
    <row r="28" spans="1:12" x14ac:dyDescent="0.25">
      <c r="A28" s="52" t="s">
        <v>46</v>
      </c>
      <c r="B28" s="53" t="s">
        <v>45</v>
      </c>
      <c r="C28" s="1" t="s">
        <v>14</v>
      </c>
      <c r="D28" s="30">
        <v>5</v>
      </c>
      <c r="E28" s="34"/>
      <c r="F28" s="38"/>
      <c r="G28" s="28"/>
      <c r="H28" s="39"/>
      <c r="I28" s="28"/>
      <c r="J28" s="28"/>
      <c r="K28" s="3"/>
      <c r="L28" s="41"/>
    </row>
    <row r="29" spans="1:12" x14ac:dyDescent="0.25">
      <c r="A29" s="52" t="s">
        <v>47</v>
      </c>
      <c r="B29" s="5" t="s">
        <v>75</v>
      </c>
      <c r="C29" s="1" t="s">
        <v>14</v>
      </c>
      <c r="D29" s="30">
        <v>5</v>
      </c>
      <c r="E29" s="34"/>
      <c r="F29" s="38"/>
      <c r="G29" s="28"/>
      <c r="H29" s="39"/>
      <c r="I29" s="28"/>
      <c r="J29" s="28"/>
      <c r="K29" s="3"/>
      <c r="L29" s="41"/>
    </row>
    <row r="30" spans="1:12" x14ac:dyDescent="0.25">
      <c r="A30" s="52" t="s">
        <v>78</v>
      </c>
      <c r="B30" s="55" t="s">
        <v>48</v>
      </c>
      <c r="C30" s="2" t="s">
        <v>14</v>
      </c>
      <c r="D30" s="56">
        <v>10</v>
      </c>
      <c r="E30" s="37"/>
      <c r="F30" s="38"/>
      <c r="G30" s="38"/>
      <c r="H30" s="39"/>
      <c r="I30" s="38"/>
      <c r="J30" s="38"/>
      <c r="K30" s="40"/>
      <c r="L30" s="41"/>
    </row>
    <row r="31" spans="1:12" ht="25.9" customHeight="1" x14ac:dyDescent="0.25">
      <c r="A31" s="112" t="s">
        <v>23</v>
      </c>
      <c r="B31" s="113"/>
      <c r="C31" s="26"/>
      <c r="D31" s="26"/>
      <c r="E31" s="28"/>
      <c r="F31" s="28"/>
      <c r="G31" s="28"/>
      <c r="H31" s="29"/>
      <c r="I31" s="80"/>
      <c r="J31" s="80"/>
      <c r="K31" s="19"/>
      <c r="L31" s="26"/>
    </row>
    <row r="32" spans="1:12" x14ac:dyDescent="0.25">
      <c r="A32" s="101"/>
      <c r="B32" s="25"/>
      <c r="F32" s="46"/>
      <c r="G32" s="47"/>
      <c r="H32" s="57"/>
      <c r="I32" s="47"/>
      <c r="J32" s="47"/>
      <c r="K32" s="58"/>
    </row>
    <row r="33" spans="1:12" x14ac:dyDescent="0.25">
      <c r="A33" s="114" t="s">
        <v>49</v>
      </c>
      <c r="B33" s="115"/>
      <c r="C33" s="59"/>
      <c r="D33" s="59"/>
      <c r="E33" s="20"/>
      <c r="F33" s="38"/>
      <c r="G33" s="28"/>
      <c r="H33" s="60"/>
      <c r="I33" s="28"/>
      <c r="J33" s="28"/>
      <c r="K33" s="61"/>
      <c r="L33" s="4"/>
    </row>
    <row r="34" spans="1:12" ht="204" customHeight="1" x14ac:dyDescent="0.25">
      <c r="A34" s="97">
        <v>1</v>
      </c>
      <c r="B34" s="95" t="s">
        <v>82</v>
      </c>
      <c r="C34" s="26"/>
      <c r="D34" s="26"/>
      <c r="E34" s="74"/>
      <c r="F34" s="38"/>
      <c r="G34" s="28"/>
      <c r="H34" s="39"/>
      <c r="I34" s="28"/>
      <c r="J34" s="28"/>
      <c r="K34" s="77"/>
      <c r="L34" s="41"/>
    </row>
    <row r="35" spans="1:12" ht="60" customHeight="1" x14ac:dyDescent="0.25">
      <c r="A35" s="97" t="s">
        <v>15</v>
      </c>
      <c r="B35" s="96" t="s">
        <v>79</v>
      </c>
      <c r="C35" s="26" t="s">
        <v>50</v>
      </c>
      <c r="D35" s="26">
        <v>2</v>
      </c>
      <c r="E35" s="74"/>
      <c r="F35" s="38"/>
      <c r="G35" s="28"/>
      <c r="H35" s="39"/>
      <c r="I35" s="28"/>
      <c r="J35" s="28"/>
      <c r="K35" s="77"/>
      <c r="L35" s="41"/>
    </row>
    <row r="36" spans="1:12" ht="60" customHeight="1" x14ac:dyDescent="0.25">
      <c r="A36" s="97" t="s">
        <v>16</v>
      </c>
      <c r="B36" s="96" t="s">
        <v>80</v>
      </c>
      <c r="C36" s="26" t="s">
        <v>50</v>
      </c>
      <c r="D36" s="26">
        <v>1</v>
      </c>
      <c r="E36" s="74"/>
      <c r="F36" s="38"/>
      <c r="G36" s="28"/>
      <c r="H36" s="39"/>
      <c r="I36" s="28"/>
      <c r="J36" s="28"/>
      <c r="K36" s="77"/>
      <c r="L36" s="41"/>
    </row>
    <row r="37" spans="1:12" ht="60" customHeight="1" x14ac:dyDescent="0.25">
      <c r="A37" s="97" t="s">
        <v>17</v>
      </c>
      <c r="B37" s="96" t="s">
        <v>93</v>
      </c>
      <c r="C37" s="26" t="s">
        <v>50</v>
      </c>
      <c r="D37" s="26">
        <v>6</v>
      </c>
      <c r="E37" s="74"/>
      <c r="F37" s="38"/>
      <c r="G37" s="28"/>
      <c r="H37" s="39"/>
      <c r="I37" s="28"/>
      <c r="J37" s="28"/>
      <c r="K37" s="77"/>
      <c r="L37" s="41"/>
    </row>
    <row r="38" spans="1:12" ht="60" customHeight="1" x14ac:dyDescent="0.25">
      <c r="A38" s="97" t="s">
        <v>18</v>
      </c>
      <c r="B38" s="96" t="s">
        <v>81</v>
      </c>
      <c r="C38" s="26" t="s">
        <v>50</v>
      </c>
      <c r="D38" s="26">
        <v>2</v>
      </c>
      <c r="E38" s="74"/>
      <c r="F38" s="38"/>
      <c r="G38" s="28"/>
      <c r="H38" s="39"/>
      <c r="I38" s="28"/>
      <c r="J38" s="28"/>
      <c r="K38" s="77"/>
      <c r="L38" s="41"/>
    </row>
    <row r="39" spans="1:12" ht="270" x14ac:dyDescent="0.25">
      <c r="A39" s="97">
        <v>2</v>
      </c>
      <c r="B39" s="27" t="s">
        <v>51</v>
      </c>
      <c r="C39" s="26" t="s">
        <v>50</v>
      </c>
      <c r="D39" s="26">
        <v>8</v>
      </c>
      <c r="E39" s="75"/>
      <c r="F39" s="38"/>
      <c r="G39" s="28"/>
      <c r="H39" s="39"/>
      <c r="I39" s="28"/>
      <c r="J39" s="28"/>
      <c r="K39" s="77"/>
      <c r="L39" s="41"/>
    </row>
    <row r="40" spans="1:12" ht="189" customHeight="1" x14ac:dyDescent="0.25">
      <c r="A40" s="31">
        <v>3</v>
      </c>
      <c r="B40" s="27" t="s">
        <v>52</v>
      </c>
      <c r="C40" s="26" t="s">
        <v>14</v>
      </c>
      <c r="D40" s="26">
        <v>10</v>
      </c>
      <c r="E40" s="74"/>
      <c r="F40" s="38"/>
      <c r="G40" s="28"/>
      <c r="H40" s="39"/>
      <c r="I40" s="28"/>
      <c r="J40" s="28"/>
      <c r="K40" s="78"/>
      <c r="L40" s="41"/>
    </row>
    <row r="41" spans="1:12" ht="232.15" customHeight="1" x14ac:dyDescent="0.25">
      <c r="A41" s="31">
        <v>4</v>
      </c>
      <c r="B41" s="62" t="s">
        <v>53</v>
      </c>
      <c r="C41" s="26" t="s">
        <v>14</v>
      </c>
      <c r="D41" s="26">
        <v>10</v>
      </c>
      <c r="E41" s="74"/>
      <c r="F41" s="28"/>
      <c r="G41" s="28"/>
      <c r="H41" s="29"/>
      <c r="I41" s="28"/>
      <c r="J41" s="28"/>
      <c r="K41" s="78"/>
      <c r="L41" s="30"/>
    </row>
    <row r="42" spans="1:12" ht="33.6" customHeight="1" x14ac:dyDescent="0.25">
      <c r="A42" s="52" t="s">
        <v>22</v>
      </c>
      <c r="B42" s="93" t="s">
        <v>83</v>
      </c>
      <c r="C42" s="1" t="s">
        <v>14</v>
      </c>
      <c r="D42" s="30">
        <v>65</v>
      </c>
      <c r="E42" s="34"/>
      <c r="F42" s="38"/>
      <c r="G42" s="28"/>
      <c r="H42" s="39"/>
      <c r="I42" s="28"/>
      <c r="J42" s="28"/>
      <c r="K42" s="94"/>
      <c r="L42" s="41"/>
    </row>
    <row r="43" spans="1:12" ht="33.6" customHeight="1" x14ac:dyDescent="0.25">
      <c r="A43" s="31" t="s">
        <v>36</v>
      </c>
      <c r="B43" s="93" t="s">
        <v>84</v>
      </c>
      <c r="C43" s="1" t="s">
        <v>14</v>
      </c>
      <c r="D43" s="30">
        <v>10</v>
      </c>
      <c r="E43" s="34"/>
      <c r="F43" s="38"/>
      <c r="G43" s="28"/>
      <c r="H43" s="39"/>
      <c r="I43" s="28"/>
      <c r="J43" s="28"/>
      <c r="K43" s="94"/>
      <c r="L43" s="41"/>
    </row>
    <row r="44" spans="1:12" ht="42" customHeight="1" x14ac:dyDescent="0.25">
      <c r="A44" s="52" t="s">
        <v>38</v>
      </c>
      <c r="B44" s="53" t="s">
        <v>54</v>
      </c>
      <c r="C44" s="63" t="s">
        <v>50</v>
      </c>
      <c r="D44" s="26">
        <v>60</v>
      </c>
      <c r="E44" s="74"/>
      <c r="F44" s="38"/>
      <c r="G44" s="28"/>
      <c r="H44" s="39"/>
      <c r="I44" s="28"/>
      <c r="J44" s="28"/>
      <c r="K44" s="94"/>
      <c r="L44" s="41"/>
    </row>
    <row r="45" spans="1:12" ht="42" customHeight="1" x14ac:dyDescent="0.25">
      <c r="A45" s="31" t="s">
        <v>40</v>
      </c>
      <c r="B45" s="27" t="s">
        <v>55</v>
      </c>
      <c r="C45" s="63" t="s">
        <v>50</v>
      </c>
      <c r="D45" s="26">
        <v>75</v>
      </c>
      <c r="E45" s="74"/>
      <c r="F45" s="38"/>
      <c r="G45" s="28"/>
      <c r="H45" s="39"/>
      <c r="I45" s="28"/>
      <c r="J45" s="28"/>
      <c r="K45" s="78"/>
      <c r="L45" s="41"/>
    </row>
    <row r="46" spans="1:12" ht="42" customHeight="1" x14ac:dyDescent="0.25">
      <c r="A46" s="52" t="s">
        <v>42</v>
      </c>
      <c r="B46" s="32" t="s">
        <v>56</v>
      </c>
      <c r="C46" s="63" t="s">
        <v>50</v>
      </c>
      <c r="D46" s="26">
        <v>65</v>
      </c>
      <c r="E46" s="74"/>
      <c r="F46" s="38"/>
      <c r="G46" s="28"/>
      <c r="H46" s="39"/>
      <c r="I46" s="28"/>
      <c r="J46" s="28"/>
      <c r="K46" s="78"/>
      <c r="L46" s="41"/>
    </row>
    <row r="47" spans="1:12" ht="42" customHeight="1" x14ac:dyDescent="0.25">
      <c r="A47" s="31" t="s">
        <v>44</v>
      </c>
      <c r="B47" s="32" t="s">
        <v>57</v>
      </c>
      <c r="C47" s="63" t="s">
        <v>50</v>
      </c>
      <c r="D47" s="26">
        <v>30</v>
      </c>
      <c r="E47" s="74"/>
      <c r="F47" s="38"/>
      <c r="G47" s="28"/>
      <c r="H47" s="39"/>
      <c r="I47" s="28"/>
      <c r="J47" s="28"/>
      <c r="K47" s="78"/>
      <c r="L47" s="41"/>
    </row>
    <row r="48" spans="1:12" ht="42" customHeight="1" x14ac:dyDescent="0.25">
      <c r="A48" s="52" t="s">
        <v>46</v>
      </c>
      <c r="B48" s="32" t="s">
        <v>88</v>
      </c>
      <c r="C48" s="63" t="s">
        <v>50</v>
      </c>
      <c r="D48" s="26">
        <v>30</v>
      </c>
      <c r="E48" s="74"/>
      <c r="F48" s="38"/>
      <c r="G48" s="28"/>
      <c r="H48" s="39"/>
      <c r="I48" s="28"/>
      <c r="J48" s="28"/>
      <c r="K48" s="94"/>
      <c r="L48" s="41"/>
    </row>
    <row r="49" spans="1:12" ht="42" customHeight="1" x14ac:dyDescent="0.25">
      <c r="A49" s="31" t="s">
        <v>47</v>
      </c>
      <c r="B49" s="32" t="s">
        <v>58</v>
      </c>
      <c r="C49" s="63" t="s">
        <v>50</v>
      </c>
      <c r="D49" s="26">
        <v>50</v>
      </c>
      <c r="E49" s="74"/>
      <c r="F49" s="38"/>
      <c r="G49" s="28"/>
      <c r="H49" s="39"/>
      <c r="I49" s="28"/>
      <c r="J49" s="28"/>
      <c r="K49" s="78"/>
      <c r="L49" s="41"/>
    </row>
    <row r="50" spans="1:12" ht="42" customHeight="1" x14ac:dyDescent="0.25">
      <c r="A50" s="52" t="s">
        <v>78</v>
      </c>
      <c r="B50" s="32" t="s">
        <v>59</v>
      </c>
      <c r="C50" s="63" t="s">
        <v>50</v>
      </c>
      <c r="D50" s="26">
        <v>40</v>
      </c>
      <c r="E50" s="74"/>
      <c r="F50" s="38"/>
      <c r="G50" s="28"/>
      <c r="H50" s="39"/>
      <c r="I50" s="28"/>
      <c r="J50" s="28"/>
      <c r="K50" s="78"/>
      <c r="L50" s="41"/>
    </row>
    <row r="51" spans="1:12" ht="42" customHeight="1" x14ac:dyDescent="0.25">
      <c r="A51" s="31" t="s">
        <v>86</v>
      </c>
      <c r="B51" s="32" t="s">
        <v>85</v>
      </c>
      <c r="C51" s="63" t="s">
        <v>50</v>
      </c>
      <c r="D51" s="26">
        <v>40</v>
      </c>
      <c r="E51" s="74"/>
      <c r="F51" s="38"/>
      <c r="G51" s="28"/>
      <c r="H51" s="39"/>
      <c r="I51" s="28"/>
      <c r="J51" s="28"/>
      <c r="K51" s="94"/>
      <c r="L51" s="41"/>
    </row>
    <row r="52" spans="1:12" ht="42" customHeight="1" x14ac:dyDescent="0.25">
      <c r="A52" s="52" t="s">
        <v>87</v>
      </c>
      <c r="B52" s="64" t="s">
        <v>60</v>
      </c>
      <c r="C52" s="65" t="s">
        <v>50</v>
      </c>
      <c r="D52" s="36">
        <v>50</v>
      </c>
      <c r="E52" s="76"/>
      <c r="F52" s="38"/>
      <c r="G52" s="38"/>
      <c r="H52" s="39"/>
      <c r="I52" s="38"/>
      <c r="J52" s="38"/>
      <c r="K52" s="79"/>
      <c r="L52" s="41"/>
    </row>
    <row r="53" spans="1:12" ht="25.9" customHeight="1" x14ac:dyDescent="0.25">
      <c r="A53" s="116" t="s">
        <v>23</v>
      </c>
      <c r="B53" s="117"/>
      <c r="C53" s="26"/>
      <c r="D53" s="26"/>
      <c r="E53" s="28"/>
      <c r="F53" s="28"/>
      <c r="G53" s="28"/>
      <c r="H53" s="50"/>
      <c r="I53" s="80"/>
      <c r="J53" s="80"/>
      <c r="K53" s="66"/>
      <c r="L53" s="30"/>
    </row>
    <row r="54" spans="1:12" x14ac:dyDescent="0.25">
      <c r="A54" s="103"/>
      <c r="B54" s="90"/>
      <c r="C54" s="90"/>
      <c r="D54" s="90"/>
      <c r="E54" s="90"/>
      <c r="F54" s="8"/>
      <c r="H54" s="90"/>
      <c r="L54" s="90"/>
    </row>
    <row r="55" spans="1:12" ht="31.15" customHeight="1" x14ac:dyDescent="0.25">
      <c r="A55" s="106" t="s">
        <v>61</v>
      </c>
      <c r="B55" s="107"/>
      <c r="C55" s="85"/>
      <c r="D55" s="85"/>
      <c r="E55" s="86"/>
      <c r="F55" s="46"/>
      <c r="G55" s="47"/>
      <c r="H55" s="87"/>
      <c r="I55" s="47"/>
      <c r="J55" s="47"/>
      <c r="K55" s="88"/>
      <c r="L55" s="89"/>
    </row>
    <row r="56" spans="1:12" ht="165" x14ac:dyDescent="0.25">
      <c r="A56" s="31">
        <v>1</v>
      </c>
      <c r="B56" s="67" t="s">
        <v>62</v>
      </c>
      <c r="C56" s="26" t="s">
        <v>50</v>
      </c>
      <c r="D56" s="26">
        <v>5</v>
      </c>
      <c r="E56" s="28"/>
      <c r="F56" s="38"/>
      <c r="G56" s="28"/>
      <c r="H56" s="39"/>
      <c r="I56" s="28"/>
      <c r="J56" s="28"/>
      <c r="K56" s="66"/>
      <c r="L56" s="41"/>
    </row>
    <row r="57" spans="1:12" ht="120" x14ac:dyDescent="0.25">
      <c r="A57" s="31">
        <v>2</v>
      </c>
      <c r="B57" s="68" t="s">
        <v>63</v>
      </c>
      <c r="C57" s="26" t="s">
        <v>50</v>
      </c>
      <c r="D57" s="26">
        <v>5</v>
      </c>
      <c r="E57" s="28"/>
      <c r="F57" s="38"/>
      <c r="G57" s="28"/>
      <c r="H57" s="39"/>
      <c r="I57" s="28"/>
      <c r="J57" s="28"/>
      <c r="K57" s="66"/>
      <c r="L57" s="41"/>
    </row>
    <row r="58" spans="1:12" ht="259.89999999999998" customHeight="1" x14ac:dyDescent="0.25">
      <c r="A58" s="31">
        <v>3</v>
      </c>
      <c r="B58" s="68" t="s">
        <v>64</v>
      </c>
      <c r="C58" s="26" t="s">
        <v>50</v>
      </c>
      <c r="D58" s="26">
        <v>5</v>
      </c>
      <c r="E58" s="28"/>
      <c r="F58" s="38"/>
      <c r="G58" s="28"/>
      <c r="H58" s="39"/>
      <c r="I58" s="28"/>
      <c r="J58" s="28"/>
      <c r="K58" s="66"/>
      <c r="L58" s="41"/>
    </row>
    <row r="59" spans="1:12" ht="201.6" customHeight="1" x14ac:dyDescent="0.25">
      <c r="A59" s="31">
        <v>4</v>
      </c>
      <c r="B59" s="68" t="s">
        <v>65</v>
      </c>
      <c r="C59" s="26" t="s">
        <v>50</v>
      </c>
      <c r="D59" s="26">
        <v>5</v>
      </c>
      <c r="E59" s="28"/>
      <c r="F59" s="28"/>
      <c r="G59" s="28"/>
      <c r="H59" s="29"/>
      <c r="I59" s="28"/>
      <c r="J59" s="28"/>
      <c r="K59" s="66"/>
      <c r="L59" s="30"/>
    </row>
    <row r="60" spans="1:12" ht="39.6" customHeight="1" x14ac:dyDescent="0.25">
      <c r="A60" s="31">
        <v>5</v>
      </c>
      <c r="B60" s="53" t="s">
        <v>66</v>
      </c>
      <c r="C60" s="26" t="s">
        <v>50</v>
      </c>
      <c r="D60" s="26">
        <v>35</v>
      </c>
      <c r="E60" s="28"/>
      <c r="F60" s="38"/>
      <c r="G60" s="28"/>
      <c r="H60" s="39"/>
      <c r="I60" s="28"/>
      <c r="J60" s="28"/>
      <c r="K60" s="66"/>
      <c r="L60" s="41"/>
    </row>
    <row r="61" spans="1:12" ht="39.6" customHeight="1" x14ac:dyDescent="0.25">
      <c r="A61" s="31">
        <v>6</v>
      </c>
      <c r="B61" s="53" t="s">
        <v>67</v>
      </c>
      <c r="C61" s="26" t="s">
        <v>50</v>
      </c>
      <c r="D61" s="26">
        <v>10</v>
      </c>
      <c r="E61" s="28"/>
      <c r="F61" s="38"/>
      <c r="G61" s="28"/>
      <c r="H61" s="39"/>
      <c r="I61" s="28"/>
      <c r="J61" s="28"/>
      <c r="K61" s="66"/>
      <c r="L61" s="41"/>
    </row>
    <row r="62" spans="1:12" ht="39.6" customHeight="1" x14ac:dyDescent="0.25">
      <c r="A62" s="31">
        <v>7</v>
      </c>
      <c r="B62" s="69" t="s">
        <v>68</v>
      </c>
      <c r="C62" s="26" t="s">
        <v>50</v>
      </c>
      <c r="D62" s="26">
        <v>35</v>
      </c>
      <c r="E62" s="28"/>
      <c r="F62" s="38"/>
      <c r="G62" s="28"/>
      <c r="H62" s="39"/>
      <c r="I62" s="28"/>
      <c r="J62" s="28"/>
      <c r="K62" s="66"/>
      <c r="L62" s="41"/>
    </row>
    <row r="63" spans="1:12" ht="39.6" customHeight="1" x14ac:dyDescent="0.25">
      <c r="A63" s="31">
        <v>8</v>
      </c>
      <c r="B63" s="69" t="s">
        <v>69</v>
      </c>
      <c r="C63" s="26" t="s">
        <v>50</v>
      </c>
      <c r="D63" s="26">
        <v>10</v>
      </c>
      <c r="E63" s="28"/>
      <c r="F63" s="38"/>
      <c r="G63" s="28"/>
      <c r="H63" s="39"/>
      <c r="I63" s="28"/>
      <c r="J63" s="28"/>
      <c r="K63" s="66"/>
      <c r="L63" s="41"/>
    </row>
    <row r="64" spans="1:12" ht="39.6" customHeight="1" x14ac:dyDescent="0.25">
      <c r="A64" s="31">
        <v>9</v>
      </c>
      <c r="B64" s="67" t="s">
        <v>91</v>
      </c>
      <c r="C64" s="26" t="s">
        <v>50</v>
      </c>
      <c r="D64" s="26">
        <v>3</v>
      </c>
      <c r="E64" s="28"/>
      <c r="F64" s="38"/>
      <c r="G64" s="28"/>
      <c r="H64" s="39"/>
      <c r="I64" s="28"/>
      <c r="J64" s="28"/>
      <c r="K64" s="66"/>
      <c r="L64" s="41"/>
    </row>
    <row r="65" spans="1:12" ht="39.6" customHeight="1" x14ac:dyDescent="0.25">
      <c r="A65" s="31">
        <v>10</v>
      </c>
      <c r="B65" s="67" t="s">
        <v>89</v>
      </c>
      <c r="C65" s="26" t="s">
        <v>50</v>
      </c>
      <c r="D65" s="26">
        <v>35</v>
      </c>
      <c r="E65" s="28"/>
      <c r="F65" s="38"/>
      <c r="G65" s="28"/>
      <c r="H65" s="39"/>
      <c r="I65" s="28"/>
      <c r="J65" s="28"/>
      <c r="K65" s="66"/>
      <c r="L65" s="41"/>
    </row>
    <row r="66" spans="1:12" ht="39.6" customHeight="1" x14ac:dyDescent="0.25">
      <c r="A66" s="31">
        <v>11</v>
      </c>
      <c r="B66" s="67" t="s">
        <v>92</v>
      </c>
      <c r="C66" s="26" t="s">
        <v>50</v>
      </c>
      <c r="D66" s="26">
        <v>2</v>
      </c>
      <c r="E66" s="28"/>
      <c r="F66" s="38"/>
      <c r="G66" s="28"/>
      <c r="H66" s="39"/>
      <c r="I66" s="28"/>
      <c r="J66" s="28"/>
      <c r="K66" s="66"/>
      <c r="L66" s="41"/>
    </row>
    <row r="67" spans="1:12" ht="39.6" customHeight="1" x14ac:dyDescent="0.25">
      <c r="A67" s="31">
        <v>12</v>
      </c>
      <c r="B67" s="67" t="s">
        <v>90</v>
      </c>
      <c r="C67" s="26" t="s">
        <v>50</v>
      </c>
      <c r="D67" s="26">
        <v>10</v>
      </c>
      <c r="E67" s="28"/>
      <c r="F67" s="38"/>
      <c r="G67" s="28"/>
      <c r="H67" s="39"/>
      <c r="I67" s="28"/>
      <c r="J67" s="28"/>
      <c r="K67" s="66"/>
      <c r="L67" s="41"/>
    </row>
    <row r="68" spans="1:12" ht="39.6" customHeight="1" x14ac:dyDescent="0.25">
      <c r="A68" s="31">
        <v>13</v>
      </c>
      <c r="B68" s="67" t="s">
        <v>70</v>
      </c>
      <c r="C68" s="26" t="s">
        <v>50</v>
      </c>
      <c r="D68" s="26">
        <v>35</v>
      </c>
      <c r="E68" s="28"/>
      <c r="F68" s="38"/>
      <c r="G68" s="28"/>
      <c r="H68" s="39"/>
      <c r="I68" s="28"/>
      <c r="J68" s="28"/>
      <c r="K68" s="66"/>
      <c r="L68" s="41"/>
    </row>
    <row r="69" spans="1:12" ht="39.6" customHeight="1" thickBot="1" x14ac:dyDescent="0.3">
      <c r="A69" s="31">
        <v>14</v>
      </c>
      <c r="B69" s="70" t="s">
        <v>71</v>
      </c>
      <c r="C69" s="36" t="s">
        <v>50</v>
      </c>
      <c r="D69" s="36">
        <v>10</v>
      </c>
      <c r="E69" s="38"/>
      <c r="F69" s="38"/>
      <c r="G69" s="28"/>
      <c r="H69" s="39"/>
      <c r="I69" s="28"/>
      <c r="J69" s="28"/>
      <c r="K69" s="71"/>
      <c r="L69" s="41"/>
    </row>
    <row r="70" spans="1:12" ht="22.9" customHeight="1" thickBot="1" x14ac:dyDescent="0.3">
      <c r="A70" s="108" t="s">
        <v>23</v>
      </c>
      <c r="B70" s="109"/>
      <c r="C70" s="42"/>
      <c r="D70" s="42"/>
      <c r="E70" s="43"/>
      <c r="F70" s="72"/>
      <c r="G70" s="43"/>
      <c r="H70" s="42"/>
      <c r="I70" s="81">
        <f>SUM(I56:I69)</f>
        <v>0</v>
      </c>
      <c r="J70" s="81">
        <f t="shared" ref="J70" si="0">I70*1.08</f>
        <v>0</v>
      </c>
      <c r="K70" s="44"/>
      <c r="L70" s="45"/>
    </row>
    <row r="71" spans="1:12" x14ac:dyDescent="0.25">
      <c r="A71" s="98"/>
      <c r="K71" s="16"/>
    </row>
    <row r="74" spans="1:12" x14ac:dyDescent="0.25">
      <c r="I74" s="6"/>
      <c r="J74" s="6"/>
    </row>
    <row r="75" spans="1:12" x14ac:dyDescent="0.25">
      <c r="I75" s="6"/>
      <c r="J75" s="6"/>
    </row>
    <row r="80" spans="1:12" x14ac:dyDescent="0.25">
      <c r="B80" s="73"/>
      <c r="H80" s="6" t="s">
        <v>72</v>
      </c>
    </row>
    <row r="81" spans="2:8" x14ac:dyDescent="0.25">
      <c r="B81" s="73" t="s">
        <v>73</v>
      </c>
      <c r="H81" s="6" t="s">
        <v>74</v>
      </c>
    </row>
  </sheetData>
  <mergeCells count="8">
    <mergeCell ref="J1:L1"/>
    <mergeCell ref="A7:L7"/>
    <mergeCell ref="A55:B55"/>
    <mergeCell ref="A70:B70"/>
    <mergeCell ref="A11:B11"/>
    <mergeCell ref="A31:B31"/>
    <mergeCell ref="A33:B33"/>
    <mergeCell ref="A53:B53"/>
  </mergeCells>
  <phoneticPr fontId="15" type="noConversion"/>
  <pageMargins left="0.7" right="0.7" top="0.75" bottom="0.75" header="0.51180555555555496" footer="0.51180555555555496"/>
  <pageSetup paperSize="9" scale="50" firstPageNumber="0" orientation="landscape" r:id="rId1"/>
  <rowBreaks count="5" manualBreakCount="5">
    <brk id="16" max="11" man="1"/>
    <brk id="31" max="11" man="1"/>
    <brk id="40" max="11" man="1"/>
    <brk id="54" max="11" man="1"/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274A-047C-4703-8DBF-A45902AE68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088D-0CAD-4397-AAAB-959A2C49D4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Sheet1</vt:lpstr>
      <vt:lpstr>Arkusz1</vt:lpstr>
      <vt:lpstr>Arkusz2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dc:description/>
  <cp:lastModifiedBy>spzozrypin</cp:lastModifiedBy>
  <cp:revision>6</cp:revision>
  <cp:lastPrinted>2021-08-06T12:57:49Z</cp:lastPrinted>
  <dcterms:created xsi:type="dcterms:W3CDTF">2015-06-05T18:17:20Z</dcterms:created>
  <dcterms:modified xsi:type="dcterms:W3CDTF">2023-07-14T07:59:50Z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