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15" yWindow="405" windowWidth="15750" windowHeight="9975"/>
  </bookViews>
  <sheets>
    <sheet name="Arkusz2" sheetId="5" r:id="rId1"/>
  </sheets>
  <calcPr calcId="125725"/>
</workbook>
</file>

<file path=xl/calcChain.xml><?xml version="1.0" encoding="utf-8"?>
<calcChain xmlns="http://schemas.openxmlformats.org/spreadsheetml/2006/main">
  <c r="T180" i="5"/>
  <c r="T149"/>
  <c r="U118"/>
  <c r="J118"/>
  <c r="N118"/>
  <c r="R118"/>
  <c r="R90"/>
  <c r="B30"/>
  <c r="B211"/>
  <c r="F211"/>
  <c r="P180"/>
  <c r="L180"/>
  <c r="H180"/>
  <c r="D180"/>
  <c r="P149"/>
  <c r="L149"/>
  <c r="H149"/>
  <c r="D149"/>
  <c r="F119"/>
  <c r="B119"/>
  <c r="N89"/>
  <c r="J89"/>
  <c r="F89"/>
  <c r="B89"/>
  <c r="R60"/>
  <c r="N60"/>
  <c r="J60"/>
  <c r="F60"/>
  <c r="B60"/>
  <c r="R30"/>
  <c r="N30"/>
  <c r="J30"/>
  <c r="F30"/>
</calcChain>
</file>

<file path=xl/sharedStrings.xml><?xml version="1.0" encoding="utf-8"?>
<sst xmlns="http://schemas.openxmlformats.org/spreadsheetml/2006/main" count="36" uniqueCount="36">
  <si>
    <t>Komenda Powiatowa Policji w Pińczowie,              ul Floriańska 4</t>
  </si>
  <si>
    <t>Komenda Powiatowa Policji w Sandomierzu ul. Mickiewicza 30</t>
  </si>
  <si>
    <t>Komisariat Policji Brody                                          ul. Starachowicka 14</t>
  </si>
  <si>
    <t>Komenda Wojewódzka Policji w Kielcach,                                  ul. Kusocińskiego 51 bud. 93</t>
  </si>
  <si>
    <t>Komenda Miejska Policji w Kielcach                                ul. Paderewskiego 13</t>
  </si>
  <si>
    <t>Komenda Miejska Policji w Kielcach,                                ul. Wesoła 43</t>
  </si>
  <si>
    <t xml:space="preserve">Komisariat Policji                          w Chmielniku                               ul. Starobuska 7 </t>
  </si>
  <si>
    <t>Komenda Powiatowa Policji w Busko Zdroju, ul. A. Mickiewicza 19</t>
  </si>
  <si>
    <t>Komisariat Policji                         w Stopnicy,                                     ul. T. Kościuszki 10</t>
  </si>
  <si>
    <t>Komenda Powiatowa Policji w Opatowie                         ul. H. Sienkiewicza 30</t>
  </si>
  <si>
    <t>Komisariat Policji                          w Ożarowie,                      ul. Jana Pawła II 13</t>
  </si>
  <si>
    <t>Komisariat Policji                            w Ćmielowie,                                 ul. Ostrowiecka 23</t>
  </si>
  <si>
    <t>Komisariat Policji                      w Kunowie,                                  ul. T. Kościuszki 2</t>
  </si>
  <si>
    <t>Komisariat Policji                       w Koprzywnicy,              ul.11 Listopada 98</t>
  </si>
  <si>
    <t>Komisariat Policji                   w Dwikozach,                                 ul. Spółdzielcza 11</t>
  </si>
  <si>
    <t>Komenda Powiatowa Policji                                            w Starachowicach,            ul. Armii Krajowej 27</t>
  </si>
  <si>
    <t xml:space="preserve">Komisariat Policji                           w Suchedniowie,                                                    ul. Berezów 1 </t>
  </si>
  <si>
    <t>Komenda Wojewódzka Policji w Kielcach,                                ul. Śniadeckich 14/16</t>
  </si>
  <si>
    <t>Komenda Wojewódzka Policji w Kielcach,                                                                          ul. Kusocińskiego 51 bud. 92</t>
  </si>
  <si>
    <t>Komenda Wojewódzka Policji w Kielcach,                           ul. Kopernika 21/23</t>
  </si>
  <si>
    <t>Komenda Wojewódzka Policji w Kielcach,                          ul. Kusocińskiego 51 bud 1</t>
  </si>
  <si>
    <t>Komenda Wojewódzka Policji w Kielcach,                                          ul. Kusocińskiego 51 bud 4</t>
  </si>
  <si>
    <t>Komenda Wojewódzka Policji w Kielcach,                                                   ul. Kusocińskiego 51 bud 17</t>
  </si>
  <si>
    <t>Komenda Wojewódzka Policji w Kielcach,                                        ul. Kusocińskiego 51 bud. 13</t>
  </si>
  <si>
    <t>Komenda Wojewódzka Policji w Kielcach,                                            ul. Kusocińskiego 51 bud 12</t>
  </si>
  <si>
    <t>Komenda Wojewódzka Policji w Kielcach,                                     ul. Lecha 21/21</t>
  </si>
  <si>
    <t>Komenda Wojewódzka Policji w Kielcach,                                     ul. Lecha 13/5</t>
  </si>
  <si>
    <t>Komenda Wojewódzka Policji w Kielcach,                                 ul. Kusocińskiego 51                     bud. 11</t>
  </si>
  <si>
    <t>PROGNOZA POBORU PALIWA OD STYCZNIA 2024 R. DO GRUDNIA 2025 R.                                                                         garnizon świętokrzyski [kWh]</t>
  </si>
  <si>
    <t>Komisariat Policji                        w Chęcinach                                os.Północ 9</t>
  </si>
  <si>
    <t>Komisariat Policji                             w Morawicy,                                   ul.Wolności 31C</t>
  </si>
  <si>
    <t>Posterunek Policji       w Szydłowie,ul.Targowa 5</t>
  </si>
  <si>
    <t>Posterunek Policji           w Mircu</t>
  </si>
  <si>
    <t>Posterunek Policji           w Lipniku</t>
  </si>
  <si>
    <t>Załącznik nr 1c do SWZ - zmiana z dnia 04.08.2023 r.</t>
  </si>
  <si>
    <t>Postępowanie nr 46/PN/2023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</si>
</sst>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8"/>
      <name val="Czcionka tekstu podstawowego"/>
      <family val="2"/>
      <charset val="238"/>
    </font>
    <font>
      <b/>
      <sz val="14"/>
      <color indexed="8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7" fontId="2" fillId="0" borderId="1" xfId="0" applyNumberFormat="1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7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1"/>
  <sheetViews>
    <sheetView tabSelected="1" topLeftCell="A184" zoomScaleSheetLayoutView="75" workbookViewId="0">
      <selection activeCell="G81" sqref="G81"/>
    </sheetView>
  </sheetViews>
  <sheetFormatPr defaultRowHeight="14.25"/>
  <cols>
    <col min="20" max="20" width="9.875" customWidth="1"/>
  </cols>
  <sheetData>
    <row r="1" spans="1:18" ht="15" thickBot="1">
      <c r="A1" t="s">
        <v>34</v>
      </c>
      <c r="O1" t="s">
        <v>35</v>
      </c>
    </row>
    <row r="2" spans="1:18">
      <c r="C2" s="15" t="s">
        <v>28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18" ht="38.25" customHeight="1" thickBot="1"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8" ht="15" thickBot="1"/>
    <row r="5" spans="1:18" s="3" customFormat="1" ht="75" customHeight="1" thickBot="1">
      <c r="A5" s="10" t="s">
        <v>19</v>
      </c>
      <c r="B5" s="11"/>
      <c r="E5" s="10" t="s">
        <v>18</v>
      </c>
      <c r="F5" s="11"/>
      <c r="I5" s="10" t="s">
        <v>20</v>
      </c>
      <c r="J5" s="11"/>
      <c r="M5" s="10" t="s">
        <v>3</v>
      </c>
      <c r="N5" s="11"/>
      <c r="Q5" s="10" t="s">
        <v>21</v>
      </c>
      <c r="R5" s="11"/>
    </row>
    <row r="6" spans="1:18" ht="15.75" thickBot="1">
      <c r="A6" s="1">
        <v>45292</v>
      </c>
      <c r="B6" s="2">
        <v>11127</v>
      </c>
      <c r="E6" s="1">
        <v>45292</v>
      </c>
      <c r="F6" s="2">
        <v>55968</v>
      </c>
      <c r="I6" s="1">
        <v>45292</v>
      </c>
      <c r="J6" s="2">
        <v>30692</v>
      </c>
      <c r="M6" s="1">
        <v>45292</v>
      </c>
      <c r="N6" s="2">
        <v>62384</v>
      </c>
      <c r="Q6" s="1">
        <v>45292</v>
      </c>
      <c r="R6" s="2">
        <v>19666</v>
      </c>
    </row>
    <row r="7" spans="1:18" ht="15.75" thickBot="1">
      <c r="A7" s="1">
        <v>45323</v>
      </c>
      <c r="B7" s="2">
        <v>8607</v>
      </c>
      <c r="E7" s="1">
        <v>45323</v>
      </c>
      <c r="F7" s="2">
        <v>50972</v>
      </c>
      <c r="I7" s="1">
        <v>45323</v>
      </c>
      <c r="J7" s="2">
        <v>24152</v>
      </c>
      <c r="M7" s="1">
        <v>45323</v>
      </c>
      <c r="N7" s="2">
        <v>42933</v>
      </c>
      <c r="Q7" s="1">
        <v>45323</v>
      </c>
      <c r="R7" s="2">
        <v>16317</v>
      </c>
    </row>
    <row r="8" spans="1:18" ht="15.75" thickBot="1">
      <c r="A8" s="1">
        <v>45352</v>
      </c>
      <c r="B8" s="2">
        <v>10650</v>
      </c>
      <c r="E8" s="1">
        <v>45352</v>
      </c>
      <c r="F8" s="2">
        <v>52142</v>
      </c>
      <c r="I8" s="1">
        <v>45352</v>
      </c>
      <c r="J8" s="2">
        <v>24345</v>
      </c>
      <c r="M8" s="1">
        <v>45352</v>
      </c>
      <c r="N8" s="2">
        <v>46725</v>
      </c>
      <c r="Q8" s="1">
        <v>45352</v>
      </c>
      <c r="R8" s="2">
        <v>17293</v>
      </c>
    </row>
    <row r="9" spans="1:18" ht="15.75" thickBot="1">
      <c r="A9" s="1">
        <v>45383</v>
      </c>
      <c r="B9" s="2">
        <v>7187</v>
      </c>
      <c r="E9" s="1">
        <v>45383</v>
      </c>
      <c r="F9" s="2">
        <v>40185</v>
      </c>
      <c r="I9" s="1">
        <v>45383</v>
      </c>
      <c r="J9" s="2">
        <v>19224</v>
      </c>
      <c r="M9" s="1">
        <v>45383</v>
      </c>
      <c r="N9" s="2">
        <v>32055</v>
      </c>
      <c r="Q9" s="1">
        <v>45383</v>
      </c>
      <c r="R9" s="2">
        <v>13024</v>
      </c>
    </row>
    <row r="10" spans="1:18" ht="15.75" thickBot="1">
      <c r="A10" s="1">
        <v>45413</v>
      </c>
      <c r="B10" s="2">
        <v>7460</v>
      </c>
      <c r="E10" s="1">
        <v>45413</v>
      </c>
      <c r="F10" s="2">
        <v>14806</v>
      </c>
      <c r="I10" s="1">
        <v>45413</v>
      </c>
      <c r="J10" s="2">
        <v>0</v>
      </c>
      <c r="M10" s="1">
        <v>45413</v>
      </c>
      <c r="N10" s="2">
        <v>16169</v>
      </c>
      <c r="Q10" s="1">
        <v>45413</v>
      </c>
      <c r="R10" s="2">
        <v>0</v>
      </c>
    </row>
    <row r="11" spans="1:18" ht="15.75" thickBot="1">
      <c r="A11" s="1">
        <v>45444</v>
      </c>
      <c r="B11" s="2">
        <v>5393</v>
      </c>
      <c r="E11" s="1">
        <v>45444</v>
      </c>
      <c r="F11" s="2">
        <v>6108</v>
      </c>
      <c r="I11" s="1">
        <v>45444</v>
      </c>
      <c r="J11" s="2">
        <v>0</v>
      </c>
      <c r="M11" s="1">
        <v>45444</v>
      </c>
      <c r="N11" s="2">
        <v>14216</v>
      </c>
      <c r="Q11" s="1">
        <v>45444</v>
      </c>
      <c r="R11" s="2">
        <v>0</v>
      </c>
    </row>
    <row r="12" spans="1:18" ht="15.75" thickBot="1">
      <c r="A12" s="1">
        <v>45474</v>
      </c>
      <c r="B12" s="2">
        <v>5654</v>
      </c>
      <c r="E12" s="1">
        <v>45474</v>
      </c>
      <c r="F12" s="2">
        <v>5314</v>
      </c>
      <c r="I12" s="1">
        <v>45474</v>
      </c>
      <c r="J12" s="2">
        <v>0</v>
      </c>
      <c r="M12" s="1">
        <v>45474</v>
      </c>
      <c r="N12" s="2">
        <v>14579</v>
      </c>
      <c r="Q12" s="1">
        <v>45474</v>
      </c>
      <c r="R12" s="2">
        <v>0</v>
      </c>
    </row>
    <row r="13" spans="1:18" ht="15.75" thickBot="1">
      <c r="A13" s="1">
        <v>45505</v>
      </c>
      <c r="B13" s="2">
        <v>5756</v>
      </c>
      <c r="E13" s="1">
        <v>45505</v>
      </c>
      <c r="F13" s="2">
        <v>5132</v>
      </c>
      <c r="I13" s="1">
        <v>45505</v>
      </c>
      <c r="J13" s="2">
        <v>0</v>
      </c>
      <c r="M13" s="1">
        <v>45505</v>
      </c>
      <c r="N13" s="2">
        <v>13376</v>
      </c>
      <c r="Q13" s="1">
        <v>45505</v>
      </c>
      <c r="R13" s="2">
        <v>0</v>
      </c>
    </row>
    <row r="14" spans="1:18" ht="15.75" thickBot="1">
      <c r="A14" s="1">
        <v>45536</v>
      </c>
      <c r="B14" s="2">
        <v>5575</v>
      </c>
      <c r="E14" s="1">
        <v>45536</v>
      </c>
      <c r="F14" s="2">
        <v>9560</v>
      </c>
      <c r="I14" s="1">
        <v>45536</v>
      </c>
      <c r="J14" s="2">
        <v>3588</v>
      </c>
      <c r="M14" s="1">
        <v>45536</v>
      </c>
      <c r="N14" s="2">
        <v>17668</v>
      </c>
      <c r="Q14" s="1">
        <v>45536</v>
      </c>
      <c r="R14" s="2">
        <v>3576</v>
      </c>
    </row>
    <row r="15" spans="1:18" ht="15.75" thickBot="1">
      <c r="A15" s="1">
        <v>45566</v>
      </c>
      <c r="B15" s="2">
        <v>8391</v>
      </c>
      <c r="E15" s="1">
        <v>45566</v>
      </c>
      <c r="F15" s="2">
        <v>32270</v>
      </c>
      <c r="I15" s="1">
        <v>45566</v>
      </c>
      <c r="J15" s="2">
        <v>19700</v>
      </c>
      <c r="M15" s="1">
        <v>45566</v>
      </c>
      <c r="N15" s="2">
        <v>63077</v>
      </c>
      <c r="Q15" s="1">
        <v>45566</v>
      </c>
      <c r="R15" s="2">
        <v>11173</v>
      </c>
    </row>
    <row r="16" spans="1:18" ht="15.75" thickBot="1">
      <c r="A16" s="1">
        <v>45597</v>
      </c>
      <c r="B16" s="2">
        <v>8663</v>
      </c>
      <c r="E16" s="1">
        <v>45597</v>
      </c>
      <c r="F16" s="2">
        <v>41979</v>
      </c>
      <c r="I16" s="1">
        <v>45597</v>
      </c>
      <c r="J16" s="2">
        <v>48576</v>
      </c>
      <c r="M16" s="1">
        <v>45597</v>
      </c>
      <c r="N16" s="2">
        <v>68175</v>
      </c>
      <c r="Q16" s="1">
        <v>45597</v>
      </c>
      <c r="R16" s="2">
        <v>13353</v>
      </c>
    </row>
    <row r="17" spans="1:18" ht="15.75" thickBot="1">
      <c r="A17" s="1">
        <v>45627</v>
      </c>
      <c r="B17" s="2">
        <v>10242</v>
      </c>
      <c r="E17" s="1">
        <v>45627</v>
      </c>
      <c r="F17" s="2">
        <v>54049</v>
      </c>
      <c r="I17" s="1">
        <v>45627</v>
      </c>
      <c r="J17" s="2">
        <v>41627</v>
      </c>
      <c r="M17" s="1">
        <v>45627</v>
      </c>
      <c r="N17" s="2">
        <v>60669</v>
      </c>
      <c r="Q17" s="1">
        <v>45627</v>
      </c>
      <c r="R17" s="2">
        <v>19621</v>
      </c>
    </row>
    <row r="18" spans="1:18" ht="15.75" thickBot="1">
      <c r="A18" s="1">
        <v>45658</v>
      </c>
      <c r="B18" s="2">
        <v>11127</v>
      </c>
      <c r="E18" s="1">
        <v>45658</v>
      </c>
      <c r="F18" s="2">
        <v>55968</v>
      </c>
      <c r="I18" s="1">
        <v>45658</v>
      </c>
      <c r="J18" s="2">
        <v>30692</v>
      </c>
      <c r="M18" s="1">
        <v>45658</v>
      </c>
      <c r="N18" s="2">
        <v>62384</v>
      </c>
      <c r="Q18" s="1">
        <v>45658</v>
      </c>
      <c r="R18" s="2">
        <v>19666</v>
      </c>
    </row>
    <row r="19" spans="1:18" ht="15.75" thickBot="1">
      <c r="A19" s="1">
        <v>45689</v>
      </c>
      <c r="B19" s="2">
        <v>8607</v>
      </c>
      <c r="E19" s="1">
        <v>45689</v>
      </c>
      <c r="F19" s="2">
        <v>50972</v>
      </c>
      <c r="I19" s="1">
        <v>45689</v>
      </c>
      <c r="J19" s="2">
        <v>24152</v>
      </c>
      <c r="M19" s="1">
        <v>45689</v>
      </c>
      <c r="N19" s="2">
        <v>42933</v>
      </c>
      <c r="Q19" s="1">
        <v>45689</v>
      </c>
      <c r="R19" s="2">
        <v>16317</v>
      </c>
    </row>
    <row r="20" spans="1:18" ht="15.75" thickBot="1">
      <c r="A20" s="1">
        <v>45717</v>
      </c>
      <c r="B20" s="2">
        <v>10650</v>
      </c>
      <c r="E20" s="1">
        <v>45717</v>
      </c>
      <c r="F20" s="2">
        <v>52142</v>
      </c>
      <c r="I20" s="1">
        <v>45717</v>
      </c>
      <c r="J20" s="2">
        <v>24345</v>
      </c>
      <c r="M20" s="1">
        <v>45717</v>
      </c>
      <c r="N20" s="2">
        <v>46725</v>
      </c>
      <c r="Q20" s="1">
        <v>45717</v>
      </c>
      <c r="R20" s="2">
        <v>17293</v>
      </c>
    </row>
    <row r="21" spans="1:18" ht="15.75" thickBot="1">
      <c r="A21" s="1">
        <v>45748</v>
      </c>
      <c r="B21" s="2">
        <v>7187</v>
      </c>
      <c r="E21" s="1">
        <v>45748</v>
      </c>
      <c r="F21" s="2">
        <v>40185</v>
      </c>
      <c r="I21" s="1">
        <v>45748</v>
      </c>
      <c r="J21" s="2">
        <v>19224</v>
      </c>
      <c r="M21" s="1">
        <v>45748</v>
      </c>
      <c r="N21" s="2">
        <v>32055</v>
      </c>
      <c r="Q21" s="1">
        <v>45748</v>
      </c>
      <c r="R21" s="2">
        <v>13024</v>
      </c>
    </row>
    <row r="22" spans="1:18" ht="15.75" thickBot="1">
      <c r="A22" s="1">
        <v>45778</v>
      </c>
      <c r="B22" s="2">
        <v>7460</v>
      </c>
      <c r="E22" s="1">
        <v>45778</v>
      </c>
      <c r="F22" s="2">
        <v>14806</v>
      </c>
      <c r="I22" s="1">
        <v>45778</v>
      </c>
      <c r="J22" s="2">
        <v>0</v>
      </c>
      <c r="M22" s="1">
        <v>45778</v>
      </c>
      <c r="N22" s="2">
        <v>16169</v>
      </c>
      <c r="Q22" s="1">
        <v>45778</v>
      </c>
      <c r="R22" s="2">
        <v>0</v>
      </c>
    </row>
    <row r="23" spans="1:18" ht="15.75" thickBot="1">
      <c r="A23" s="1">
        <v>45809</v>
      </c>
      <c r="B23" s="2">
        <v>5393</v>
      </c>
      <c r="E23" s="1">
        <v>45809</v>
      </c>
      <c r="F23" s="2">
        <v>6108</v>
      </c>
      <c r="I23" s="1">
        <v>45809</v>
      </c>
      <c r="J23" s="2">
        <v>0</v>
      </c>
      <c r="M23" s="1">
        <v>45809</v>
      </c>
      <c r="N23" s="2">
        <v>14216</v>
      </c>
      <c r="Q23" s="1">
        <v>45809</v>
      </c>
      <c r="R23" s="2">
        <v>0</v>
      </c>
    </row>
    <row r="24" spans="1:18" ht="15.75" thickBot="1">
      <c r="A24" s="1">
        <v>45839</v>
      </c>
      <c r="B24" s="2">
        <v>5654</v>
      </c>
      <c r="E24" s="1">
        <v>45839</v>
      </c>
      <c r="F24" s="2">
        <v>5314</v>
      </c>
      <c r="I24" s="1">
        <v>45839</v>
      </c>
      <c r="J24" s="2">
        <v>0</v>
      </c>
      <c r="M24" s="1">
        <v>45839</v>
      </c>
      <c r="N24" s="2">
        <v>14579</v>
      </c>
      <c r="Q24" s="1">
        <v>45839</v>
      </c>
      <c r="R24" s="2">
        <v>0</v>
      </c>
    </row>
    <row r="25" spans="1:18" ht="15.75" thickBot="1">
      <c r="A25" s="1">
        <v>45870</v>
      </c>
      <c r="B25" s="2">
        <v>5756</v>
      </c>
      <c r="E25" s="1">
        <v>45870</v>
      </c>
      <c r="F25" s="2">
        <v>5132</v>
      </c>
      <c r="I25" s="1">
        <v>45870</v>
      </c>
      <c r="J25" s="2">
        <v>0</v>
      </c>
      <c r="M25" s="1">
        <v>45870</v>
      </c>
      <c r="N25" s="2">
        <v>13376</v>
      </c>
      <c r="Q25" s="1">
        <v>45870</v>
      </c>
      <c r="R25" s="2">
        <v>0</v>
      </c>
    </row>
    <row r="26" spans="1:18" ht="15.75" thickBot="1">
      <c r="A26" s="1">
        <v>45901</v>
      </c>
      <c r="B26" s="2">
        <v>5575</v>
      </c>
      <c r="E26" s="1">
        <v>45901</v>
      </c>
      <c r="F26" s="2">
        <v>9560</v>
      </c>
      <c r="I26" s="1">
        <v>45901</v>
      </c>
      <c r="J26" s="2">
        <v>3588</v>
      </c>
      <c r="M26" s="1">
        <v>45901</v>
      </c>
      <c r="N26" s="2">
        <v>17668</v>
      </c>
      <c r="Q26" s="1">
        <v>45901</v>
      </c>
      <c r="R26" s="2">
        <v>3576</v>
      </c>
    </row>
    <row r="27" spans="1:18" ht="15.75" thickBot="1">
      <c r="A27" s="1">
        <v>45931</v>
      </c>
      <c r="B27" s="2">
        <v>8391</v>
      </c>
      <c r="E27" s="1">
        <v>45931</v>
      </c>
      <c r="F27" s="2">
        <v>32270</v>
      </c>
      <c r="I27" s="1">
        <v>45931</v>
      </c>
      <c r="J27" s="2">
        <v>19700</v>
      </c>
      <c r="M27" s="1">
        <v>45931</v>
      </c>
      <c r="N27" s="2">
        <v>63077</v>
      </c>
      <c r="Q27" s="1">
        <v>45931</v>
      </c>
      <c r="R27" s="2">
        <v>11173</v>
      </c>
    </row>
    <row r="28" spans="1:18" ht="15.75" thickBot="1">
      <c r="A28" s="1">
        <v>45962</v>
      </c>
      <c r="B28" s="2">
        <v>8663</v>
      </c>
      <c r="E28" s="1">
        <v>45962</v>
      </c>
      <c r="F28" s="2">
        <v>41979</v>
      </c>
      <c r="I28" s="1">
        <v>45962</v>
      </c>
      <c r="J28" s="2">
        <v>48576</v>
      </c>
      <c r="M28" s="1">
        <v>45962</v>
      </c>
      <c r="N28" s="2">
        <v>68175</v>
      </c>
      <c r="Q28" s="1">
        <v>45962</v>
      </c>
      <c r="R28" s="2">
        <v>13353</v>
      </c>
    </row>
    <row r="29" spans="1:18" ht="15.75" thickBot="1">
      <c r="A29" s="1">
        <v>45992</v>
      </c>
      <c r="B29" s="2">
        <v>10256</v>
      </c>
      <c r="E29" s="1">
        <v>45992</v>
      </c>
      <c r="F29" s="2">
        <v>54063</v>
      </c>
      <c r="I29" s="1">
        <v>45992</v>
      </c>
      <c r="J29" s="2">
        <v>41633</v>
      </c>
      <c r="M29" s="1">
        <v>45992</v>
      </c>
      <c r="N29" s="2">
        <v>60679</v>
      </c>
      <c r="Q29" s="1">
        <v>45992</v>
      </c>
      <c r="R29" s="2">
        <v>19628</v>
      </c>
    </row>
    <row r="30" spans="1:18" ht="15.75" thickBot="1">
      <c r="B30" s="2">
        <f>SUM(B6:B29)</f>
        <v>189424</v>
      </c>
      <c r="F30" s="2">
        <f>SUM(F6:F29)</f>
        <v>736984</v>
      </c>
      <c r="J30" s="2">
        <f>SUM(J6:J29)</f>
        <v>423814</v>
      </c>
      <c r="N30" s="2">
        <f>SUM(N6:N29)</f>
        <v>904062</v>
      </c>
      <c r="R30" s="2">
        <f>SUM(R6:R29)</f>
        <v>228053</v>
      </c>
    </row>
    <row r="34" spans="1:21" ht="15" thickBot="1"/>
    <row r="35" spans="1:21" s="3" customFormat="1" ht="75" customHeight="1" thickBot="1">
      <c r="A35" s="10" t="s">
        <v>27</v>
      </c>
      <c r="B35" s="11"/>
      <c r="E35" s="10" t="s">
        <v>22</v>
      </c>
      <c r="F35" s="11"/>
      <c r="I35" s="10" t="s">
        <v>23</v>
      </c>
      <c r="J35" s="11"/>
      <c r="M35" s="10" t="s">
        <v>24</v>
      </c>
      <c r="N35" s="11"/>
      <c r="Q35" s="10" t="s">
        <v>25</v>
      </c>
      <c r="R35" s="11"/>
      <c r="T35" s="12"/>
      <c r="U35" s="12"/>
    </row>
    <row r="36" spans="1:21" ht="15.75" thickBot="1">
      <c r="A36" s="1">
        <v>45292</v>
      </c>
      <c r="B36" s="2">
        <v>9515</v>
      </c>
      <c r="E36" s="1">
        <v>45292</v>
      </c>
      <c r="F36" s="2">
        <v>10162</v>
      </c>
      <c r="I36" s="1">
        <v>45292</v>
      </c>
      <c r="J36" s="2">
        <v>10662</v>
      </c>
      <c r="M36" s="1">
        <v>45292</v>
      </c>
      <c r="N36" s="2">
        <v>15341</v>
      </c>
      <c r="Q36" s="1">
        <v>45292</v>
      </c>
      <c r="R36" s="2">
        <v>205</v>
      </c>
      <c r="T36" s="8"/>
      <c r="U36" s="9"/>
    </row>
    <row r="37" spans="1:21" ht="15.75" thickBot="1">
      <c r="A37" s="1">
        <v>45323</v>
      </c>
      <c r="B37" s="2">
        <v>8595</v>
      </c>
      <c r="E37" s="1">
        <v>45323</v>
      </c>
      <c r="F37" s="2">
        <v>9186</v>
      </c>
      <c r="I37" s="1">
        <v>45323</v>
      </c>
      <c r="J37" s="2">
        <v>9629</v>
      </c>
      <c r="M37" s="1">
        <v>45323</v>
      </c>
      <c r="N37" s="2">
        <v>12944</v>
      </c>
      <c r="Q37" s="1">
        <v>45323</v>
      </c>
      <c r="R37" s="4">
        <v>194</v>
      </c>
      <c r="T37" s="8"/>
      <c r="U37" s="9"/>
    </row>
    <row r="38" spans="1:21" ht="15.75" thickBot="1">
      <c r="A38" s="1">
        <v>45352</v>
      </c>
      <c r="B38" s="2">
        <v>7346</v>
      </c>
      <c r="E38" s="1">
        <v>45352</v>
      </c>
      <c r="F38" s="2">
        <v>8493</v>
      </c>
      <c r="I38" s="1">
        <v>45352</v>
      </c>
      <c r="J38" s="2">
        <v>9742</v>
      </c>
      <c r="M38" s="1">
        <v>45352</v>
      </c>
      <c r="N38" s="2">
        <v>10923</v>
      </c>
      <c r="Q38" s="1">
        <v>45352</v>
      </c>
      <c r="R38" s="4">
        <v>194</v>
      </c>
      <c r="T38" s="8"/>
      <c r="U38" s="9"/>
    </row>
    <row r="39" spans="1:21" ht="15.75" thickBot="1">
      <c r="A39" s="1">
        <v>45383</v>
      </c>
      <c r="B39" s="2">
        <v>6665</v>
      </c>
      <c r="E39" s="1">
        <v>45383</v>
      </c>
      <c r="F39" s="2">
        <v>8005</v>
      </c>
      <c r="I39" s="1">
        <v>45383</v>
      </c>
      <c r="J39" s="2">
        <v>9526</v>
      </c>
      <c r="M39" s="1">
        <v>45383</v>
      </c>
      <c r="N39" s="2">
        <v>9867</v>
      </c>
      <c r="Q39" s="1">
        <v>45383</v>
      </c>
      <c r="R39" s="4">
        <v>194</v>
      </c>
      <c r="T39" s="8"/>
      <c r="U39" s="9"/>
    </row>
    <row r="40" spans="1:21" ht="15.75" thickBot="1">
      <c r="A40" s="1">
        <v>45413</v>
      </c>
      <c r="B40" s="2">
        <v>1112</v>
      </c>
      <c r="E40" s="1">
        <v>45413</v>
      </c>
      <c r="F40" s="2">
        <v>1532</v>
      </c>
      <c r="I40" s="1">
        <v>45413</v>
      </c>
      <c r="J40" s="2">
        <v>1771</v>
      </c>
      <c r="M40" s="1">
        <v>45413</v>
      </c>
      <c r="N40" s="2">
        <v>1646</v>
      </c>
      <c r="Q40" s="1">
        <v>45413</v>
      </c>
      <c r="R40" s="4">
        <v>194</v>
      </c>
      <c r="T40" s="8"/>
      <c r="U40" s="9"/>
    </row>
    <row r="41" spans="1:21" ht="15.75" thickBot="1">
      <c r="A41" s="1">
        <v>45444</v>
      </c>
      <c r="B41" s="2">
        <v>0</v>
      </c>
      <c r="E41" s="1">
        <v>45444</v>
      </c>
      <c r="F41" s="2">
        <v>227</v>
      </c>
      <c r="I41" s="1">
        <v>45444</v>
      </c>
      <c r="J41" s="2">
        <v>54</v>
      </c>
      <c r="M41" s="1">
        <v>45444</v>
      </c>
      <c r="N41" s="2">
        <v>0</v>
      </c>
      <c r="Q41" s="1">
        <v>45444</v>
      </c>
      <c r="R41" s="4">
        <v>194</v>
      </c>
      <c r="T41" s="8"/>
      <c r="U41" s="9"/>
    </row>
    <row r="42" spans="1:21" ht="15.75" thickBot="1">
      <c r="A42" s="1">
        <v>45474</v>
      </c>
      <c r="B42" s="2">
        <v>0</v>
      </c>
      <c r="E42" s="1">
        <v>45474</v>
      </c>
      <c r="F42" s="2">
        <v>56</v>
      </c>
      <c r="I42" s="1">
        <v>45474</v>
      </c>
      <c r="J42" s="2">
        <v>54</v>
      </c>
      <c r="M42" s="1">
        <v>45474</v>
      </c>
      <c r="N42" s="2">
        <v>0</v>
      </c>
      <c r="Q42" s="1">
        <v>45474</v>
      </c>
      <c r="R42" s="4">
        <v>194</v>
      </c>
      <c r="T42" s="8"/>
      <c r="U42" s="9"/>
    </row>
    <row r="43" spans="1:21" ht="15.75" thickBot="1">
      <c r="A43" s="1">
        <v>45505</v>
      </c>
      <c r="B43" s="2">
        <v>0</v>
      </c>
      <c r="E43" s="1">
        <v>45505</v>
      </c>
      <c r="F43" s="2">
        <v>56</v>
      </c>
      <c r="I43" s="1">
        <v>45505</v>
      </c>
      <c r="J43" s="2">
        <v>54</v>
      </c>
      <c r="M43" s="1">
        <v>45505</v>
      </c>
      <c r="N43" s="2">
        <v>0</v>
      </c>
      <c r="Q43" s="1">
        <v>45505</v>
      </c>
      <c r="R43" s="4">
        <v>194</v>
      </c>
      <c r="T43" s="8"/>
      <c r="U43" s="9"/>
    </row>
    <row r="44" spans="1:21" ht="15.75" thickBot="1">
      <c r="A44" s="1">
        <v>45536</v>
      </c>
      <c r="B44" s="2">
        <v>590</v>
      </c>
      <c r="E44" s="1">
        <v>45536</v>
      </c>
      <c r="F44" s="2">
        <v>3962</v>
      </c>
      <c r="I44" s="1">
        <v>45536</v>
      </c>
      <c r="J44" s="2">
        <v>4712</v>
      </c>
      <c r="M44" s="1">
        <v>45536</v>
      </c>
      <c r="N44" s="2">
        <v>3872</v>
      </c>
      <c r="Q44" s="1">
        <v>45536</v>
      </c>
      <c r="R44" s="4">
        <v>194</v>
      </c>
      <c r="T44" s="8"/>
      <c r="U44" s="9"/>
    </row>
    <row r="45" spans="1:21" ht="15.75" thickBot="1">
      <c r="A45" s="1">
        <v>45566</v>
      </c>
      <c r="B45" s="2">
        <v>783</v>
      </c>
      <c r="E45" s="1">
        <v>45566</v>
      </c>
      <c r="F45" s="2">
        <v>5348</v>
      </c>
      <c r="I45" s="1">
        <v>45566</v>
      </c>
      <c r="J45" s="2">
        <v>6358</v>
      </c>
      <c r="M45" s="1">
        <v>45566</v>
      </c>
      <c r="N45" s="2">
        <v>5223</v>
      </c>
      <c r="Q45" s="1">
        <v>45566</v>
      </c>
      <c r="R45" s="4">
        <v>194</v>
      </c>
      <c r="T45" s="8"/>
      <c r="U45" s="9"/>
    </row>
    <row r="46" spans="1:21" ht="15.75" thickBot="1">
      <c r="A46" s="1">
        <v>45597</v>
      </c>
      <c r="B46" s="2">
        <v>2077</v>
      </c>
      <c r="E46" s="1">
        <v>45597</v>
      </c>
      <c r="F46" s="2">
        <v>5666</v>
      </c>
      <c r="I46" s="1">
        <v>45597</v>
      </c>
      <c r="J46" s="2">
        <v>6608</v>
      </c>
      <c r="M46" s="1">
        <v>45597</v>
      </c>
      <c r="N46" s="2">
        <v>11502</v>
      </c>
      <c r="Q46" s="1">
        <v>45597</v>
      </c>
      <c r="R46" s="4">
        <v>194</v>
      </c>
      <c r="T46" s="8"/>
      <c r="U46" s="9"/>
    </row>
    <row r="47" spans="1:21" ht="15.75" thickBot="1">
      <c r="A47" s="1">
        <v>45627</v>
      </c>
      <c r="B47" s="2">
        <v>9027</v>
      </c>
      <c r="E47" s="1">
        <v>45627</v>
      </c>
      <c r="F47" s="2">
        <v>9633</v>
      </c>
      <c r="I47" s="1">
        <v>45627</v>
      </c>
      <c r="J47" s="2">
        <v>10538</v>
      </c>
      <c r="M47" s="1">
        <v>45627</v>
      </c>
      <c r="N47" s="2">
        <v>12558</v>
      </c>
      <c r="Q47" s="1">
        <v>45627</v>
      </c>
      <c r="R47" s="4">
        <v>194</v>
      </c>
      <c r="T47" s="8"/>
      <c r="U47" s="9"/>
    </row>
    <row r="48" spans="1:21" ht="15.75" thickBot="1">
      <c r="A48" s="1">
        <v>45658</v>
      </c>
      <c r="B48" s="2">
        <v>9515</v>
      </c>
      <c r="E48" s="1">
        <v>45658</v>
      </c>
      <c r="F48" s="2">
        <v>10162</v>
      </c>
      <c r="I48" s="1">
        <v>45658</v>
      </c>
      <c r="J48" s="2">
        <v>10662</v>
      </c>
      <c r="M48" s="1">
        <v>45658</v>
      </c>
      <c r="N48" s="2">
        <v>15341</v>
      </c>
      <c r="Q48" s="1">
        <v>45658</v>
      </c>
      <c r="R48" s="4">
        <v>205</v>
      </c>
      <c r="T48" s="8"/>
      <c r="U48" s="9"/>
    </row>
    <row r="49" spans="1:21" ht="15.75" thickBot="1">
      <c r="A49" s="1">
        <v>45689</v>
      </c>
      <c r="B49" s="2">
        <v>8595</v>
      </c>
      <c r="E49" s="1">
        <v>45689</v>
      </c>
      <c r="F49" s="2">
        <v>9186</v>
      </c>
      <c r="I49" s="1">
        <v>45689</v>
      </c>
      <c r="J49" s="2">
        <v>9629</v>
      </c>
      <c r="M49" s="1">
        <v>45689</v>
      </c>
      <c r="N49" s="2">
        <v>12944</v>
      </c>
      <c r="Q49" s="1">
        <v>45689</v>
      </c>
      <c r="R49" s="4">
        <v>194</v>
      </c>
      <c r="T49" s="8"/>
      <c r="U49" s="9"/>
    </row>
    <row r="50" spans="1:21" ht="15.75" thickBot="1">
      <c r="A50" s="1">
        <v>45717</v>
      </c>
      <c r="B50" s="2">
        <v>7346</v>
      </c>
      <c r="E50" s="1">
        <v>45717</v>
      </c>
      <c r="F50" s="2">
        <v>8493</v>
      </c>
      <c r="I50" s="1">
        <v>45717</v>
      </c>
      <c r="J50" s="2">
        <v>9742</v>
      </c>
      <c r="M50" s="1">
        <v>45717</v>
      </c>
      <c r="N50" s="2">
        <v>10923</v>
      </c>
      <c r="Q50" s="1">
        <v>45717</v>
      </c>
      <c r="R50" s="4">
        <v>194</v>
      </c>
      <c r="T50" s="8"/>
      <c r="U50" s="9"/>
    </row>
    <row r="51" spans="1:21" ht="15.75" thickBot="1">
      <c r="A51" s="1">
        <v>45748</v>
      </c>
      <c r="B51" s="2">
        <v>6665</v>
      </c>
      <c r="E51" s="1">
        <v>45748</v>
      </c>
      <c r="F51" s="2">
        <v>8005</v>
      </c>
      <c r="I51" s="1">
        <v>45748</v>
      </c>
      <c r="J51" s="2">
        <v>9526</v>
      </c>
      <c r="M51" s="1">
        <v>45748</v>
      </c>
      <c r="N51" s="2">
        <v>9867</v>
      </c>
      <c r="Q51" s="1">
        <v>45748</v>
      </c>
      <c r="R51" s="4">
        <v>194</v>
      </c>
      <c r="T51" s="8"/>
      <c r="U51" s="9"/>
    </row>
    <row r="52" spans="1:21" ht="15.75" thickBot="1">
      <c r="A52" s="1">
        <v>45778</v>
      </c>
      <c r="B52" s="2">
        <v>1112</v>
      </c>
      <c r="E52" s="1">
        <v>45778</v>
      </c>
      <c r="F52" s="2">
        <v>1532</v>
      </c>
      <c r="I52" s="1">
        <v>45778</v>
      </c>
      <c r="J52" s="2">
        <v>1771</v>
      </c>
      <c r="M52" s="1">
        <v>45778</v>
      </c>
      <c r="N52" s="2">
        <v>1646</v>
      </c>
      <c r="Q52" s="1">
        <v>45778</v>
      </c>
      <c r="R52" s="4">
        <v>194</v>
      </c>
      <c r="T52" s="8"/>
      <c r="U52" s="9"/>
    </row>
    <row r="53" spans="1:21" ht="15.75" thickBot="1">
      <c r="A53" s="1">
        <v>45809</v>
      </c>
      <c r="B53" s="2">
        <v>0</v>
      </c>
      <c r="E53" s="1">
        <v>45809</v>
      </c>
      <c r="F53" s="2">
        <v>227</v>
      </c>
      <c r="I53" s="1">
        <v>45809</v>
      </c>
      <c r="J53" s="2">
        <v>54</v>
      </c>
      <c r="M53" s="1">
        <v>45809</v>
      </c>
      <c r="N53" s="2">
        <v>0</v>
      </c>
      <c r="Q53" s="1">
        <v>45809</v>
      </c>
      <c r="R53" s="4">
        <v>194</v>
      </c>
      <c r="T53" s="8"/>
      <c r="U53" s="9"/>
    </row>
    <row r="54" spans="1:21" ht="15.75" thickBot="1">
      <c r="A54" s="1">
        <v>45839</v>
      </c>
      <c r="B54" s="2">
        <v>0</v>
      </c>
      <c r="E54" s="1">
        <v>45839</v>
      </c>
      <c r="F54" s="2">
        <v>56</v>
      </c>
      <c r="I54" s="1">
        <v>45839</v>
      </c>
      <c r="J54" s="2">
        <v>54</v>
      </c>
      <c r="M54" s="1">
        <v>45839</v>
      </c>
      <c r="N54" s="2">
        <v>0</v>
      </c>
      <c r="Q54" s="1">
        <v>45839</v>
      </c>
      <c r="R54" s="4">
        <v>194</v>
      </c>
      <c r="T54" s="8"/>
      <c r="U54" s="9"/>
    </row>
    <row r="55" spans="1:21" ht="15.75" thickBot="1">
      <c r="A55" s="1">
        <v>45870</v>
      </c>
      <c r="B55" s="2">
        <v>0</v>
      </c>
      <c r="E55" s="1">
        <v>45870</v>
      </c>
      <c r="F55" s="2">
        <v>56</v>
      </c>
      <c r="I55" s="1">
        <v>45870</v>
      </c>
      <c r="J55" s="2">
        <v>54</v>
      </c>
      <c r="M55" s="1">
        <v>45870</v>
      </c>
      <c r="N55" s="2">
        <v>0</v>
      </c>
      <c r="Q55" s="1">
        <v>45870</v>
      </c>
      <c r="R55" s="4">
        <v>194</v>
      </c>
      <c r="T55" s="8"/>
      <c r="U55" s="9"/>
    </row>
    <row r="56" spans="1:21" ht="15.75" thickBot="1">
      <c r="A56" s="1">
        <v>45901</v>
      </c>
      <c r="B56" s="2">
        <v>590</v>
      </c>
      <c r="E56" s="1">
        <v>45901</v>
      </c>
      <c r="F56" s="2">
        <v>3692</v>
      </c>
      <c r="I56" s="1">
        <v>45901</v>
      </c>
      <c r="J56" s="2">
        <v>4712</v>
      </c>
      <c r="M56" s="1">
        <v>45901</v>
      </c>
      <c r="N56" s="2">
        <v>3872</v>
      </c>
      <c r="Q56" s="1">
        <v>45901</v>
      </c>
      <c r="R56" s="4">
        <v>194</v>
      </c>
      <c r="T56" s="8"/>
      <c r="U56" s="9"/>
    </row>
    <row r="57" spans="1:21" ht="15.75" thickBot="1">
      <c r="A57" s="1">
        <v>45931</v>
      </c>
      <c r="B57" s="2">
        <v>783</v>
      </c>
      <c r="E57" s="1">
        <v>45931</v>
      </c>
      <c r="F57" s="2">
        <v>5348</v>
      </c>
      <c r="I57" s="1">
        <v>45931</v>
      </c>
      <c r="J57" s="2">
        <v>6358</v>
      </c>
      <c r="M57" s="1">
        <v>45931</v>
      </c>
      <c r="N57" s="2">
        <v>5223</v>
      </c>
      <c r="Q57" s="1">
        <v>45931</v>
      </c>
      <c r="R57" s="4">
        <v>194</v>
      </c>
      <c r="T57" s="8"/>
      <c r="U57" s="9"/>
    </row>
    <row r="58" spans="1:21" ht="15.75" thickBot="1">
      <c r="A58" s="1">
        <v>45962</v>
      </c>
      <c r="B58" s="2">
        <v>2077</v>
      </c>
      <c r="E58" s="1">
        <v>45962</v>
      </c>
      <c r="F58" s="2">
        <v>5666</v>
      </c>
      <c r="I58" s="1">
        <v>45962</v>
      </c>
      <c r="J58" s="2">
        <v>6608</v>
      </c>
      <c r="M58" s="1">
        <v>45962</v>
      </c>
      <c r="N58" s="2">
        <v>11502</v>
      </c>
      <c r="Q58" s="1">
        <v>45962</v>
      </c>
      <c r="R58" s="4">
        <v>194</v>
      </c>
      <c r="T58" s="8"/>
      <c r="U58" s="9"/>
    </row>
    <row r="59" spans="1:21" ht="15.75" thickBot="1">
      <c r="A59" s="1">
        <v>45992</v>
      </c>
      <c r="B59" s="2">
        <v>9037</v>
      </c>
      <c r="E59" s="1">
        <v>45992</v>
      </c>
      <c r="F59" s="2">
        <v>9633</v>
      </c>
      <c r="I59" s="1">
        <v>45992</v>
      </c>
      <c r="J59" s="2">
        <v>10538</v>
      </c>
      <c r="M59" s="1">
        <v>45992</v>
      </c>
      <c r="N59" s="2">
        <v>12567</v>
      </c>
      <c r="Q59" s="1">
        <v>45992</v>
      </c>
      <c r="R59" s="4">
        <v>194</v>
      </c>
      <c r="T59" s="8"/>
      <c r="U59" s="9"/>
    </row>
    <row r="60" spans="1:21" ht="15.75" thickBot="1">
      <c r="B60" s="2">
        <f>SUM(B36:B59)</f>
        <v>91430</v>
      </c>
      <c r="F60" s="2">
        <f>SUM(F36:F59)</f>
        <v>124382</v>
      </c>
      <c r="J60" s="2">
        <f>SUM(J36:J59)</f>
        <v>139416</v>
      </c>
      <c r="N60" s="2">
        <f>SUM(N36:N59)</f>
        <v>167761</v>
      </c>
      <c r="R60" s="2">
        <f>SUM(R36:R59)</f>
        <v>4678</v>
      </c>
      <c r="T60" s="7"/>
      <c r="U60" s="9"/>
    </row>
    <row r="61" spans="1:21">
      <c r="T61" s="7"/>
      <c r="U61" s="7"/>
    </row>
    <row r="63" spans="1:21" ht="15" thickBot="1"/>
    <row r="64" spans="1:21" s="3" customFormat="1" ht="60" customHeight="1" thickBot="1">
      <c r="A64" s="10" t="s">
        <v>17</v>
      </c>
      <c r="B64" s="11"/>
      <c r="E64" s="10" t="s">
        <v>26</v>
      </c>
      <c r="F64" s="11"/>
      <c r="I64" s="10" t="s">
        <v>4</v>
      </c>
      <c r="J64" s="11"/>
      <c r="M64" s="10" t="s">
        <v>5</v>
      </c>
      <c r="N64" s="11"/>
      <c r="Q64" s="13" t="s">
        <v>29</v>
      </c>
      <c r="R64" s="14"/>
    </row>
    <row r="65" spans="1:18" ht="15.75" thickBot="1">
      <c r="A65" s="1">
        <v>45292</v>
      </c>
      <c r="B65" s="2">
        <v>45192</v>
      </c>
      <c r="E65" s="1">
        <v>45292</v>
      </c>
      <c r="F65" s="2">
        <v>218</v>
      </c>
      <c r="I65" s="1">
        <v>45292</v>
      </c>
      <c r="J65" s="2">
        <v>31987</v>
      </c>
      <c r="M65" s="1">
        <v>45292</v>
      </c>
      <c r="N65" s="2">
        <v>58466</v>
      </c>
      <c r="Q65" s="21"/>
      <c r="R65" s="22"/>
    </row>
    <row r="66" spans="1:18" ht="15.75" thickBot="1">
      <c r="A66" s="1">
        <v>45323</v>
      </c>
      <c r="B66" s="2">
        <v>34417</v>
      </c>
      <c r="E66" s="1">
        <v>45323</v>
      </c>
      <c r="F66" s="5">
        <v>218</v>
      </c>
      <c r="I66" s="1">
        <v>45323</v>
      </c>
      <c r="J66" s="2">
        <v>27445</v>
      </c>
      <c r="M66" s="1">
        <v>45323</v>
      </c>
      <c r="N66" s="2">
        <v>44977</v>
      </c>
      <c r="Q66" s="1">
        <v>45292</v>
      </c>
      <c r="R66" s="4">
        <v>9799</v>
      </c>
    </row>
    <row r="67" spans="1:18" ht="15.75" thickBot="1">
      <c r="A67" s="1">
        <v>45352</v>
      </c>
      <c r="B67" s="2">
        <v>32997</v>
      </c>
      <c r="E67" s="1">
        <v>45352</v>
      </c>
      <c r="F67" s="5">
        <v>218</v>
      </c>
      <c r="I67" s="1">
        <v>45352</v>
      </c>
      <c r="J67" s="2">
        <v>30601</v>
      </c>
      <c r="M67" s="1">
        <v>45352</v>
      </c>
      <c r="N67" s="2">
        <v>43864</v>
      </c>
      <c r="Q67" s="1">
        <v>45323</v>
      </c>
      <c r="R67" s="4">
        <v>8891</v>
      </c>
    </row>
    <row r="68" spans="1:18" ht="15.75" thickBot="1">
      <c r="A68" s="1">
        <v>45383</v>
      </c>
      <c r="B68" s="2">
        <v>23186</v>
      </c>
      <c r="E68" s="1">
        <v>45383</v>
      </c>
      <c r="F68" s="5">
        <v>218</v>
      </c>
      <c r="I68" s="1">
        <v>45383</v>
      </c>
      <c r="J68" s="2">
        <v>23584</v>
      </c>
      <c r="M68" s="1">
        <v>45383</v>
      </c>
      <c r="N68" s="2">
        <v>33679</v>
      </c>
      <c r="Q68" s="1">
        <v>45352</v>
      </c>
      <c r="R68" s="4">
        <v>7278</v>
      </c>
    </row>
    <row r="69" spans="1:18" ht="15.75" thickBot="1">
      <c r="A69" s="1">
        <v>45413</v>
      </c>
      <c r="B69" s="2">
        <v>3758</v>
      </c>
      <c r="E69" s="1">
        <v>45413</v>
      </c>
      <c r="F69" s="5">
        <v>218</v>
      </c>
      <c r="I69" s="1">
        <v>45413</v>
      </c>
      <c r="J69" s="2">
        <v>0</v>
      </c>
      <c r="M69" s="1">
        <v>45413</v>
      </c>
      <c r="N69" s="2">
        <v>2012</v>
      </c>
      <c r="Q69" s="1">
        <v>45383</v>
      </c>
      <c r="R69" s="4">
        <v>6586</v>
      </c>
    </row>
    <row r="70" spans="1:18" ht="15.75" thickBot="1">
      <c r="A70" s="1">
        <v>45444</v>
      </c>
      <c r="B70" s="2">
        <v>2713</v>
      </c>
      <c r="E70" s="1">
        <v>45444</v>
      </c>
      <c r="F70" s="5">
        <v>218</v>
      </c>
      <c r="I70" s="1">
        <v>45444</v>
      </c>
      <c r="J70" s="2">
        <v>0</v>
      </c>
      <c r="M70" s="1">
        <v>45444</v>
      </c>
      <c r="N70" s="2">
        <v>0</v>
      </c>
      <c r="Q70" s="1">
        <v>45413</v>
      </c>
      <c r="R70" s="4">
        <v>3213</v>
      </c>
    </row>
    <row r="71" spans="1:18" ht="15.75" thickBot="1">
      <c r="A71" s="1">
        <v>45474</v>
      </c>
      <c r="B71" s="2">
        <v>2373</v>
      </c>
      <c r="E71" s="1">
        <v>45474</v>
      </c>
      <c r="F71" s="5">
        <v>218</v>
      </c>
      <c r="I71" s="1">
        <v>45474</v>
      </c>
      <c r="J71" s="2">
        <v>0</v>
      </c>
      <c r="M71" s="1">
        <v>45474</v>
      </c>
      <c r="N71" s="2">
        <v>0</v>
      </c>
      <c r="Q71" s="1">
        <v>45444</v>
      </c>
      <c r="R71" s="4">
        <v>2362</v>
      </c>
    </row>
    <row r="72" spans="1:18" ht="15.75" thickBot="1">
      <c r="A72" s="1">
        <v>45505</v>
      </c>
      <c r="B72" s="2">
        <v>2021</v>
      </c>
      <c r="E72" s="1">
        <v>45505</v>
      </c>
      <c r="F72" s="5">
        <v>218</v>
      </c>
      <c r="I72" s="1">
        <v>45505</v>
      </c>
      <c r="J72" s="2">
        <v>0</v>
      </c>
      <c r="M72" s="1">
        <v>45505</v>
      </c>
      <c r="N72" s="2">
        <v>0</v>
      </c>
      <c r="Q72" s="1">
        <v>45474</v>
      </c>
      <c r="R72" s="4">
        <v>2055</v>
      </c>
    </row>
    <row r="73" spans="1:18" ht="15.75" thickBot="1">
      <c r="A73" s="1">
        <v>45536</v>
      </c>
      <c r="B73" s="2">
        <v>4371</v>
      </c>
      <c r="E73" s="1">
        <v>45536</v>
      </c>
      <c r="F73" s="5">
        <v>218</v>
      </c>
      <c r="I73" s="1">
        <v>45536</v>
      </c>
      <c r="J73" s="2">
        <v>4235</v>
      </c>
      <c r="M73" s="1">
        <v>45536</v>
      </c>
      <c r="N73" s="2">
        <v>3429</v>
      </c>
      <c r="Q73" s="1">
        <v>45505</v>
      </c>
      <c r="R73" s="4">
        <v>2010</v>
      </c>
    </row>
    <row r="74" spans="1:18" ht="15.75" thickBot="1">
      <c r="A74" s="1">
        <v>45566</v>
      </c>
      <c r="B74" s="2">
        <v>17327</v>
      </c>
      <c r="E74" s="1">
        <v>45566</v>
      </c>
      <c r="F74" s="5">
        <v>218</v>
      </c>
      <c r="I74" s="1">
        <v>45566</v>
      </c>
      <c r="J74" s="2">
        <v>22223</v>
      </c>
      <c r="M74" s="1">
        <v>45566</v>
      </c>
      <c r="N74" s="2">
        <v>25276</v>
      </c>
      <c r="Q74" s="1">
        <v>45536</v>
      </c>
      <c r="R74" s="4">
        <v>4917</v>
      </c>
    </row>
    <row r="75" spans="1:18" ht="15.75" thickBot="1">
      <c r="A75" s="1">
        <v>45597</v>
      </c>
      <c r="B75" s="2">
        <v>28716</v>
      </c>
      <c r="E75" s="1">
        <v>45597</v>
      </c>
      <c r="F75" s="5">
        <v>218</v>
      </c>
      <c r="I75" s="1">
        <v>45597</v>
      </c>
      <c r="J75" s="2">
        <v>25844</v>
      </c>
      <c r="M75" s="1">
        <v>45597</v>
      </c>
      <c r="N75" s="2">
        <v>41786</v>
      </c>
      <c r="Q75" s="1">
        <v>45566</v>
      </c>
      <c r="R75" s="4">
        <v>5587</v>
      </c>
    </row>
    <row r="76" spans="1:18" ht="15.75" thickBot="1">
      <c r="A76" s="1">
        <v>45627</v>
      </c>
      <c r="B76" s="2">
        <v>36978</v>
      </c>
      <c r="E76" s="1">
        <v>45627</v>
      </c>
      <c r="F76" s="5">
        <v>218</v>
      </c>
      <c r="I76" s="1">
        <v>45627</v>
      </c>
      <c r="J76" s="2">
        <v>30034</v>
      </c>
      <c r="M76" s="1">
        <v>45627</v>
      </c>
      <c r="N76" s="2">
        <v>56559</v>
      </c>
      <c r="Q76" s="1">
        <v>45597</v>
      </c>
      <c r="R76" s="4">
        <v>7982</v>
      </c>
    </row>
    <row r="77" spans="1:18" ht="15.75" thickBot="1">
      <c r="A77" s="1">
        <v>45658</v>
      </c>
      <c r="B77" s="2">
        <v>45192</v>
      </c>
      <c r="E77" s="1">
        <v>45658</v>
      </c>
      <c r="F77" s="5">
        <v>218</v>
      </c>
      <c r="I77" s="1">
        <v>45658</v>
      </c>
      <c r="J77" s="2">
        <v>31987</v>
      </c>
      <c r="M77" s="1">
        <v>45658</v>
      </c>
      <c r="N77" s="2">
        <v>58466</v>
      </c>
      <c r="Q77" s="1">
        <v>45627</v>
      </c>
      <c r="R77" s="4">
        <v>10436</v>
      </c>
    </row>
    <row r="78" spans="1:18" ht="15.75" thickBot="1">
      <c r="A78" s="1">
        <v>45689</v>
      </c>
      <c r="B78" s="2">
        <v>34417</v>
      </c>
      <c r="E78" s="1">
        <v>45689</v>
      </c>
      <c r="F78" s="5">
        <v>218</v>
      </c>
      <c r="I78" s="1">
        <v>45689</v>
      </c>
      <c r="J78" s="2">
        <v>27445</v>
      </c>
      <c r="M78" s="1">
        <v>45689</v>
      </c>
      <c r="N78" s="2">
        <v>44977</v>
      </c>
      <c r="Q78" s="1">
        <v>45658</v>
      </c>
      <c r="R78" s="4">
        <v>9799</v>
      </c>
    </row>
    <row r="79" spans="1:18" ht="15.75" thickBot="1">
      <c r="A79" s="1">
        <v>45717</v>
      </c>
      <c r="B79" s="2">
        <v>32997</v>
      </c>
      <c r="E79" s="1">
        <v>45717</v>
      </c>
      <c r="F79" s="5">
        <v>218</v>
      </c>
      <c r="I79" s="1">
        <v>45717</v>
      </c>
      <c r="J79" s="2">
        <v>30601</v>
      </c>
      <c r="M79" s="1">
        <v>45717</v>
      </c>
      <c r="N79" s="2">
        <v>43864</v>
      </c>
      <c r="Q79" s="1">
        <v>45689</v>
      </c>
      <c r="R79" s="4">
        <v>8891</v>
      </c>
    </row>
    <row r="80" spans="1:18" ht="15.75" thickBot="1">
      <c r="A80" s="1">
        <v>45748</v>
      </c>
      <c r="B80" s="2">
        <v>23186</v>
      </c>
      <c r="E80" s="1">
        <v>45748</v>
      </c>
      <c r="F80" s="5">
        <v>218</v>
      </c>
      <c r="I80" s="1">
        <v>45748</v>
      </c>
      <c r="J80" s="2">
        <v>23584</v>
      </c>
      <c r="M80" s="1">
        <v>45748</v>
      </c>
      <c r="N80" s="2">
        <v>33679</v>
      </c>
      <c r="Q80" s="1">
        <v>45717</v>
      </c>
      <c r="R80" s="4">
        <v>7278</v>
      </c>
    </row>
    <row r="81" spans="1:21" ht="15.75" thickBot="1">
      <c r="A81" s="1">
        <v>45778</v>
      </c>
      <c r="B81" s="2">
        <v>3758</v>
      </c>
      <c r="E81" s="1">
        <v>45778</v>
      </c>
      <c r="F81" s="5">
        <v>218</v>
      </c>
      <c r="I81" s="1">
        <v>45778</v>
      </c>
      <c r="J81" s="2">
        <v>0</v>
      </c>
      <c r="M81" s="1">
        <v>45778</v>
      </c>
      <c r="N81" s="2">
        <v>2012</v>
      </c>
      <c r="Q81" s="1">
        <v>45748</v>
      </c>
      <c r="R81" s="4">
        <v>6586</v>
      </c>
    </row>
    <row r="82" spans="1:21" ht="15.75" thickBot="1">
      <c r="A82" s="1">
        <v>45809</v>
      </c>
      <c r="B82" s="2">
        <v>2713</v>
      </c>
      <c r="E82" s="1">
        <v>45809</v>
      </c>
      <c r="F82" s="5">
        <v>218</v>
      </c>
      <c r="I82" s="1">
        <v>45809</v>
      </c>
      <c r="J82" s="2">
        <v>0</v>
      </c>
      <c r="M82" s="1">
        <v>45809</v>
      </c>
      <c r="N82" s="2">
        <v>0</v>
      </c>
      <c r="Q82" s="1">
        <v>45778</v>
      </c>
      <c r="R82" s="4">
        <v>3213</v>
      </c>
    </row>
    <row r="83" spans="1:21" ht="15.75" thickBot="1">
      <c r="A83" s="1">
        <v>45839</v>
      </c>
      <c r="B83" s="2">
        <v>2373</v>
      </c>
      <c r="E83" s="1">
        <v>45839</v>
      </c>
      <c r="F83" s="5">
        <v>218</v>
      </c>
      <c r="I83" s="1">
        <v>45839</v>
      </c>
      <c r="J83" s="2">
        <v>0</v>
      </c>
      <c r="M83" s="1">
        <v>45839</v>
      </c>
      <c r="N83" s="2">
        <v>0</v>
      </c>
      <c r="Q83" s="1">
        <v>45809</v>
      </c>
      <c r="R83" s="4">
        <v>2362</v>
      </c>
    </row>
    <row r="84" spans="1:21" ht="15.75" thickBot="1">
      <c r="A84" s="1">
        <v>45870</v>
      </c>
      <c r="B84" s="2">
        <v>2021</v>
      </c>
      <c r="E84" s="1">
        <v>45870</v>
      </c>
      <c r="F84" s="5">
        <v>218</v>
      </c>
      <c r="I84" s="1">
        <v>45870</v>
      </c>
      <c r="J84" s="2">
        <v>0</v>
      </c>
      <c r="M84" s="1">
        <v>45870</v>
      </c>
      <c r="N84" s="2">
        <v>0</v>
      </c>
      <c r="Q84" s="1">
        <v>45839</v>
      </c>
      <c r="R84" s="4">
        <v>2055</v>
      </c>
    </row>
    <row r="85" spans="1:21" ht="15.75" thickBot="1">
      <c r="A85" s="1">
        <v>45901</v>
      </c>
      <c r="B85" s="2">
        <v>4371</v>
      </c>
      <c r="E85" s="1">
        <v>45901</v>
      </c>
      <c r="F85" s="5">
        <v>218</v>
      </c>
      <c r="I85" s="1">
        <v>45901</v>
      </c>
      <c r="J85" s="2">
        <v>4235</v>
      </c>
      <c r="M85" s="1">
        <v>45901</v>
      </c>
      <c r="N85" s="2">
        <v>3429</v>
      </c>
      <c r="Q85" s="1">
        <v>45870</v>
      </c>
      <c r="R85" s="4">
        <v>2010</v>
      </c>
    </row>
    <row r="86" spans="1:21" ht="15.75" thickBot="1">
      <c r="A86" s="1">
        <v>45931</v>
      </c>
      <c r="B86" s="2">
        <v>17327</v>
      </c>
      <c r="E86" s="1">
        <v>45931</v>
      </c>
      <c r="F86" s="5">
        <v>218</v>
      </c>
      <c r="I86" s="1">
        <v>45931</v>
      </c>
      <c r="J86" s="2">
        <v>22223</v>
      </c>
      <c r="M86" s="1">
        <v>45931</v>
      </c>
      <c r="N86" s="2">
        <v>25276</v>
      </c>
      <c r="Q86" s="1">
        <v>45901</v>
      </c>
      <c r="R86" s="4">
        <v>4917</v>
      </c>
    </row>
    <row r="87" spans="1:21" ht="15.75" thickBot="1">
      <c r="A87" s="1">
        <v>45962</v>
      </c>
      <c r="B87" s="2">
        <v>28716</v>
      </c>
      <c r="E87" s="1">
        <v>45962</v>
      </c>
      <c r="F87" s="5">
        <v>218</v>
      </c>
      <c r="I87" s="1">
        <v>45962</v>
      </c>
      <c r="J87" s="2">
        <v>25844</v>
      </c>
      <c r="M87" s="1">
        <v>45962</v>
      </c>
      <c r="N87" s="2">
        <v>41786</v>
      </c>
      <c r="Q87" s="1">
        <v>45931</v>
      </c>
      <c r="R87" s="4">
        <v>5587</v>
      </c>
    </row>
    <row r="88" spans="1:21" ht="15.75" thickBot="1">
      <c r="A88" s="1">
        <v>45992</v>
      </c>
      <c r="B88" s="2">
        <v>36978</v>
      </c>
      <c r="E88" s="1">
        <v>45992</v>
      </c>
      <c r="F88" s="5">
        <v>232</v>
      </c>
      <c r="I88" s="1">
        <v>45992</v>
      </c>
      <c r="J88" s="2">
        <v>30034</v>
      </c>
      <c r="M88" s="1">
        <v>45992</v>
      </c>
      <c r="N88" s="2">
        <v>56559</v>
      </c>
      <c r="Q88" s="1">
        <v>45962</v>
      </c>
      <c r="R88" s="4">
        <v>7982</v>
      </c>
    </row>
    <row r="89" spans="1:21" ht="15.75" thickBot="1">
      <c r="B89" s="2">
        <f>SUM(B65:B88)</f>
        <v>468098</v>
      </c>
      <c r="F89" s="2">
        <f>SUM(F65:F88)</f>
        <v>5246</v>
      </c>
      <c r="J89" s="2">
        <f>SUM(J65:J88)</f>
        <v>391906</v>
      </c>
      <c r="N89" s="2">
        <f>SUM(N65:N88)</f>
        <v>620096</v>
      </c>
      <c r="Q89" s="1">
        <v>45992</v>
      </c>
      <c r="R89" s="4">
        <v>10436</v>
      </c>
    </row>
    <row r="90" spans="1:21" ht="15.75" thickBot="1">
      <c r="R90" s="4">
        <f>SUM(R66:R89)</f>
        <v>142232</v>
      </c>
    </row>
    <row r="92" spans="1:21" ht="15" thickBot="1"/>
    <row r="93" spans="1:21" s="3" customFormat="1" ht="59.25" customHeight="1" thickBot="1">
      <c r="A93" s="13" t="s">
        <v>30</v>
      </c>
      <c r="B93" s="14"/>
      <c r="E93" s="13" t="s">
        <v>6</v>
      </c>
      <c r="F93" s="14"/>
      <c r="I93" s="10" t="s">
        <v>7</v>
      </c>
      <c r="J93" s="11"/>
      <c r="M93" s="10" t="s">
        <v>8</v>
      </c>
      <c r="N93" s="11"/>
      <c r="Q93" s="10" t="s">
        <v>9</v>
      </c>
      <c r="R93" s="11"/>
      <c r="T93" s="10" t="s">
        <v>33</v>
      </c>
      <c r="U93" s="11"/>
    </row>
    <row r="94" spans="1:21" ht="15.75" thickBot="1">
      <c r="A94" s="21"/>
      <c r="B94" s="22"/>
      <c r="E94" s="23"/>
      <c r="F94" s="24"/>
      <c r="I94" s="1">
        <v>45292</v>
      </c>
      <c r="J94" s="2">
        <v>60181</v>
      </c>
      <c r="M94" s="1">
        <v>45292</v>
      </c>
      <c r="N94" s="2">
        <v>8346</v>
      </c>
      <c r="Q94" s="1">
        <v>45292</v>
      </c>
      <c r="R94" s="2">
        <v>61794</v>
      </c>
      <c r="T94" s="1">
        <v>45292</v>
      </c>
      <c r="U94" s="4">
        <v>7812</v>
      </c>
    </row>
    <row r="95" spans="1:21" ht="15.75" thickBot="1">
      <c r="A95" s="1">
        <v>45292</v>
      </c>
      <c r="B95" s="2">
        <v>13910</v>
      </c>
      <c r="E95" s="1">
        <v>45292</v>
      </c>
      <c r="F95" s="2">
        <v>8970</v>
      </c>
      <c r="I95" s="1">
        <v>45323</v>
      </c>
      <c r="J95" s="2">
        <v>47906</v>
      </c>
      <c r="M95" s="1">
        <v>45323</v>
      </c>
      <c r="N95" s="2">
        <v>6075</v>
      </c>
      <c r="Q95" s="1">
        <v>45323</v>
      </c>
      <c r="R95" s="2">
        <v>16203</v>
      </c>
      <c r="T95" s="1">
        <v>45323</v>
      </c>
      <c r="U95" s="4">
        <v>7051</v>
      </c>
    </row>
    <row r="96" spans="1:21" ht="15.75" thickBot="1">
      <c r="A96" s="1">
        <v>45323</v>
      </c>
      <c r="B96" s="2">
        <v>11400</v>
      </c>
      <c r="E96" s="1">
        <v>45323</v>
      </c>
      <c r="F96" s="2">
        <v>8096</v>
      </c>
      <c r="I96" s="1">
        <v>45352</v>
      </c>
      <c r="J96" s="2">
        <v>48429</v>
      </c>
      <c r="M96" s="1">
        <v>45352</v>
      </c>
      <c r="N96" s="2">
        <v>6041</v>
      </c>
      <c r="Q96" s="1">
        <v>45352</v>
      </c>
      <c r="R96" s="2">
        <v>35325</v>
      </c>
      <c r="T96" s="1">
        <v>45352</v>
      </c>
      <c r="U96" s="4">
        <v>7812</v>
      </c>
    </row>
    <row r="97" spans="1:21" ht="15.75" thickBot="1">
      <c r="A97" s="1">
        <v>45352</v>
      </c>
      <c r="B97" s="2">
        <v>11491</v>
      </c>
      <c r="E97" s="1">
        <v>45352</v>
      </c>
      <c r="F97" s="2">
        <v>7415</v>
      </c>
      <c r="I97" s="1">
        <v>45383</v>
      </c>
      <c r="J97" s="2">
        <v>39265</v>
      </c>
      <c r="M97" s="1">
        <v>45383</v>
      </c>
      <c r="N97" s="2">
        <v>3543</v>
      </c>
      <c r="Q97" s="1">
        <v>45383</v>
      </c>
      <c r="R97" s="2">
        <v>12059</v>
      </c>
      <c r="T97" s="1">
        <v>45383</v>
      </c>
      <c r="U97" s="4">
        <v>4655</v>
      </c>
    </row>
    <row r="98" spans="1:21" ht="15.75" thickBot="1">
      <c r="A98" s="1">
        <v>45383</v>
      </c>
      <c r="B98" s="2">
        <v>8301</v>
      </c>
      <c r="E98" s="1">
        <v>45383</v>
      </c>
      <c r="F98" s="2">
        <v>7029</v>
      </c>
      <c r="I98" s="1">
        <v>45413</v>
      </c>
      <c r="J98" s="2">
        <v>0</v>
      </c>
      <c r="M98" s="1">
        <v>45413</v>
      </c>
      <c r="N98" s="2">
        <v>2203</v>
      </c>
      <c r="Q98" s="1">
        <v>45413</v>
      </c>
      <c r="R98" s="2">
        <v>2827</v>
      </c>
      <c r="T98" s="1">
        <v>45413</v>
      </c>
      <c r="U98" s="4">
        <v>2952</v>
      </c>
    </row>
    <row r="99" spans="1:21" ht="15.75" thickBot="1">
      <c r="A99" s="1">
        <v>45413</v>
      </c>
      <c r="B99" s="2">
        <v>4031</v>
      </c>
      <c r="E99" s="1">
        <v>45413</v>
      </c>
      <c r="F99" s="2">
        <v>2680</v>
      </c>
      <c r="I99" s="1">
        <v>45444</v>
      </c>
      <c r="J99" s="2">
        <v>0</v>
      </c>
      <c r="M99" s="1">
        <v>45444</v>
      </c>
      <c r="N99" s="2">
        <v>670</v>
      </c>
      <c r="Q99" s="1">
        <v>45444</v>
      </c>
      <c r="R99" s="2">
        <v>0</v>
      </c>
      <c r="T99" s="1">
        <v>45444</v>
      </c>
      <c r="U99" s="4">
        <v>3327</v>
      </c>
    </row>
    <row r="100" spans="1:21" ht="15.75" thickBot="1">
      <c r="A100" s="1">
        <v>45444</v>
      </c>
      <c r="B100" s="2">
        <v>215</v>
      </c>
      <c r="E100" s="1">
        <v>45444</v>
      </c>
      <c r="F100" s="2">
        <v>2374</v>
      </c>
      <c r="I100" s="1">
        <v>45474</v>
      </c>
      <c r="J100" s="2">
        <v>0</v>
      </c>
      <c r="M100" s="1">
        <v>45474</v>
      </c>
      <c r="N100" s="2">
        <v>227</v>
      </c>
      <c r="Q100" s="1">
        <v>45474</v>
      </c>
      <c r="R100" s="2">
        <v>0</v>
      </c>
      <c r="T100" s="1">
        <v>45474</v>
      </c>
      <c r="U100" s="4">
        <v>4031</v>
      </c>
    </row>
    <row r="101" spans="1:21" ht="15.75" thickBot="1">
      <c r="A101" s="1">
        <v>45474</v>
      </c>
      <c r="B101" s="2">
        <v>261</v>
      </c>
      <c r="E101" s="1">
        <v>45474</v>
      </c>
      <c r="F101" s="2">
        <v>1362</v>
      </c>
      <c r="I101" s="1">
        <v>45505</v>
      </c>
      <c r="J101" s="2">
        <v>0</v>
      </c>
      <c r="M101" s="1">
        <v>45505</v>
      </c>
      <c r="N101" s="2">
        <v>886</v>
      </c>
      <c r="Q101" s="1">
        <v>45505</v>
      </c>
      <c r="R101" s="2">
        <v>0</v>
      </c>
      <c r="T101" s="1">
        <v>45505</v>
      </c>
      <c r="U101" s="4">
        <v>4031</v>
      </c>
    </row>
    <row r="102" spans="1:21" ht="15.75" thickBot="1">
      <c r="A102" s="1">
        <v>45505</v>
      </c>
      <c r="B102" s="2">
        <v>1680</v>
      </c>
      <c r="E102" s="1">
        <v>45505</v>
      </c>
      <c r="F102" s="2">
        <v>1374</v>
      </c>
      <c r="I102" s="1">
        <v>45536</v>
      </c>
      <c r="J102" s="2">
        <v>488</v>
      </c>
      <c r="M102" s="1">
        <v>45536</v>
      </c>
      <c r="N102" s="2">
        <v>1192</v>
      </c>
      <c r="Q102" s="1">
        <v>45536</v>
      </c>
      <c r="R102" s="2">
        <v>0</v>
      </c>
      <c r="T102" s="1">
        <v>45536</v>
      </c>
      <c r="U102" s="4">
        <v>3894</v>
      </c>
    </row>
    <row r="103" spans="1:21" ht="15.75" thickBot="1">
      <c r="A103" s="1">
        <v>45536</v>
      </c>
      <c r="B103" s="2">
        <v>3292</v>
      </c>
      <c r="E103" s="1">
        <v>45536</v>
      </c>
      <c r="F103" s="2">
        <v>3702</v>
      </c>
      <c r="I103" s="1">
        <v>45566</v>
      </c>
      <c r="J103" s="2">
        <v>21881</v>
      </c>
      <c r="M103" s="1">
        <v>45566</v>
      </c>
      <c r="N103" s="2">
        <v>3475</v>
      </c>
      <c r="Q103" s="1">
        <v>45566</v>
      </c>
      <c r="R103" s="2">
        <v>7199</v>
      </c>
      <c r="T103" s="1">
        <v>45566</v>
      </c>
      <c r="U103" s="4">
        <v>4031</v>
      </c>
    </row>
    <row r="104" spans="1:21" ht="15.75" thickBot="1">
      <c r="A104" s="1">
        <v>45566</v>
      </c>
      <c r="B104" s="2">
        <v>7765</v>
      </c>
      <c r="E104" s="1">
        <v>45566</v>
      </c>
      <c r="F104" s="2">
        <v>3974</v>
      </c>
      <c r="I104" s="1">
        <v>45597</v>
      </c>
      <c r="J104" s="2">
        <v>39844</v>
      </c>
      <c r="M104" s="1">
        <v>45597</v>
      </c>
      <c r="N104" s="2">
        <v>4792</v>
      </c>
      <c r="Q104" s="1">
        <v>45597</v>
      </c>
      <c r="R104" s="2">
        <v>11843</v>
      </c>
      <c r="T104" s="1">
        <v>45597</v>
      </c>
      <c r="U104" s="4">
        <v>3894</v>
      </c>
    </row>
    <row r="105" spans="1:21" ht="15.75" thickBot="1">
      <c r="A105" s="1">
        <v>45597</v>
      </c>
      <c r="B105" s="2">
        <v>9038</v>
      </c>
      <c r="E105" s="1">
        <v>45597</v>
      </c>
      <c r="F105" s="2">
        <v>6234</v>
      </c>
      <c r="I105" s="1">
        <v>45627</v>
      </c>
      <c r="J105" s="2">
        <v>56650</v>
      </c>
      <c r="M105" s="1">
        <v>45627</v>
      </c>
      <c r="N105" s="2">
        <v>5530</v>
      </c>
      <c r="Q105" s="1">
        <v>45627</v>
      </c>
      <c r="R105" s="2">
        <v>17532</v>
      </c>
      <c r="T105" s="1">
        <v>45627</v>
      </c>
      <c r="U105" s="4">
        <v>4031</v>
      </c>
    </row>
    <row r="106" spans="1:21" ht="15.75" thickBot="1">
      <c r="A106" s="1">
        <v>45627</v>
      </c>
      <c r="B106" s="2">
        <v>13710</v>
      </c>
      <c r="E106" s="1">
        <v>45627</v>
      </c>
      <c r="F106" s="2">
        <v>8652</v>
      </c>
      <c r="I106" s="1">
        <v>45658</v>
      </c>
      <c r="J106" s="2">
        <v>60181</v>
      </c>
      <c r="M106" s="1">
        <v>45658</v>
      </c>
      <c r="N106" s="2">
        <v>8346</v>
      </c>
      <c r="Q106" s="1">
        <v>45658</v>
      </c>
      <c r="R106" s="2">
        <v>61794</v>
      </c>
      <c r="T106" s="1">
        <v>45658</v>
      </c>
      <c r="U106" s="4">
        <v>7812</v>
      </c>
    </row>
    <row r="107" spans="1:21" ht="15.75" thickBot="1">
      <c r="A107" s="1">
        <v>45658</v>
      </c>
      <c r="B107" s="2">
        <v>13910</v>
      </c>
      <c r="E107" s="1">
        <v>45658</v>
      </c>
      <c r="F107" s="2">
        <v>8970</v>
      </c>
      <c r="I107" s="1">
        <v>45689</v>
      </c>
      <c r="J107" s="2">
        <v>47906</v>
      </c>
      <c r="M107" s="1">
        <v>45689</v>
      </c>
      <c r="N107" s="2">
        <v>6075</v>
      </c>
      <c r="Q107" s="1">
        <v>45689</v>
      </c>
      <c r="R107" s="2">
        <v>16203</v>
      </c>
      <c r="T107" s="1">
        <v>45689</v>
      </c>
      <c r="U107" s="4">
        <v>7051</v>
      </c>
    </row>
    <row r="108" spans="1:21" ht="15.75" thickBot="1">
      <c r="A108" s="1">
        <v>45689</v>
      </c>
      <c r="B108" s="2">
        <v>11400</v>
      </c>
      <c r="E108" s="1">
        <v>45689</v>
      </c>
      <c r="F108" s="2">
        <v>8096</v>
      </c>
      <c r="I108" s="1">
        <v>45717</v>
      </c>
      <c r="J108" s="2">
        <v>48429</v>
      </c>
      <c r="M108" s="1">
        <v>45717</v>
      </c>
      <c r="N108" s="2">
        <v>6041</v>
      </c>
      <c r="Q108" s="1">
        <v>45717</v>
      </c>
      <c r="R108" s="2">
        <v>35325</v>
      </c>
      <c r="T108" s="1">
        <v>45717</v>
      </c>
      <c r="U108" s="4">
        <v>7812</v>
      </c>
    </row>
    <row r="109" spans="1:21" ht="15.75" thickBot="1">
      <c r="A109" s="1">
        <v>45717</v>
      </c>
      <c r="B109" s="2">
        <v>11491</v>
      </c>
      <c r="E109" s="1">
        <v>45717</v>
      </c>
      <c r="F109" s="2">
        <v>7415</v>
      </c>
      <c r="I109" s="1">
        <v>45748</v>
      </c>
      <c r="J109" s="2">
        <v>39265</v>
      </c>
      <c r="M109" s="1">
        <v>45748</v>
      </c>
      <c r="N109" s="2">
        <v>3543</v>
      </c>
      <c r="Q109" s="1">
        <v>45748</v>
      </c>
      <c r="R109" s="2">
        <v>12059</v>
      </c>
      <c r="T109" s="1">
        <v>45748</v>
      </c>
      <c r="U109" s="4">
        <v>4655</v>
      </c>
    </row>
    <row r="110" spans="1:21" ht="15.75" thickBot="1">
      <c r="A110" s="1">
        <v>45748</v>
      </c>
      <c r="B110" s="2">
        <v>8301</v>
      </c>
      <c r="E110" s="1">
        <v>45748</v>
      </c>
      <c r="F110" s="2">
        <v>7029</v>
      </c>
      <c r="I110" s="1">
        <v>45778</v>
      </c>
      <c r="J110" s="2">
        <v>0</v>
      </c>
      <c r="M110" s="1">
        <v>45778</v>
      </c>
      <c r="N110" s="2">
        <v>2200</v>
      </c>
      <c r="Q110" s="1">
        <v>45778</v>
      </c>
      <c r="R110" s="2">
        <v>2827</v>
      </c>
      <c r="T110" s="1">
        <v>45778</v>
      </c>
      <c r="U110" s="4">
        <v>2952</v>
      </c>
    </row>
    <row r="111" spans="1:21" ht="15.75" thickBot="1">
      <c r="A111" s="1">
        <v>45778</v>
      </c>
      <c r="B111" s="2">
        <v>4031</v>
      </c>
      <c r="E111" s="1">
        <v>45778</v>
      </c>
      <c r="F111" s="2">
        <v>2680</v>
      </c>
      <c r="I111" s="1">
        <v>45809</v>
      </c>
      <c r="J111" s="2">
        <v>0</v>
      </c>
      <c r="M111" s="1">
        <v>45809</v>
      </c>
      <c r="N111" s="2">
        <v>670</v>
      </c>
      <c r="Q111" s="1">
        <v>45809</v>
      </c>
      <c r="R111" s="2">
        <v>0</v>
      </c>
      <c r="T111" s="1">
        <v>45809</v>
      </c>
      <c r="U111" s="4">
        <v>3327</v>
      </c>
    </row>
    <row r="112" spans="1:21" ht="15.75" thickBot="1">
      <c r="A112" s="1">
        <v>45809</v>
      </c>
      <c r="B112" s="2">
        <v>215</v>
      </c>
      <c r="E112" s="1">
        <v>45809</v>
      </c>
      <c r="F112" s="2">
        <v>2374</v>
      </c>
      <c r="I112" s="1">
        <v>45839</v>
      </c>
      <c r="J112" s="2">
        <v>0</v>
      </c>
      <c r="M112" s="1">
        <v>45839</v>
      </c>
      <c r="N112" s="2">
        <v>227</v>
      </c>
      <c r="Q112" s="1">
        <v>45839</v>
      </c>
      <c r="R112" s="2">
        <v>0</v>
      </c>
      <c r="T112" s="1">
        <v>45839</v>
      </c>
      <c r="U112" s="4">
        <v>4031</v>
      </c>
    </row>
    <row r="113" spans="1:21" ht="15.75" thickBot="1">
      <c r="A113" s="1">
        <v>45839</v>
      </c>
      <c r="B113" s="2">
        <v>261</v>
      </c>
      <c r="E113" s="1">
        <v>45839</v>
      </c>
      <c r="F113" s="2">
        <v>1362</v>
      </c>
      <c r="I113" s="1">
        <v>45870</v>
      </c>
      <c r="J113" s="2">
        <v>0</v>
      </c>
      <c r="M113" s="1">
        <v>45870</v>
      </c>
      <c r="N113" s="2">
        <v>886</v>
      </c>
      <c r="Q113" s="1">
        <v>45870</v>
      </c>
      <c r="R113" s="2">
        <v>0</v>
      </c>
      <c r="T113" s="1">
        <v>45870</v>
      </c>
      <c r="U113" s="4">
        <v>4031</v>
      </c>
    </row>
    <row r="114" spans="1:21" ht="15.75" thickBot="1">
      <c r="A114" s="1">
        <v>45870</v>
      </c>
      <c r="B114" s="2">
        <v>1680</v>
      </c>
      <c r="E114" s="1">
        <v>45870</v>
      </c>
      <c r="F114" s="2">
        <v>1374</v>
      </c>
      <c r="I114" s="1">
        <v>45901</v>
      </c>
      <c r="J114" s="2">
        <v>488</v>
      </c>
      <c r="M114" s="1">
        <v>45901</v>
      </c>
      <c r="N114" s="2">
        <v>1192</v>
      </c>
      <c r="Q114" s="1">
        <v>45901</v>
      </c>
      <c r="R114" s="2">
        <v>0</v>
      </c>
      <c r="T114" s="1">
        <v>45901</v>
      </c>
      <c r="U114" s="4">
        <v>3894</v>
      </c>
    </row>
    <row r="115" spans="1:21" ht="15.75" thickBot="1">
      <c r="A115" s="1">
        <v>45901</v>
      </c>
      <c r="B115" s="2">
        <v>3292</v>
      </c>
      <c r="E115" s="1">
        <v>45901</v>
      </c>
      <c r="F115" s="2">
        <v>3702</v>
      </c>
      <c r="I115" s="1">
        <v>45931</v>
      </c>
      <c r="J115" s="2">
        <v>21881</v>
      </c>
      <c r="M115" s="1">
        <v>45931</v>
      </c>
      <c r="N115" s="2">
        <v>3475</v>
      </c>
      <c r="Q115" s="1">
        <v>45931</v>
      </c>
      <c r="R115" s="2">
        <v>7199</v>
      </c>
      <c r="T115" s="1">
        <v>45931</v>
      </c>
      <c r="U115" s="4">
        <v>4031</v>
      </c>
    </row>
    <row r="116" spans="1:21" ht="15.75" thickBot="1">
      <c r="A116" s="1">
        <v>45931</v>
      </c>
      <c r="B116" s="2">
        <v>7765</v>
      </c>
      <c r="E116" s="1">
        <v>45931</v>
      </c>
      <c r="F116" s="2">
        <v>3974</v>
      </c>
      <c r="I116" s="1">
        <v>45962</v>
      </c>
      <c r="J116" s="2">
        <v>39844</v>
      </c>
      <c r="M116" s="1">
        <v>45962</v>
      </c>
      <c r="N116" s="2">
        <v>4792</v>
      </c>
      <c r="Q116" s="1">
        <v>45962</v>
      </c>
      <c r="R116" s="2">
        <v>11843</v>
      </c>
      <c r="T116" s="1">
        <v>45962</v>
      </c>
      <c r="U116" s="4">
        <v>3894</v>
      </c>
    </row>
    <row r="117" spans="1:21" ht="15.75" thickBot="1">
      <c r="A117" s="1">
        <v>45962</v>
      </c>
      <c r="B117" s="2">
        <v>9038</v>
      </c>
      <c r="E117" s="1">
        <v>45962</v>
      </c>
      <c r="F117" s="2">
        <v>6234</v>
      </c>
      <c r="I117" s="1">
        <v>45992</v>
      </c>
      <c r="J117" s="2">
        <v>56656</v>
      </c>
      <c r="M117" s="1">
        <v>45992</v>
      </c>
      <c r="N117" s="2">
        <v>5530</v>
      </c>
      <c r="Q117" s="1">
        <v>45992</v>
      </c>
      <c r="R117" s="2">
        <v>17535</v>
      </c>
      <c r="T117" s="1">
        <v>45992</v>
      </c>
      <c r="U117" s="4">
        <v>4037</v>
      </c>
    </row>
    <row r="118" spans="1:21" ht="15.75" thickBot="1">
      <c r="A118" s="1">
        <v>45992</v>
      </c>
      <c r="B118" s="2">
        <v>13710</v>
      </c>
      <c r="E118" s="1">
        <v>45992</v>
      </c>
      <c r="F118" s="2">
        <v>8652</v>
      </c>
      <c r="J118" s="2">
        <f>SUM(J94:J117)</f>
        <v>629294</v>
      </c>
      <c r="N118" s="2">
        <f>SUM(N94:N117)</f>
        <v>85957</v>
      </c>
      <c r="R118" s="2">
        <f>SUM(R94:R117)</f>
        <v>329567</v>
      </c>
      <c r="U118" s="4">
        <f>SUM(U94:U117)</f>
        <v>115048</v>
      </c>
    </row>
    <row r="119" spans="1:21" ht="15.75" thickBot="1">
      <c r="B119" s="2">
        <f>SUM(B95:B118)</f>
        <v>170188</v>
      </c>
      <c r="F119" s="2">
        <f>SUM(F95:F118)</f>
        <v>123724</v>
      </c>
    </row>
    <row r="123" spans="1:21" ht="15" thickBot="1"/>
    <row r="124" spans="1:21" s="3" customFormat="1" ht="47.25" customHeight="1" thickBot="1">
      <c r="C124" s="10" t="s">
        <v>10</v>
      </c>
      <c r="D124" s="11"/>
      <c r="G124" s="10" t="s">
        <v>0</v>
      </c>
      <c r="H124" s="11"/>
      <c r="K124" s="10" t="s">
        <v>11</v>
      </c>
      <c r="L124" s="11"/>
      <c r="O124" s="10" t="s">
        <v>12</v>
      </c>
      <c r="P124" s="11"/>
      <c r="S124" s="10" t="s">
        <v>31</v>
      </c>
      <c r="T124" s="11"/>
    </row>
    <row r="125" spans="1:21" ht="15.75" thickBot="1">
      <c r="C125" s="1">
        <v>45292</v>
      </c>
      <c r="D125" s="2">
        <v>16135</v>
      </c>
      <c r="G125" s="1">
        <v>45292</v>
      </c>
      <c r="H125" s="2">
        <v>25401</v>
      </c>
      <c r="K125" s="1">
        <v>45292</v>
      </c>
      <c r="L125" s="2">
        <v>8221</v>
      </c>
      <c r="O125" s="1">
        <v>45292</v>
      </c>
      <c r="P125" s="2">
        <v>5051</v>
      </c>
      <c r="S125" s="1">
        <v>45292</v>
      </c>
      <c r="T125" s="4">
        <v>3395</v>
      </c>
    </row>
    <row r="126" spans="1:21" ht="15.75" thickBot="1">
      <c r="C126" s="1">
        <v>45323</v>
      </c>
      <c r="D126" s="2">
        <v>14579</v>
      </c>
      <c r="G126" s="1">
        <v>45323</v>
      </c>
      <c r="H126" s="2">
        <v>20690</v>
      </c>
      <c r="K126" s="1">
        <v>45323</v>
      </c>
      <c r="L126" s="2">
        <v>5950</v>
      </c>
      <c r="O126" s="1">
        <v>45323</v>
      </c>
      <c r="P126" s="2">
        <v>4785</v>
      </c>
      <c r="S126" s="1">
        <v>45323</v>
      </c>
      <c r="T126" s="4">
        <v>3066</v>
      </c>
    </row>
    <row r="127" spans="1:21" ht="15.75" thickBot="1">
      <c r="C127" s="1">
        <v>45352</v>
      </c>
      <c r="D127" s="2">
        <v>10333</v>
      </c>
      <c r="G127" s="1">
        <v>45352</v>
      </c>
      <c r="H127" s="2">
        <v>20893</v>
      </c>
      <c r="K127" s="1">
        <v>45352</v>
      </c>
      <c r="L127" s="2">
        <v>4372</v>
      </c>
      <c r="O127" s="1">
        <v>45352</v>
      </c>
      <c r="P127" s="2">
        <v>5223</v>
      </c>
      <c r="S127" s="1">
        <v>45352</v>
      </c>
      <c r="T127" s="4">
        <v>2907</v>
      </c>
    </row>
    <row r="128" spans="1:21" ht="15.75" thickBot="1">
      <c r="C128" s="1">
        <v>45383</v>
      </c>
      <c r="D128" s="2">
        <v>7278</v>
      </c>
      <c r="G128" s="1">
        <v>45383</v>
      </c>
      <c r="H128" s="2">
        <v>15477</v>
      </c>
      <c r="K128" s="1">
        <v>45383</v>
      </c>
      <c r="L128" s="2">
        <v>3974</v>
      </c>
      <c r="O128" s="1">
        <v>45383</v>
      </c>
      <c r="P128" s="2">
        <v>4144</v>
      </c>
      <c r="S128" s="1">
        <v>45383</v>
      </c>
      <c r="T128" s="4">
        <v>1317</v>
      </c>
    </row>
    <row r="129" spans="3:20" ht="15.75" thickBot="1">
      <c r="C129" s="1">
        <v>45413</v>
      </c>
      <c r="D129" s="2">
        <v>5836</v>
      </c>
      <c r="G129" s="1">
        <v>45413</v>
      </c>
      <c r="H129" s="2">
        <v>0</v>
      </c>
      <c r="K129" s="1">
        <v>45413</v>
      </c>
      <c r="L129" s="2">
        <v>3054</v>
      </c>
      <c r="O129" s="1">
        <v>45413</v>
      </c>
      <c r="P129" s="2">
        <v>4156</v>
      </c>
      <c r="S129" s="1">
        <v>45413</v>
      </c>
      <c r="T129" s="4">
        <v>1056</v>
      </c>
    </row>
    <row r="130" spans="3:20" ht="15.75" thickBot="1">
      <c r="C130" s="1">
        <v>45444</v>
      </c>
      <c r="D130" s="2">
        <v>0</v>
      </c>
      <c r="G130" s="1">
        <v>45444</v>
      </c>
      <c r="H130" s="2">
        <v>0</v>
      </c>
      <c r="K130" s="1">
        <v>45444</v>
      </c>
      <c r="L130" s="2">
        <v>0</v>
      </c>
      <c r="O130" s="1">
        <v>45444</v>
      </c>
      <c r="P130" s="2">
        <v>2906</v>
      </c>
      <c r="S130" s="1">
        <v>45444</v>
      </c>
      <c r="T130" s="4">
        <v>79</v>
      </c>
    </row>
    <row r="131" spans="3:20" ht="15.75" thickBot="1">
      <c r="C131" s="1">
        <v>45474</v>
      </c>
      <c r="D131" s="2">
        <v>0</v>
      </c>
      <c r="G131" s="1">
        <v>45474</v>
      </c>
      <c r="H131" s="2">
        <v>0</v>
      </c>
      <c r="K131" s="1">
        <v>45474</v>
      </c>
      <c r="L131" s="2">
        <v>0</v>
      </c>
      <c r="O131" s="1">
        <v>45474</v>
      </c>
      <c r="P131" s="2">
        <v>2327</v>
      </c>
      <c r="S131" s="1">
        <v>45474</v>
      </c>
      <c r="T131" s="4">
        <v>91</v>
      </c>
    </row>
    <row r="132" spans="3:20" ht="15.75" thickBot="1">
      <c r="C132" s="1">
        <v>45505</v>
      </c>
      <c r="D132" s="2">
        <v>0</v>
      </c>
      <c r="G132" s="1">
        <v>45505</v>
      </c>
      <c r="H132" s="2">
        <v>0</v>
      </c>
      <c r="K132" s="1">
        <v>45505</v>
      </c>
      <c r="L132" s="2">
        <v>0</v>
      </c>
      <c r="O132" s="1">
        <v>45505</v>
      </c>
      <c r="P132" s="2">
        <v>2346</v>
      </c>
      <c r="S132" s="1">
        <v>45505</v>
      </c>
      <c r="T132" s="4">
        <v>102</v>
      </c>
    </row>
    <row r="133" spans="3:20" ht="15.75" thickBot="1">
      <c r="C133" s="1">
        <v>45536</v>
      </c>
      <c r="D133" s="2">
        <v>4201</v>
      </c>
      <c r="G133" s="1">
        <v>45536</v>
      </c>
      <c r="H133" s="2">
        <v>851</v>
      </c>
      <c r="K133" s="1">
        <v>45536</v>
      </c>
      <c r="L133" s="2">
        <v>420</v>
      </c>
      <c r="O133" s="1">
        <v>45536</v>
      </c>
      <c r="P133" s="2">
        <v>1918</v>
      </c>
      <c r="S133" s="1">
        <v>45536</v>
      </c>
      <c r="T133" s="4">
        <v>307</v>
      </c>
    </row>
    <row r="134" spans="3:20" ht="15.75" thickBot="1">
      <c r="C134" s="1">
        <v>45566</v>
      </c>
      <c r="D134" s="2">
        <v>4655</v>
      </c>
      <c r="G134" s="1">
        <v>45566</v>
      </c>
      <c r="H134" s="2">
        <v>9811</v>
      </c>
      <c r="K134" s="1">
        <v>45566</v>
      </c>
      <c r="L134" s="2">
        <v>1067</v>
      </c>
      <c r="O134" s="1">
        <v>45566</v>
      </c>
      <c r="P134" s="2">
        <v>4281</v>
      </c>
      <c r="S134" s="1">
        <v>45566</v>
      </c>
      <c r="T134" s="4">
        <v>1124</v>
      </c>
    </row>
    <row r="135" spans="3:20" ht="15.75" thickBot="1">
      <c r="C135" s="1">
        <v>45597</v>
      </c>
      <c r="D135" s="2">
        <v>12672</v>
      </c>
      <c r="G135" s="1">
        <v>45597</v>
      </c>
      <c r="H135" s="2">
        <v>18576</v>
      </c>
      <c r="K135" s="1">
        <v>45597</v>
      </c>
      <c r="L135" s="2">
        <v>4701</v>
      </c>
      <c r="O135" s="1">
        <v>45597</v>
      </c>
      <c r="P135" s="2">
        <v>4882</v>
      </c>
      <c r="S135" s="1">
        <v>45597</v>
      </c>
      <c r="T135" s="4">
        <v>1408</v>
      </c>
    </row>
    <row r="136" spans="3:20" ht="15.75" thickBot="1">
      <c r="C136" s="1">
        <v>45627</v>
      </c>
      <c r="D136" s="2">
        <v>15681</v>
      </c>
      <c r="G136" s="1">
        <v>45627</v>
      </c>
      <c r="H136" s="2">
        <v>24435</v>
      </c>
      <c r="K136" s="1">
        <v>45627</v>
      </c>
      <c r="L136" s="2">
        <v>5836</v>
      </c>
      <c r="O136" s="1">
        <v>45627</v>
      </c>
      <c r="P136" s="2">
        <v>7166</v>
      </c>
      <c r="S136" s="1">
        <v>45627</v>
      </c>
      <c r="T136" s="4">
        <v>2543</v>
      </c>
    </row>
    <row r="137" spans="3:20" ht="15.75" thickBot="1">
      <c r="C137" s="1">
        <v>45658</v>
      </c>
      <c r="D137" s="2">
        <v>16135</v>
      </c>
      <c r="G137" s="1">
        <v>45658</v>
      </c>
      <c r="H137" s="2">
        <v>25401</v>
      </c>
      <c r="K137" s="1">
        <v>45658</v>
      </c>
      <c r="L137" s="2">
        <v>8221</v>
      </c>
      <c r="O137" s="1">
        <v>45658</v>
      </c>
      <c r="P137" s="2">
        <v>5051</v>
      </c>
      <c r="S137" s="1">
        <v>45658</v>
      </c>
      <c r="T137" s="4">
        <v>3395</v>
      </c>
    </row>
    <row r="138" spans="3:20" ht="15.75" thickBot="1">
      <c r="C138" s="1">
        <v>45689</v>
      </c>
      <c r="D138" s="2">
        <v>14579</v>
      </c>
      <c r="G138" s="1">
        <v>45689</v>
      </c>
      <c r="H138" s="2">
        <v>20690</v>
      </c>
      <c r="K138" s="1">
        <v>45689</v>
      </c>
      <c r="L138" s="2">
        <v>5950</v>
      </c>
      <c r="O138" s="1">
        <v>45689</v>
      </c>
      <c r="P138" s="2">
        <v>4785</v>
      </c>
      <c r="S138" s="1">
        <v>45689</v>
      </c>
      <c r="T138" s="4">
        <v>3066</v>
      </c>
    </row>
    <row r="139" spans="3:20" ht="15.75" thickBot="1">
      <c r="C139" s="1">
        <v>45717</v>
      </c>
      <c r="D139" s="2">
        <v>10333</v>
      </c>
      <c r="G139" s="1">
        <v>45717</v>
      </c>
      <c r="H139" s="2">
        <v>20893</v>
      </c>
      <c r="K139" s="1">
        <v>45717</v>
      </c>
      <c r="L139" s="2">
        <v>4372</v>
      </c>
      <c r="O139" s="1">
        <v>45717</v>
      </c>
      <c r="P139" s="2">
        <v>5223</v>
      </c>
      <c r="S139" s="1">
        <v>45717</v>
      </c>
      <c r="T139" s="4">
        <v>2907</v>
      </c>
    </row>
    <row r="140" spans="3:20" ht="15.75" thickBot="1">
      <c r="C140" s="1">
        <v>45748</v>
      </c>
      <c r="D140" s="2">
        <v>7278</v>
      </c>
      <c r="G140" s="1">
        <v>45748</v>
      </c>
      <c r="H140" s="2">
        <v>15477</v>
      </c>
      <c r="K140" s="1">
        <v>45748</v>
      </c>
      <c r="L140" s="2">
        <v>3974</v>
      </c>
      <c r="O140" s="1">
        <v>45748</v>
      </c>
      <c r="P140" s="2">
        <v>4144</v>
      </c>
      <c r="S140" s="1">
        <v>45748</v>
      </c>
      <c r="T140" s="4">
        <v>1317</v>
      </c>
    </row>
    <row r="141" spans="3:20" ht="15.75" thickBot="1">
      <c r="C141" s="1">
        <v>45778</v>
      </c>
      <c r="D141" s="2">
        <v>5836</v>
      </c>
      <c r="G141" s="1">
        <v>45778</v>
      </c>
      <c r="H141" s="2">
        <v>0</v>
      </c>
      <c r="K141" s="1">
        <v>45778</v>
      </c>
      <c r="L141" s="2">
        <v>3054</v>
      </c>
      <c r="O141" s="1">
        <v>45778</v>
      </c>
      <c r="P141" s="2">
        <v>4156</v>
      </c>
      <c r="S141" s="1">
        <v>45778</v>
      </c>
      <c r="T141" s="4">
        <v>1056</v>
      </c>
    </row>
    <row r="142" spans="3:20" ht="15.75" thickBot="1">
      <c r="C142" s="1">
        <v>45809</v>
      </c>
      <c r="D142" s="2">
        <v>0</v>
      </c>
      <c r="G142" s="1">
        <v>45809</v>
      </c>
      <c r="H142" s="2">
        <v>0</v>
      </c>
      <c r="K142" s="1">
        <v>45809</v>
      </c>
      <c r="L142" s="2">
        <v>0</v>
      </c>
      <c r="O142" s="1">
        <v>45809</v>
      </c>
      <c r="P142" s="2">
        <v>2906</v>
      </c>
      <c r="S142" s="1">
        <v>45809</v>
      </c>
      <c r="T142" s="4">
        <v>79</v>
      </c>
    </row>
    <row r="143" spans="3:20" ht="15.75" thickBot="1">
      <c r="C143" s="1">
        <v>45839</v>
      </c>
      <c r="D143" s="2">
        <v>0</v>
      </c>
      <c r="G143" s="1">
        <v>45839</v>
      </c>
      <c r="H143" s="2">
        <v>0</v>
      </c>
      <c r="K143" s="1">
        <v>45839</v>
      </c>
      <c r="L143" s="2">
        <v>0</v>
      </c>
      <c r="O143" s="1">
        <v>45839</v>
      </c>
      <c r="P143" s="2">
        <v>2327</v>
      </c>
      <c r="S143" s="1">
        <v>45839</v>
      </c>
      <c r="T143" s="4">
        <v>92</v>
      </c>
    </row>
    <row r="144" spans="3:20" ht="15.75" thickBot="1">
      <c r="C144" s="1">
        <v>45870</v>
      </c>
      <c r="D144" s="2">
        <v>0</v>
      </c>
      <c r="G144" s="1">
        <v>45870</v>
      </c>
      <c r="H144" s="2">
        <v>0</v>
      </c>
      <c r="K144" s="1">
        <v>45870</v>
      </c>
      <c r="L144" s="2">
        <v>0</v>
      </c>
      <c r="O144" s="1">
        <v>45870</v>
      </c>
      <c r="P144" s="2">
        <v>2346</v>
      </c>
      <c r="S144" s="1">
        <v>45870</v>
      </c>
      <c r="T144" s="4">
        <v>102</v>
      </c>
    </row>
    <row r="145" spans="3:20" ht="15.75" thickBot="1">
      <c r="C145" s="1">
        <v>45901</v>
      </c>
      <c r="D145" s="2">
        <v>4201</v>
      </c>
      <c r="G145" s="1">
        <v>45901</v>
      </c>
      <c r="H145" s="2">
        <v>853</v>
      </c>
      <c r="K145" s="1">
        <v>45901</v>
      </c>
      <c r="L145" s="2">
        <v>420</v>
      </c>
      <c r="O145" s="1">
        <v>45901</v>
      </c>
      <c r="P145" s="2">
        <v>1918</v>
      </c>
      <c r="S145" s="1">
        <v>45901</v>
      </c>
      <c r="T145" s="4">
        <v>307</v>
      </c>
    </row>
    <row r="146" spans="3:20" ht="15.75" thickBot="1">
      <c r="C146" s="1">
        <v>45931</v>
      </c>
      <c r="D146" s="2">
        <v>4655</v>
      </c>
      <c r="G146" s="1">
        <v>45931</v>
      </c>
      <c r="H146" s="2">
        <v>9811</v>
      </c>
      <c r="K146" s="1">
        <v>45931</v>
      </c>
      <c r="L146" s="2">
        <v>1067</v>
      </c>
      <c r="O146" s="1">
        <v>45931</v>
      </c>
      <c r="P146" s="2">
        <v>4281</v>
      </c>
      <c r="S146" s="1">
        <v>45931</v>
      </c>
      <c r="T146" s="4">
        <v>1124</v>
      </c>
    </row>
    <row r="147" spans="3:20" ht="15.75" thickBot="1">
      <c r="C147" s="1">
        <v>45962</v>
      </c>
      <c r="D147" s="2">
        <v>12672</v>
      </c>
      <c r="G147" s="1">
        <v>45962</v>
      </c>
      <c r="H147" s="2">
        <v>18576</v>
      </c>
      <c r="K147" s="1">
        <v>45962</v>
      </c>
      <c r="L147" s="2">
        <v>4703</v>
      </c>
      <c r="O147" s="1">
        <v>45962</v>
      </c>
      <c r="P147" s="2">
        <v>4882</v>
      </c>
      <c r="S147" s="1">
        <v>45962</v>
      </c>
      <c r="T147" s="4">
        <v>1408</v>
      </c>
    </row>
    <row r="148" spans="3:20" ht="15.75" thickBot="1">
      <c r="C148" s="1">
        <v>45992</v>
      </c>
      <c r="D148" s="2">
        <v>15688</v>
      </c>
      <c r="G148" s="1">
        <v>45992</v>
      </c>
      <c r="H148" s="2">
        <v>24435</v>
      </c>
      <c r="K148" s="1">
        <v>45992</v>
      </c>
      <c r="L148" s="2">
        <v>5836</v>
      </c>
      <c r="O148" s="1">
        <v>45992</v>
      </c>
      <c r="P148" s="2">
        <v>7221</v>
      </c>
      <c r="S148" s="1">
        <v>45992</v>
      </c>
      <c r="T148" s="4">
        <v>2543</v>
      </c>
    </row>
    <row r="149" spans="3:20" ht="15.75" thickBot="1">
      <c r="D149" s="2">
        <f>SUM(D125:D148)</f>
        <v>182747</v>
      </c>
      <c r="H149" s="2">
        <f>SUM(H125:H148)</f>
        <v>272270</v>
      </c>
      <c r="L149" s="2">
        <f>SUM(L125:L148)</f>
        <v>75192</v>
      </c>
      <c r="P149" s="2">
        <f>SUM(P125:P148)</f>
        <v>98425</v>
      </c>
      <c r="T149" s="4">
        <f>SUM(T125:T148)</f>
        <v>34791</v>
      </c>
    </row>
    <row r="154" spans="3:20" ht="15" thickBot="1"/>
    <row r="155" spans="3:20" s="3" customFormat="1" ht="57.75" customHeight="1" thickBot="1">
      <c r="C155" s="10" t="s">
        <v>1</v>
      </c>
      <c r="D155" s="11"/>
      <c r="G155" s="10" t="s">
        <v>13</v>
      </c>
      <c r="H155" s="11"/>
      <c r="K155" s="10" t="s">
        <v>14</v>
      </c>
      <c r="L155" s="11"/>
      <c r="O155" s="10" t="s">
        <v>15</v>
      </c>
      <c r="P155" s="11"/>
      <c r="S155" s="10" t="s">
        <v>32</v>
      </c>
      <c r="T155" s="11"/>
    </row>
    <row r="156" spans="3:20" ht="15.75" thickBot="1">
      <c r="C156" s="1">
        <v>45292</v>
      </c>
      <c r="D156" s="2">
        <v>54526</v>
      </c>
      <c r="G156" s="1">
        <v>45292</v>
      </c>
      <c r="H156" s="2">
        <v>6744</v>
      </c>
      <c r="K156" s="1">
        <v>45292</v>
      </c>
      <c r="L156" s="2">
        <v>8163</v>
      </c>
      <c r="O156" s="1">
        <v>45292</v>
      </c>
      <c r="P156" s="2">
        <v>455</v>
      </c>
      <c r="S156" s="1">
        <v>45292</v>
      </c>
      <c r="T156" s="4">
        <v>3872</v>
      </c>
    </row>
    <row r="157" spans="3:20" ht="15.75" thickBot="1">
      <c r="C157" s="1">
        <v>45323</v>
      </c>
      <c r="D157" s="2">
        <v>42320</v>
      </c>
      <c r="G157" s="1">
        <v>45323</v>
      </c>
      <c r="H157" s="2">
        <v>6086</v>
      </c>
      <c r="K157" s="1">
        <v>45323</v>
      </c>
      <c r="L157" s="2">
        <v>8334</v>
      </c>
      <c r="O157" s="1">
        <v>45323</v>
      </c>
      <c r="P157" s="4">
        <v>455</v>
      </c>
      <c r="S157" s="1">
        <v>45323</v>
      </c>
      <c r="T157" s="4">
        <v>3497</v>
      </c>
    </row>
    <row r="158" spans="3:20" ht="15.75" thickBot="1">
      <c r="C158" s="1">
        <v>45352</v>
      </c>
      <c r="D158" s="2">
        <v>39753</v>
      </c>
      <c r="G158" s="1">
        <v>45352</v>
      </c>
      <c r="H158" s="2">
        <v>4803</v>
      </c>
      <c r="K158" s="1">
        <v>45352</v>
      </c>
      <c r="L158" s="2">
        <v>9057</v>
      </c>
      <c r="O158" s="1">
        <v>45352</v>
      </c>
      <c r="P158" s="4">
        <v>455</v>
      </c>
      <c r="S158" s="1">
        <v>45352</v>
      </c>
      <c r="T158" s="4">
        <v>3872</v>
      </c>
    </row>
    <row r="159" spans="3:20" ht="15.75" thickBot="1">
      <c r="C159" s="1">
        <v>45383</v>
      </c>
      <c r="D159" s="2">
        <v>32100</v>
      </c>
      <c r="G159" s="1">
        <v>45383</v>
      </c>
      <c r="H159" s="2">
        <v>4099</v>
      </c>
      <c r="K159" s="1">
        <v>45383</v>
      </c>
      <c r="L159" s="2">
        <v>5461</v>
      </c>
      <c r="O159" s="1">
        <v>45383</v>
      </c>
      <c r="P159" s="4">
        <v>455</v>
      </c>
      <c r="S159" s="1">
        <v>45383</v>
      </c>
      <c r="T159" s="4">
        <v>2816</v>
      </c>
    </row>
    <row r="160" spans="3:20" ht="15.75" thickBot="1">
      <c r="C160" s="1">
        <v>45413</v>
      </c>
      <c r="D160" s="2">
        <v>10503</v>
      </c>
      <c r="G160" s="1">
        <v>45413</v>
      </c>
      <c r="H160" s="2">
        <v>545</v>
      </c>
      <c r="K160" s="1">
        <v>45413</v>
      </c>
      <c r="L160" s="2">
        <v>3247</v>
      </c>
      <c r="O160" s="1">
        <v>45413</v>
      </c>
      <c r="P160" s="4">
        <v>455</v>
      </c>
      <c r="S160" s="1">
        <v>45413</v>
      </c>
      <c r="T160" s="4">
        <v>692</v>
      </c>
    </row>
    <row r="161" spans="3:20" ht="15.75" thickBot="1">
      <c r="C161" s="1">
        <v>45444</v>
      </c>
      <c r="D161" s="2">
        <v>3634</v>
      </c>
      <c r="G161" s="1">
        <v>45444</v>
      </c>
      <c r="H161" s="2">
        <v>0</v>
      </c>
      <c r="K161" s="1">
        <v>45444</v>
      </c>
      <c r="L161" s="2">
        <v>695</v>
      </c>
      <c r="O161" s="1">
        <v>45444</v>
      </c>
      <c r="P161" s="4">
        <v>450</v>
      </c>
      <c r="S161" s="1">
        <v>45444</v>
      </c>
      <c r="T161" s="4">
        <v>454</v>
      </c>
    </row>
    <row r="162" spans="3:20" ht="15.75" thickBot="1">
      <c r="C162" s="1">
        <v>45474</v>
      </c>
      <c r="D162" s="2">
        <v>3043</v>
      </c>
      <c r="G162" s="1">
        <v>45474</v>
      </c>
      <c r="H162" s="2">
        <v>0</v>
      </c>
      <c r="K162" s="1">
        <v>45474</v>
      </c>
      <c r="L162" s="2">
        <v>420</v>
      </c>
      <c r="O162" s="1">
        <v>45474</v>
      </c>
      <c r="P162" s="4">
        <v>450</v>
      </c>
      <c r="S162" s="1">
        <v>45474</v>
      </c>
      <c r="T162" s="4">
        <v>307</v>
      </c>
    </row>
    <row r="163" spans="3:20" ht="15.75" thickBot="1">
      <c r="C163" s="1">
        <v>45505</v>
      </c>
      <c r="D163" s="2">
        <v>2748</v>
      </c>
      <c r="G163" s="1">
        <v>45505</v>
      </c>
      <c r="H163" s="2">
        <v>0</v>
      </c>
      <c r="K163" s="1">
        <v>45505</v>
      </c>
      <c r="L163" s="2">
        <v>170</v>
      </c>
      <c r="O163" s="1">
        <v>45505</v>
      </c>
      <c r="P163" s="4">
        <v>455</v>
      </c>
      <c r="S163" s="1">
        <v>45505</v>
      </c>
      <c r="T163" s="4">
        <v>704</v>
      </c>
    </row>
    <row r="164" spans="3:20" ht="15.75" thickBot="1">
      <c r="C164" s="1">
        <v>45536</v>
      </c>
      <c r="D164" s="2">
        <v>14001</v>
      </c>
      <c r="G164" s="1">
        <v>45536</v>
      </c>
      <c r="H164" s="2">
        <v>1464</v>
      </c>
      <c r="K164" s="1">
        <v>45536</v>
      </c>
      <c r="L164" s="2">
        <v>2611</v>
      </c>
      <c r="O164" s="1">
        <v>45536</v>
      </c>
      <c r="P164" s="4">
        <v>455</v>
      </c>
      <c r="S164" s="1">
        <v>45536</v>
      </c>
      <c r="T164" s="4">
        <v>829</v>
      </c>
    </row>
    <row r="165" spans="3:20" ht="15.75" thickBot="1">
      <c r="C165" s="1">
        <v>45566</v>
      </c>
      <c r="D165" s="2">
        <v>20825</v>
      </c>
      <c r="G165" s="1">
        <v>45566</v>
      </c>
      <c r="H165" s="2">
        <v>1896</v>
      </c>
      <c r="K165" s="1">
        <v>45566</v>
      </c>
      <c r="L165" s="2">
        <v>6018</v>
      </c>
      <c r="O165" s="1">
        <v>45566</v>
      </c>
      <c r="P165" s="4">
        <v>455</v>
      </c>
      <c r="S165" s="1">
        <v>45566</v>
      </c>
      <c r="T165" s="4">
        <v>1544</v>
      </c>
    </row>
    <row r="166" spans="3:20" ht="15.75" thickBot="1">
      <c r="C166" s="1">
        <v>45597</v>
      </c>
      <c r="D166" s="2">
        <v>35643</v>
      </c>
      <c r="G166" s="1">
        <v>45597</v>
      </c>
      <c r="H166" s="2">
        <v>4280</v>
      </c>
      <c r="K166" s="1">
        <v>45597</v>
      </c>
      <c r="L166" s="2">
        <v>5632</v>
      </c>
      <c r="O166" s="1">
        <v>45597</v>
      </c>
      <c r="P166" s="4">
        <v>455</v>
      </c>
      <c r="S166" s="1">
        <v>45597</v>
      </c>
      <c r="T166" s="4">
        <v>3145</v>
      </c>
    </row>
    <row r="167" spans="3:20" ht="15.75" thickBot="1">
      <c r="C167" s="1">
        <v>45627</v>
      </c>
      <c r="D167" s="2">
        <v>51165</v>
      </c>
      <c r="G167" s="1">
        <v>45627</v>
      </c>
      <c r="H167" s="2">
        <v>4871</v>
      </c>
      <c r="K167" s="1">
        <v>45627</v>
      </c>
      <c r="L167" s="2">
        <v>9576</v>
      </c>
      <c r="O167" s="1">
        <v>45627</v>
      </c>
      <c r="P167" s="4">
        <v>455</v>
      </c>
      <c r="S167" s="1">
        <v>45627</v>
      </c>
      <c r="T167" s="4">
        <v>3043</v>
      </c>
    </row>
    <row r="168" spans="3:20" ht="15.75" thickBot="1">
      <c r="C168" s="1">
        <v>45658</v>
      </c>
      <c r="D168" s="2">
        <v>54526</v>
      </c>
      <c r="G168" s="1">
        <v>45658</v>
      </c>
      <c r="H168" s="2">
        <v>6744</v>
      </c>
      <c r="K168" s="1">
        <v>45658</v>
      </c>
      <c r="L168" s="2">
        <v>8163</v>
      </c>
      <c r="O168" s="1">
        <v>45658</v>
      </c>
      <c r="P168" s="4">
        <v>455</v>
      </c>
      <c r="S168" s="1">
        <v>45658</v>
      </c>
      <c r="T168" s="4">
        <v>3872</v>
      </c>
    </row>
    <row r="169" spans="3:20" ht="15.75" thickBot="1">
      <c r="C169" s="1">
        <v>45689</v>
      </c>
      <c r="D169" s="2">
        <v>42320</v>
      </c>
      <c r="G169" s="1">
        <v>45689</v>
      </c>
      <c r="H169" s="2">
        <v>6086</v>
      </c>
      <c r="K169" s="1">
        <v>45689</v>
      </c>
      <c r="L169" s="2">
        <v>8334</v>
      </c>
      <c r="O169" s="1">
        <v>45689</v>
      </c>
      <c r="P169" s="4">
        <v>455</v>
      </c>
      <c r="S169" s="1">
        <v>45689</v>
      </c>
      <c r="T169" s="4">
        <v>3497</v>
      </c>
    </row>
    <row r="170" spans="3:20" ht="15.75" thickBot="1">
      <c r="C170" s="1">
        <v>45717</v>
      </c>
      <c r="D170" s="2">
        <v>39753</v>
      </c>
      <c r="G170" s="1">
        <v>45717</v>
      </c>
      <c r="H170" s="2">
        <v>4803</v>
      </c>
      <c r="K170" s="1">
        <v>45717</v>
      </c>
      <c r="L170" s="2">
        <v>9057</v>
      </c>
      <c r="O170" s="1">
        <v>45717</v>
      </c>
      <c r="P170" s="4">
        <v>455</v>
      </c>
      <c r="S170" s="1">
        <v>45717</v>
      </c>
      <c r="T170" s="4">
        <v>3872</v>
      </c>
    </row>
    <row r="171" spans="3:20" ht="15.75" thickBot="1">
      <c r="C171" s="1">
        <v>45748</v>
      </c>
      <c r="D171" s="2">
        <v>32100</v>
      </c>
      <c r="G171" s="1">
        <v>45748</v>
      </c>
      <c r="H171" s="2">
        <v>4099</v>
      </c>
      <c r="K171" s="1">
        <v>45748</v>
      </c>
      <c r="L171" s="2">
        <v>5461</v>
      </c>
      <c r="O171" s="1">
        <v>45748</v>
      </c>
      <c r="P171" s="4">
        <v>455</v>
      </c>
      <c r="S171" s="1">
        <v>45748</v>
      </c>
      <c r="T171" s="4">
        <v>2816</v>
      </c>
    </row>
    <row r="172" spans="3:20" ht="15.75" thickBot="1">
      <c r="C172" s="1">
        <v>45778</v>
      </c>
      <c r="D172" s="2">
        <v>10503</v>
      </c>
      <c r="G172" s="1">
        <v>45778</v>
      </c>
      <c r="H172" s="2">
        <v>545</v>
      </c>
      <c r="K172" s="1">
        <v>45778</v>
      </c>
      <c r="L172" s="2">
        <v>3247</v>
      </c>
      <c r="O172" s="1">
        <v>45778</v>
      </c>
      <c r="P172" s="4">
        <v>455</v>
      </c>
      <c r="S172" s="1">
        <v>45778</v>
      </c>
      <c r="T172" s="4">
        <v>692</v>
      </c>
    </row>
    <row r="173" spans="3:20" ht="15.75" thickBot="1">
      <c r="C173" s="1">
        <v>45809</v>
      </c>
      <c r="D173" s="2">
        <v>3634</v>
      </c>
      <c r="G173" s="1">
        <v>45809</v>
      </c>
      <c r="H173" s="2">
        <v>0</v>
      </c>
      <c r="K173" s="1">
        <v>45809</v>
      </c>
      <c r="L173" s="2">
        <v>692</v>
      </c>
      <c r="O173" s="1">
        <v>45809</v>
      </c>
      <c r="P173" s="4">
        <v>450</v>
      </c>
      <c r="S173" s="1">
        <v>45809</v>
      </c>
      <c r="T173" s="4">
        <v>454</v>
      </c>
    </row>
    <row r="174" spans="3:20" ht="15.75" thickBot="1">
      <c r="C174" s="1">
        <v>45839</v>
      </c>
      <c r="D174" s="2">
        <v>3043</v>
      </c>
      <c r="G174" s="1">
        <v>45839</v>
      </c>
      <c r="H174" s="2">
        <v>0</v>
      </c>
      <c r="K174" s="1">
        <v>45839</v>
      </c>
      <c r="L174" s="2">
        <v>420</v>
      </c>
      <c r="O174" s="1">
        <v>45839</v>
      </c>
      <c r="P174" s="4">
        <v>450</v>
      </c>
      <c r="S174" s="1">
        <v>45839</v>
      </c>
      <c r="T174" s="4">
        <v>307</v>
      </c>
    </row>
    <row r="175" spans="3:20" ht="15.75" thickBot="1">
      <c r="C175" s="1">
        <v>45870</v>
      </c>
      <c r="D175" s="2">
        <v>2748</v>
      </c>
      <c r="G175" s="1">
        <v>45870</v>
      </c>
      <c r="H175" s="2">
        <v>0</v>
      </c>
      <c r="K175" s="1">
        <v>45870</v>
      </c>
      <c r="L175" s="2">
        <v>170</v>
      </c>
      <c r="O175" s="1">
        <v>45870</v>
      </c>
      <c r="P175" s="4">
        <v>455</v>
      </c>
      <c r="S175" s="1">
        <v>45870</v>
      </c>
      <c r="T175" s="4">
        <v>704</v>
      </c>
    </row>
    <row r="176" spans="3:20" ht="15.75" thickBot="1">
      <c r="C176" s="1">
        <v>45901</v>
      </c>
      <c r="D176" s="2">
        <v>14007</v>
      </c>
      <c r="G176" s="1">
        <v>45901</v>
      </c>
      <c r="H176" s="2">
        <v>1464</v>
      </c>
      <c r="K176" s="1">
        <v>45901</v>
      </c>
      <c r="L176" s="2">
        <v>2611</v>
      </c>
      <c r="O176" s="1">
        <v>45901</v>
      </c>
      <c r="P176" s="4">
        <v>455</v>
      </c>
      <c r="S176" s="1">
        <v>45901</v>
      </c>
      <c r="T176" s="4">
        <v>829</v>
      </c>
    </row>
    <row r="177" spans="1:20" ht="15.75" thickBot="1">
      <c r="C177" s="1">
        <v>45931</v>
      </c>
      <c r="D177" s="2">
        <v>20825</v>
      </c>
      <c r="G177" s="1">
        <v>45931</v>
      </c>
      <c r="H177" s="2">
        <v>1896</v>
      </c>
      <c r="K177" s="1">
        <v>45931</v>
      </c>
      <c r="L177" s="2">
        <v>6003</v>
      </c>
      <c r="O177" s="1">
        <v>45931</v>
      </c>
      <c r="P177" s="4">
        <v>455</v>
      </c>
      <c r="S177" s="1">
        <v>45931</v>
      </c>
      <c r="T177" s="4">
        <v>1544</v>
      </c>
    </row>
    <row r="178" spans="1:20" ht="15.75" thickBot="1">
      <c r="C178" s="1">
        <v>45962</v>
      </c>
      <c r="D178" s="2">
        <v>35643</v>
      </c>
      <c r="G178" s="1">
        <v>45962</v>
      </c>
      <c r="H178" s="2">
        <v>4280</v>
      </c>
      <c r="K178" s="1">
        <v>45962</v>
      </c>
      <c r="L178" s="2">
        <v>5632</v>
      </c>
      <c r="O178" s="1">
        <v>45962</v>
      </c>
      <c r="P178" s="4">
        <v>455</v>
      </c>
      <c r="S178" s="1">
        <v>45962</v>
      </c>
      <c r="T178" s="4">
        <v>3145</v>
      </c>
    </row>
    <row r="179" spans="1:20" ht="15.75" thickBot="1">
      <c r="C179" s="1">
        <v>45992</v>
      </c>
      <c r="D179" s="2">
        <v>51165</v>
      </c>
      <c r="G179" s="1">
        <v>45992</v>
      </c>
      <c r="H179" s="2">
        <v>4878</v>
      </c>
      <c r="K179" s="1">
        <v>45992</v>
      </c>
      <c r="L179" s="2">
        <v>9576</v>
      </c>
      <c r="O179" s="1">
        <v>45992</v>
      </c>
      <c r="P179" s="4">
        <v>455</v>
      </c>
      <c r="S179" s="1">
        <v>45992</v>
      </c>
      <c r="T179" s="4">
        <v>3046</v>
      </c>
    </row>
    <row r="180" spans="1:20" ht="15.75" thickBot="1">
      <c r="D180" s="2">
        <f>SUM(D156:D179)</f>
        <v>620528</v>
      </c>
      <c r="H180" s="2">
        <f>SUM(H156:H179)</f>
        <v>69583</v>
      </c>
      <c r="L180" s="2">
        <f>SUM(L156:L179)</f>
        <v>118750</v>
      </c>
      <c r="P180" s="2">
        <f>SUM(P156:P179)</f>
        <v>10900</v>
      </c>
      <c r="T180" s="4">
        <f>SUM(T156:T179)</f>
        <v>49553</v>
      </c>
    </row>
    <row r="185" spans="1:20" ht="15" thickBot="1"/>
    <row r="186" spans="1:20" s="3" customFormat="1" ht="62.25" customHeight="1" thickBot="1">
      <c r="A186" s="10" t="s">
        <v>2</v>
      </c>
      <c r="B186" s="11"/>
      <c r="E186" s="10" t="s">
        <v>16</v>
      </c>
      <c r="F186" s="11"/>
      <c r="H186" s="6"/>
      <c r="I186" s="12"/>
      <c r="J186" s="12"/>
    </row>
    <row r="187" spans="1:20" ht="15.75" thickBot="1">
      <c r="A187" s="1">
        <v>45292</v>
      </c>
      <c r="B187" s="2">
        <v>11059</v>
      </c>
      <c r="E187" s="1">
        <v>45292</v>
      </c>
      <c r="F187" s="2">
        <v>7187</v>
      </c>
      <c r="H187" s="7"/>
      <c r="I187" s="8"/>
      <c r="J187" s="9"/>
    </row>
    <row r="188" spans="1:20" ht="15.75" thickBot="1">
      <c r="A188" s="1">
        <v>45323</v>
      </c>
      <c r="B188" s="2">
        <v>9606</v>
      </c>
      <c r="E188" s="1">
        <v>45323</v>
      </c>
      <c r="F188" s="2">
        <v>5586</v>
      </c>
      <c r="H188" s="7"/>
      <c r="I188" s="8"/>
      <c r="J188" s="9"/>
    </row>
    <row r="189" spans="1:20" ht="15.75" thickBot="1">
      <c r="A189" s="1">
        <v>45352</v>
      </c>
      <c r="B189" s="2">
        <v>9845</v>
      </c>
      <c r="E189" s="1">
        <v>45352</v>
      </c>
      <c r="F189" s="2">
        <v>6154</v>
      </c>
      <c r="H189" s="7"/>
      <c r="I189" s="8"/>
      <c r="J189" s="9"/>
    </row>
    <row r="190" spans="1:20" ht="15.75" thickBot="1">
      <c r="A190" s="1">
        <v>45383</v>
      </c>
      <c r="B190" s="2">
        <v>3554</v>
      </c>
      <c r="E190" s="1">
        <v>45383</v>
      </c>
      <c r="F190" s="2">
        <v>3747</v>
      </c>
      <c r="H190" s="7"/>
      <c r="I190" s="8"/>
      <c r="J190" s="9"/>
    </row>
    <row r="191" spans="1:20" ht="15.75" thickBot="1">
      <c r="A191" s="1">
        <v>45413</v>
      </c>
      <c r="B191" s="2">
        <v>3361</v>
      </c>
      <c r="E191" s="1">
        <v>45413</v>
      </c>
      <c r="F191" s="2">
        <v>2464</v>
      </c>
      <c r="H191" s="7"/>
      <c r="I191" s="8"/>
      <c r="J191" s="9"/>
    </row>
    <row r="192" spans="1:20" ht="15.75" thickBot="1">
      <c r="A192" s="1">
        <v>45444</v>
      </c>
      <c r="B192" s="2">
        <v>635</v>
      </c>
      <c r="E192" s="1">
        <v>45444</v>
      </c>
      <c r="F192" s="2">
        <v>2225</v>
      </c>
      <c r="H192" s="7"/>
      <c r="I192" s="8"/>
      <c r="J192" s="9"/>
    </row>
    <row r="193" spans="1:10" ht="15.75" thickBot="1">
      <c r="A193" s="1">
        <v>45474</v>
      </c>
      <c r="B193" s="2">
        <v>681</v>
      </c>
      <c r="E193" s="1">
        <v>45474</v>
      </c>
      <c r="F193" s="2">
        <v>420</v>
      </c>
      <c r="H193" s="7"/>
      <c r="I193" s="8"/>
      <c r="J193" s="9"/>
    </row>
    <row r="194" spans="1:10" ht="15.75" thickBot="1">
      <c r="A194" s="1">
        <v>45505</v>
      </c>
      <c r="B194" s="2">
        <v>772</v>
      </c>
      <c r="E194" s="1">
        <v>45505</v>
      </c>
      <c r="F194" s="2">
        <v>420</v>
      </c>
      <c r="H194" s="7"/>
      <c r="I194" s="8"/>
      <c r="J194" s="9"/>
    </row>
    <row r="195" spans="1:10" ht="15.75" thickBot="1">
      <c r="A195" s="1">
        <v>45536</v>
      </c>
      <c r="B195" s="2">
        <v>862</v>
      </c>
      <c r="E195" s="1">
        <v>45536</v>
      </c>
      <c r="F195" s="2">
        <v>2464</v>
      </c>
      <c r="H195" s="7"/>
      <c r="I195" s="8"/>
      <c r="J195" s="9"/>
    </row>
    <row r="196" spans="1:10" ht="15.75" thickBot="1">
      <c r="A196" s="1">
        <v>45566</v>
      </c>
      <c r="B196" s="2">
        <v>2736</v>
      </c>
      <c r="E196" s="1">
        <v>45566</v>
      </c>
      <c r="F196" s="2">
        <v>3826</v>
      </c>
      <c r="H196" s="7"/>
      <c r="I196" s="8"/>
      <c r="J196" s="9"/>
    </row>
    <row r="197" spans="1:10" ht="15.75" thickBot="1">
      <c r="A197" s="1">
        <v>45597</v>
      </c>
      <c r="B197" s="2">
        <v>6937</v>
      </c>
      <c r="E197" s="1">
        <v>45597</v>
      </c>
      <c r="F197" s="2">
        <v>4818</v>
      </c>
      <c r="H197" s="7"/>
      <c r="I197" s="8"/>
      <c r="J197" s="9"/>
    </row>
    <row r="198" spans="1:10" ht="15.75" thickBot="1">
      <c r="A198" s="1">
        <v>45627</v>
      </c>
      <c r="B198" s="2">
        <v>9929</v>
      </c>
      <c r="E198" s="1">
        <v>45627</v>
      </c>
      <c r="F198" s="2">
        <v>5507</v>
      </c>
      <c r="H198" s="7"/>
      <c r="I198" s="8"/>
      <c r="J198" s="9"/>
    </row>
    <row r="199" spans="1:10" ht="15.75" thickBot="1">
      <c r="A199" s="1">
        <v>45658</v>
      </c>
      <c r="B199" s="2">
        <v>11059</v>
      </c>
      <c r="E199" s="1">
        <v>45658</v>
      </c>
      <c r="F199" s="2">
        <v>7187</v>
      </c>
      <c r="H199" s="7"/>
      <c r="I199" s="8"/>
      <c r="J199" s="9"/>
    </row>
    <row r="200" spans="1:10" ht="15.75" thickBot="1">
      <c r="A200" s="1">
        <v>45689</v>
      </c>
      <c r="B200" s="2">
        <v>9606</v>
      </c>
      <c r="E200" s="1">
        <v>45689</v>
      </c>
      <c r="F200" s="2">
        <v>5586</v>
      </c>
      <c r="H200" s="7"/>
      <c r="I200" s="8"/>
      <c r="J200" s="9"/>
    </row>
    <row r="201" spans="1:10" ht="15.75" thickBot="1">
      <c r="A201" s="1">
        <v>45717</v>
      </c>
      <c r="B201" s="2">
        <v>9845</v>
      </c>
      <c r="E201" s="1">
        <v>45717</v>
      </c>
      <c r="F201" s="2">
        <v>6154</v>
      </c>
      <c r="H201" s="7"/>
      <c r="I201" s="8"/>
      <c r="J201" s="9"/>
    </row>
    <row r="202" spans="1:10" ht="15.75" thickBot="1">
      <c r="A202" s="1">
        <v>45748</v>
      </c>
      <c r="B202" s="2">
        <v>3554</v>
      </c>
      <c r="E202" s="1">
        <v>45748</v>
      </c>
      <c r="F202" s="2">
        <v>3747</v>
      </c>
      <c r="H202" s="7"/>
      <c r="I202" s="8"/>
      <c r="J202" s="9"/>
    </row>
    <row r="203" spans="1:10" ht="15.75" thickBot="1">
      <c r="A203" s="1">
        <v>45778</v>
      </c>
      <c r="B203" s="2">
        <v>3361</v>
      </c>
      <c r="E203" s="1">
        <v>45778</v>
      </c>
      <c r="F203" s="2">
        <v>2464</v>
      </c>
      <c r="H203" s="7"/>
      <c r="I203" s="8"/>
      <c r="J203" s="9"/>
    </row>
    <row r="204" spans="1:10" ht="15.75" thickBot="1">
      <c r="A204" s="1">
        <v>45809</v>
      </c>
      <c r="B204" s="2">
        <v>635</v>
      </c>
      <c r="E204" s="1">
        <v>45809</v>
      </c>
      <c r="F204" s="2">
        <v>2225</v>
      </c>
      <c r="H204" s="7"/>
      <c r="I204" s="8"/>
      <c r="J204" s="9"/>
    </row>
    <row r="205" spans="1:10" ht="15.75" thickBot="1">
      <c r="A205" s="1">
        <v>45839</v>
      </c>
      <c r="B205" s="2">
        <v>681</v>
      </c>
      <c r="E205" s="1">
        <v>45839</v>
      </c>
      <c r="F205" s="2">
        <v>420</v>
      </c>
      <c r="H205" s="7"/>
      <c r="I205" s="8"/>
      <c r="J205" s="9"/>
    </row>
    <row r="206" spans="1:10" ht="15.75" thickBot="1">
      <c r="A206" s="1">
        <v>45870</v>
      </c>
      <c r="B206" s="2">
        <v>772</v>
      </c>
      <c r="E206" s="1">
        <v>45870</v>
      </c>
      <c r="F206" s="2">
        <v>420</v>
      </c>
      <c r="H206" s="7"/>
      <c r="I206" s="8"/>
      <c r="J206" s="9"/>
    </row>
    <row r="207" spans="1:10" ht="15.75" thickBot="1">
      <c r="A207" s="1">
        <v>45901</v>
      </c>
      <c r="B207" s="2">
        <v>862</v>
      </c>
      <c r="E207" s="1">
        <v>45901</v>
      </c>
      <c r="F207" s="2">
        <v>2464</v>
      </c>
      <c r="H207" s="7"/>
      <c r="I207" s="8"/>
      <c r="J207" s="9"/>
    </row>
    <row r="208" spans="1:10" ht="15.75" thickBot="1">
      <c r="A208" s="1">
        <v>45931</v>
      </c>
      <c r="B208" s="2">
        <v>2736</v>
      </c>
      <c r="E208" s="1">
        <v>45931</v>
      </c>
      <c r="F208" s="2">
        <v>3826</v>
      </c>
      <c r="H208" s="7"/>
      <c r="I208" s="8"/>
      <c r="J208" s="9"/>
    </row>
    <row r="209" spans="1:10" ht="15.75" thickBot="1">
      <c r="A209" s="1">
        <v>45962</v>
      </c>
      <c r="B209" s="2">
        <v>6937</v>
      </c>
      <c r="E209" s="1">
        <v>45962</v>
      </c>
      <c r="F209" s="2">
        <v>4818</v>
      </c>
      <c r="H209" s="7"/>
      <c r="I209" s="8"/>
      <c r="J209" s="9"/>
    </row>
    <row r="210" spans="1:10" ht="15.75" thickBot="1">
      <c r="A210" s="1">
        <v>45992</v>
      </c>
      <c r="B210" s="2">
        <v>9929</v>
      </c>
      <c r="E210" s="1">
        <v>45992</v>
      </c>
      <c r="F210" s="2">
        <v>5507</v>
      </c>
      <c r="H210" s="7"/>
      <c r="I210" s="8"/>
      <c r="J210" s="9"/>
    </row>
    <row r="211" spans="1:10" ht="15.75" thickBot="1">
      <c r="B211" s="2">
        <f>SUM(B187:B210)</f>
        <v>119954</v>
      </c>
      <c r="F211" s="2">
        <f>SUM(F187:F210)</f>
        <v>89636</v>
      </c>
      <c r="H211" s="7"/>
      <c r="I211" s="7"/>
      <c r="J211" s="9"/>
    </row>
  </sheetData>
  <mergeCells count="39">
    <mergeCell ref="S124:T124"/>
    <mergeCell ref="S155:T155"/>
    <mergeCell ref="Q64:R64"/>
    <mergeCell ref="Q65:R65"/>
    <mergeCell ref="A94:B94"/>
    <mergeCell ref="E94:F94"/>
    <mergeCell ref="T93:U93"/>
    <mergeCell ref="E93:F93"/>
    <mergeCell ref="I93:J93"/>
    <mergeCell ref="K155:L155"/>
    <mergeCell ref="O155:P155"/>
    <mergeCell ref="Q93:R93"/>
    <mergeCell ref="K124:L124"/>
    <mergeCell ref="O124:P124"/>
    <mergeCell ref="M93:N93"/>
    <mergeCell ref="T35:U35"/>
    <mergeCell ref="C2:P3"/>
    <mergeCell ref="M5:N5"/>
    <mergeCell ref="A64:B64"/>
    <mergeCell ref="E64:F64"/>
    <mergeCell ref="I64:J64"/>
    <mergeCell ref="M64:N64"/>
    <mergeCell ref="Q5:R5"/>
    <mergeCell ref="A35:B35"/>
    <mergeCell ref="E35:F35"/>
    <mergeCell ref="I35:J35"/>
    <mergeCell ref="M35:N35"/>
    <mergeCell ref="Q35:R35"/>
    <mergeCell ref="A5:B5"/>
    <mergeCell ref="E5:F5"/>
    <mergeCell ref="I5:J5"/>
    <mergeCell ref="A186:B186"/>
    <mergeCell ref="E186:F186"/>
    <mergeCell ref="I186:J186"/>
    <mergeCell ref="A93:B93"/>
    <mergeCell ref="C155:D155"/>
    <mergeCell ref="G155:H155"/>
    <mergeCell ref="C124:D124"/>
    <mergeCell ref="G124:H12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6" manualBreakCount="6">
    <brk id="32" max="16383" man="1"/>
    <brk id="61" max="16383" man="1"/>
    <brk id="90" max="16383" man="1"/>
    <brk id="121" max="16383" man="1"/>
    <brk id="151" max="16383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Arabasz</dc:creator>
  <cp:lastModifiedBy>A30238</cp:lastModifiedBy>
  <cp:lastPrinted>2021-05-14T09:41:03Z</cp:lastPrinted>
  <dcterms:created xsi:type="dcterms:W3CDTF">2011-01-07T09:48:21Z</dcterms:created>
  <dcterms:modified xsi:type="dcterms:W3CDTF">2023-08-04T12:00:54Z</dcterms:modified>
</cp:coreProperties>
</file>