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2\2232\2232.13.2022 Wymiana stolarki okiennej w budynku 6a oraz 7a i 7b\"/>
    </mc:Choice>
  </mc:AlternateContent>
  <bookViews>
    <workbookView xWindow="-120" yWindow="-120" windowWidth="29040" windowHeight="15840"/>
  </bookViews>
  <sheets>
    <sheet name="budynek 6a, 7a, 7b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6" l="1"/>
  <c r="H16" i="6"/>
  <c r="G16" i="6"/>
  <c r="E16" i="6"/>
  <c r="G11" i="6"/>
  <c r="E11" i="6"/>
  <c r="H11" i="6" s="1"/>
  <c r="G6" i="6"/>
  <c r="E6" i="6"/>
  <c r="G2" i="6"/>
  <c r="E2" i="6"/>
  <c r="H2" i="6" l="1"/>
  <c r="H23" i="6" s="1"/>
</calcChain>
</file>

<file path=xl/sharedStrings.xml><?xml version="1.0" encoding="utf-8"?>
<sst xmlns="http://schemas.openxmlformats.org/spreadsheetml/2006/main" count="31" uniqueCount="30">
  <si>
    <t>Lp.</t>
  </si>
  <si>
    <t>1.</t>
  </si>
  <si>
    <t>Ilość</t>
  </si>
  <si>
    <t>2.</t>
  </si>
  <si>
    <t>3.</t>
  </si>
  <si>
    <t>4.</t>
  </si>
  <si>
    <t>okno PCV uchylne, 1,80x1,97</t>
  </si>
  <si>
    <t>okno PCV uchylne, 1,97x1,0 OW1a</t>
  </si>
  <si>
    <t>w komplecie 40 szt. takich samych kluczyków</t>
  </si>
  <si>
    <t>ramy białe, pcv,</t>
  </si>
  <si>
    <t>okno PCV, uchylne, rozwierane na bok, 0,90x0,98</t>
  </si>
  <si>
    <t>górne części uchylne, nierozwierane na boki</t>
  </si>
  <si>
    <t>okno PCV uchylne, 1,80x0,98</t>
  </si>
  <si>
    <t>Opis okna (wys x szer w metrach)</t>
  </si>
  <si>
    <t>dolna część rozwierane na bok, nieuchylna</t>
  </si>
  <si>
    <t>co najmniej podwójne szyby</t>
  </si>
  <si>
    <t>górna część uchylna, nierozwierana</t>
  </si>
  <si>
    <t>dolna część rozwierana na bok, nieuchylna</t>
  </si>
  <si>
    <t>cena netto za 1 szt. okno</t>
  </si>
  <si>
    <t>cena brutto za 1 szt. okno</t>
  </si>
  <si>
    <t>cena brutto za 1 demontaż starego i montaż nowego okna</t>
  </si>
  <si>
    <t>cena netto za 1  demontaż starego i montaż nowego okna</t>
  </si>
  <si>
    <t>wartość brutto za okno + plus montaż nowego + demontaż starego okna pomnożona przez ilość okien</t>
  </si>
  <si>
    <t>Razem kwota za przedmiot zamówienia :</t>
  </si>
  <si>
    <t>W zestawach zamykane na kluczyk klamki, jeden wzór kluczyka we wszystkich oknach</t>
  </si>
  <si>
    <t xml:space="preserve">dolne części rozwierane na boki do zewnątrznej krawędzi, nieuchylne, </t>
  </si>
  <si>
    <t xml:space="preserve">w przypadku okien dzielonych na 2 części, górna część w stosunku do dolnej części 1/5 do 4/5 </t>
  </si>
  <si>
    <t xml:space="preserve">w przyadku okien dzielonych na 4 części; okna w pionie podzielone na równe części, w poziomie: górna część w stosunku do dolnej części 1/5 do 4/5 </t>
  </si>
  <si>
    <t>okna o współczynniku przenikania ciepła maksymalnie Uw=1,06 W(m2K)</t>
  </si>
  <si>
    <t>Stawka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</si>
</sst>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44" fontId="2" fillId="0" borderId="0" xfId="0" applyNumberFormat="1" applyFont="1"/>
    <xf numFmtId="2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0" borderId="0" xfId="0" applyFont="1" applyFill="1" applyAlignment="1">
      <alignment wrapText="1"/>
    </xf>
    <xf numFmtId="164" fontId="3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Fill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I4" sqref="I4"/>
    </sheetView>
  </sheetViews>
  <sheetFormatPr defaultRowHeight="12.75"/>
  <cols>
    <col min="1" max="1" width="3.375" style="6" bestFit="1" customWidth="1"/>
    <col min="2" max="2" width="27.25" style="7" customWidth="1"/>
    <col min="3" max="3" width="9" style="6"/>
    <col min="4" max="4" width="17.125" style="6" bestFit="1" customWidth="1"/>
    <col min="5" max="5" width="17.125" style="6" customWidth="1"/>
    <col min="6" max="6" width="18.625" style="6" customWidth="1"/>
    <col min="7" max="7" width="18.625" style="7" customWidth="1"/>
    <col min="8" max="8" width="18.625" style="11" customWidth="1"/>
    <col min="9" max="12" width="9" style="11"/>
    <col min="13" max="16384" width="9" style="6"/>
  </cols>
  <sheetData>
    <row r="1" spans="1:14" s="1" customFormat="1" ht="63.75">
      <c r="A1" s="1" t="s">
        <v>0</v>
      </c>
      <c r="B1" s="2" t="s">
        <v>13</v>
      </c>
      <c r="C1" s="3" t="s">
        <v>2</v>
      </c>
      <c r="D1" s="4" t="s">
        <v>18</v>
      </c>
      <c r="E1" s="4" t="s">
        <v>19</v>
      </c>
      <c r="F1" s="4" t="s">
        <v>21</v>
      </c>
      <c r="G1" s="4" t="s">
        <v>20</v>
      </c>
      <c r="H1" s="4" t="s">
        <v>22</v>
      </c>
      <c r="I1" s="2" t="s">
        <v>29</v>
      </c>
      <c r="J1" s="5"/>
      <c r="K1" s="5"/>
      <c r="L1" s="5"/>
      <c r="M1" s="5"/>
      <c r="N1" s="5"/>
    </row>
    <row r="2" spans="1:14" ht="25.5">
      <c r="A2" s="6" t="s">
        <v>1</v>
      </c>
      <c r="B2" s="7" t="s">
        <v>10</v>
      </c>
      <c r="C2" s="6">
        <v>53</v>
      </c>
      <c r="D2" s="8"/>
      <c r="E2" s="8">
        <f>D2*1.23</f>
        <v>0</v>
      </c>
      <c r="F2" s="8"/>
      <c r="G2" s="9">
        <f>F2*1.23</f>
        <v>0</v>
      </c>
      <c r="H2" s="10">
        <f>C2*(E2+G2)</f>
        <v>0</v>
      </c>
    </row>
    <row r="3" spans="1:14" ht="24.75" customHeight="1">
      <c r="D3" s="8"/>
      <c r="E3" s="8"/>
      <c r="F3" s="8"/>
      <c r="H3" s="10"/>
    </row>
    <row r="4" spans="1:14" ht="90" customHeight="1">
      <c r="D4" s="12"/>
      <c r="E4" s="8"/>
      <c r="F4" s="8"/>
      <c r="H4" s="10"/>
    </row>
    <row r="5" spans="1:14" ht="44.25" customHeight="1">
      <c r="D5" s="8"/>
      <c r="E5" s="8"/>
      <c r="F5" s="8"/>
      <c r="H5" s="10"/>
    </row>
    <row r="6" spans="1:14">
      <c r="A6" s="6" t="s">
        <v>3</v>
      </c>
      <c r="B6" s="7" t="s">
        <v>6</v>
      </c>
      <c r="C6" s="6">
        <v>51</v>
      </c>
      <c r="D6" s="8"/>
      <c r="E6" s="8">
        <f>D6*1.23</f>
        <v>0</v>
      </c>
      <c r="F6" s="8"/>
      <c r="G6" s="9">
        <f>F6*1.23</f>
        <v>0</v>
      </c>
      <c r="H6" s="10">
        <f t="shared" ref="H6:H16" si="0">C6*(E6+G6)</f>
        <v>0</v>
      </c>
    </row>
    <row r="7" spans="1:14" ht="25.5">
      <c r="B7" s="7" t="s">
        <v>11</v>
      </c>
      <c r="D7" s="8"/>
      <c r="E7" s="8"/>
      <c r="F7" s="8"/>
      <c r="H7" s="10"/>
    </row>
    <row r="8" spans="1:14" ht="37.5" customHeight="1">
      <c r="B8" s="7" t="s">
        <v>25</v>
      </c>
      <c r="D8" s="12"/>
      <c r="E8" s="12"/>
      <c r="F8" s="8"/>
      <c r="H8" s="10"/>
    </row>
    <row r="9" spans="1:14" ht="147" customHeight="1">
      <c r="B9" s="17"/>
      <c r="D9" s="12"/>
      <c r="E9" s="12"/>
      <c r="F9" s="8"/>
      <c r="H9" s="10"/>
    </row>
    <row r="10" spans="1:14">
      <c r="D10" s="8"/>
      <c r="E10" s="8"/>
      <c r="F10" s="8"/>
      <c r="H10" s="10"/>
    </row>
    <row r="11" spans="1:14">
      <c r="A11" s="6" t="s">
        <v>4</v>
      </c>
      <c r="B11" s="7" t="s">
        <v>12</v>
      </c>
      <c r="C11" s="6">
        <v>19</v>
      </c>
      <c r="D11" s="8"/>
      <c r="E11" s="8">
        <f>D11*1.23</f>
        <v>0</v>
      </c>
      <c r="F11" s="8"/>
      <c r="G11" s="9">
        <f>F11*1.23</f>
        <v>0</v>
      </c>
      <c r="H11" s="10">
        <f t="shared" si="0"/>
        <v>0</v>
      </c>
    </row>
    <row r="12" spans="1:14" ht="25.5">
      <c r="B12" s="7" t="s">
        <v>11</v>
      </c>
      <c r="D12" s="8"/>
      <c r="E12" s="8"/>
      <c r="F12" s="8"/>
      <c r="H12" s="10"/>
    </row>
    <row r="13" spans="1:14" ht="43.5" customHeight="1">
      <c r="B13" s="7" t="s">
        <v>14</v>
      </c>
      <c r="D13" s="12"/>
      <c r="E13" s="8"/>
      <c r="F13" s="8"/>
      <c r="H13" s="10"/>
    </row>
    <row r="14" spans="1:14" ht="124.5" customHeight="1">
      <c r="B14" s="17"/>
      <c r="D14" s="12"/>
      <c r="E14" s="8"/>
      <c r="F14" s="8"/>
      <c r="H14" s="10"/>
    </row>
    <row r="15" spans="1:14">
      <c r="D15" s="8"/>
      <c r="E15" s="8"/>
      <c r="F15" s="8"/>
      <c r="H15" s="10"/>
    </row>
    <row r="16" spans="1:14">
      <c r="A16" s="6" t="s">
        <v>5</v>
      </c>
      <c r="B16" s="7" t="s">
        <v>7</v>
      </c>
      <c r="C16" s="6">
        <v>1</v>
      </c>
      <c r="D16" s="8"/>
      <c r="E16" s="8">
        <f>D16*1.23</f>
        <v>0</v>
      </c>
      <c r="F16" s="8"/>
      <c r="G16" s="9">
        <f>F16*1.23</f>
        <v>0</v>
      </c>
      <c r="H16" s="10">
        <f t="shared" si="0"/>
        <v>0</v>
      </c>
    </row>
    <row r="17" spans="2:8">
      <c r="B17" s="7" t="s">
        <v>16</v>
      </c>
      <c r="D17" s="13"/>
      <c r="E17" s="8"/>
      <c r="F17" s="8"/>
      <c r="H17" s="10"/>
    </row>
    <row r="18" spans="2:8" ht="43.5" customHeight="1">
      <c r="B18" s="7" t="s">
        <v>17</v>
      </c>
      <c r="D18" s="12"/>
      <c r="E18" s="8"/>
      <c r="F18" s="8"/>
      <c r="H18" s="10"/>
    </row>
    <row r="19" spans="2:8" ht="124.5" customHeight="1">
      <c r="B19" s="17"/>
      <c r="D19" s="12"/>
      <c r="E19" s="8"/>
      <c r="F19" s="8"/>
      <c r="H19" s="10"/>
    </row>
    <row r="20" spans="2:8">
      <c r="D20" s="8"/>
      <c r="E20" s="8"/>
      <c r="F20" s="8"/>
      <c r="H20" s="10"/>
    </row>
    <row r="21" spans="2:8">
      <c r="B21" s="14"/>
      <c r="D21" s="8"/>
      <c r="E21" s="8"/>
      <c r="F21" s="8"/>
      <c r="H21" s="10"/>
    </row>
    <row r="22" spans="2:8">
      <c r="B22" s="14"/>
      <c r="D22" s="8"/>
      <c r="E22" s="8"/>
      <c r="F22" s="8"/>
      <c r="H22" s="10"/>
    </row>
    <row r="23" spans="2:8">
      <c r="D23" s="8"/>
      <c r="F23" s="15"/>
      <c r="G23" s="16" t="s">
        <v>23</v>
      </c>
      <c r="H23" s="15">
        <f t="shared" ref="H23" si="1">SUM(H2:H16)</f>
        <v>0</v>
      </c>
    </row>
    <row r="24" spans="2:8">
      <c r="D24" s="8"/>
      <c r="E24" s="8"/>
      <c r="F24" s="15"/>
    </row>
    <row r="25" spans="2:8">
      <c r="B25" s="14"/>
      <c r="D25" s="8"/>
      <c r="E25" s="8"/>
      <c r="F25" s="8"/>
    </row>
    <row r="26" spans="2:8">
      <c r="B26" s="14"/>
      <c r="D26" s="8"/>
      <c r="E26" s="8"/>
      <c r="F26" s="8"/>
    </row>
    <row r="27" spans="2:8">
      <c r="B27" s="14"/>
    </row>
    <row r="28" spans="2:8" ht="38.25">
      <c r="B28" s="21" t="s">
        <v>24</v>
      </c>
    </row>
    <row r="29" spans="2:8">
      <c r="B29" s="18"/>
    </row>
    <row r="30" spans="2:8" ht="25.5">
      <c r="B30" s="18" t="s">
        <v>8</v>
      </c>
    </row>
    <row r="31" spans="2:8">
      <c r="B31" s="18"/>
    </row>
    <row r="32" spans="2:8">
      <c r="B32" s="18" t="s">
        <v>9</v>
      </c>
    </row>
    <row r="33" spans="2:12">
      <c r="B33" s="18"/>
    </row>
    <row r="34" spans="2:12">
      <c r="B34" s="19" t="s">
        <v>28</v>
      </c>
    </row>
    <row r="35" spans="2:12">
      <c r="B35" s="18"/>
    </row>
    <row r="36" spans="2:12">
      <c r="B36" s="18" t="s">
        <v>15</v>
      </c>
    </row>
    <row r="37" spans="2:12">
      <c r="B37" s="18"/>
    </row>
    <row r="38" spans="2:12" s="19" customFormat="1" ht="38.25">
      <c r="B38" s="18" t="s">
        <v>26</v>
      </c>
      <c r="G38" s="18"/>
      <c r="H38" s="20"/>
      <c r="I38" s="20"/>
      <c r="J38" s="20"/>
      <c r="K38" s="20"/>
      <c r="L38" s="20"/>
    </row>
    <row r="39" spans="2:12" s="19" customFormat="1">
      <c r="B39" s="18"/>
      <c r="G39" s="18"/>
      <c r="H39" s="20"/>
      <c r="I39" s="20"/>
      <c r="J39" s="20"/>
      <c r="K39" s="20"/>
      <c r="L39" s="20"/>
    </row>
    <row r="40" spans="2:12" s="19" customFormat="1" ht="63.75">
      <c r="B40" s="18" t="s">
        <v>27</v>
      </c>
      <c r="G40" s="18"/>
      <c r="H40" s="20"/>
      <c r="I40" s="20"/>
      <c r="J40" s="20"/>
      <c r="K40" s="20"/>
      <c r="L40" s="20"/>
    </row>
  </sheetData>
  <phoneticPr fontId="1" type="noConversion"/>
  <pageMargins left="0.25" right="0.25" top="0.75" bottom="0.75" header="0.3" footer="0.3"/>
  <pageSetup paperSize="9" orientation="landscape" r:id="rId1"/>
  <headerFooter>
    <oddHeader>&amp;L&amp;"Czcionka tekstu podstawowego,Pogrubiony"Załącznik nr 1 do SWZ: Formularz 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budynek 6a, 7a, 7b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lastPrinted>2022-08-10T09:30:42Z</cp:lastPrinted>
  <dcterms:created xsi:type="dcterms:W3CDTF">2022-06-12T07:35:04Z</dcterms:created>
  <dcterms:modified xsi:type="dcterms:W3CDTF">2022-08-23T13:01:32Z</dcterms:modified>
</cp:coreProperties>
</file>