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45" windowHeight="9735"/>
  </bookViews>
  <sheets>
    <sheet name="Arkusz1" sheetId="1" r:id="rId1"/>
  </sheets>
  <calcPr calcId="101716"/>
</workbook>
</file>

<file path=xl/calcChain.xml><?xml version="1.0" encoding="utf-8"?>
<calcChain xmlns="http://schemas.openxmlformats.org/spreadsheetml/2006/main">
  <c r="G11" i="1"/>
  <c r="G4"/>
  <c r="G12"/>
  <c r="C16"/>
  <c r="D5"/>
  <c r="F5"/>
  <c r="G5"/>
  <c r="D6"/>
  <c r="F6"/>
  <c r="G6"/>
  <c r="D7"/>
  <c r="F7"/>
  <c r="G7"/>
  <c r="D8"/>
  <c r="F8"/>
  <c r="G8"/>
  <c r="D9"/>
  <c r="F9"/>
  <c r="G9"/>
  <c r="D10"/>
  <c r="F10"/>
  <c r="G10"/>
  <c r="D11"/>
  <c r="F11"/>
  <c r="D12"/>
  <c r="F12"/>
  <c r="D13"/>
  <c r="F13"/>
  <c r="G13"/>
  <c r="D14"/>
  <c r="F14"/>
  <c r="G14"/>
  <c r="D15"/>
  <c r="F15"/>
  <c r="G15"/>
  <c r="D4"/>
  <c r="F4"/>
  <c r="F16"/>
  <c r="D16"/>
  <c r="G16"/>
</calcChain>
</file>

<file path=xl/sharedStrings.xml><?xml version="1.0" encoding="utf-8"?>
<sst xmlns="http://schemas.openxmlformats.org/spreadsheetml/2006/main" count="21" uniqueCount="21">
  <si>
    <t>miesiąc</t>
  </si>
  <si>
    <t>dni</t>
  </si>
  <si>
    <t>godziny</t>
  </si>
  <si>
    <t>RAZEM</t>
  </si>
  <si>
    <t>śr. m3</t>
  </si>
  <si>
    <t>kWh/m.</t>
  </si>
  <si>
    <t>m3/m.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</si>
  <si>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</si>
  <si>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</si>
  <si>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</si>
  <si>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</si>
  <si>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</si>
  <si>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</si>
  <si>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</si>
  <si>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</si>
  <si>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</si>
  <si>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</si>
  <si>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</si>
  <si>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</si>
  <si>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Załącznik nr 2 – 9/2022/DZP/PN</t>
  </si>
  <si>
    <t xml:space="preserve">Szacowane miesięczne zużycie gazu E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</si>
</sst>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4" fontId="0" fillId="0" borderId="1" xfId="0" applyNumberFormat="1" applyBorder="1"/>
    <xf numFmtId="0" fontId="0" fillId="0" borderId="1" xfId="0" applyFont="1" applyBorder="1"/>
    <xf numFmtId="4" fontId="0" fillId="0" borderId="1" xfId="0" applyNumberFormat="1" applyFont="1" applyBorder="1"/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"/>
  <sheetViews>
    <sheetView tabSelected="1" workbookViewId="0">
      <selection activeCell="G12" sqref="G12"/>
    </sheetView>
  </sheetViews>
  <sheetFormatPr defaultRowHeight="15"/>
  <cols>
    <col min="2" max="2" width="14.140625" customWidth="1"/>
    <col min="5" max="5" width="10.42578125" customWidth="1"/>
    <col min="6" max="6" width="10.140625" customWidth="1"/>
    <col min="7" max="7" width="12.7109375" customWidth="1"/>
    <col min="12" max="12" width="11.42578125" bestFit="1" customWidth="1"/>
  </cols>
  <sheetData>
    <row r="1" spans="2:12">
      <c r="C1" t="s">
        <v>19</v>
      </c>
    </row>
    <row r="2" spans="2:12">
      <c r="C2" t="s">
        <v>20</v>
      </c>
    </row>
    <row r="3" spans="2:12">
      <c r="B3" s="1" t="s">
        <v>0</v>
      </c>
      <c r="C3" s="1" t="s">
        <v>1</v>
      </c>
      <c r="D3" s="1" t="s">
        <v>2</v>
      </c>
      <c r="E3" s="1" t="s">
        <v>4</v>
      </c>
      <c r="F3" s="1" t="s">
        <v>6</v>
      </c>
      <c r="G3" s="4" t="s">
        <v>5</v>
      </c>
    </row>
    <row r="4" spans="2:12">
      <c r="B4" s="1" t="s">
        <v>7</v>
      </c>
      <c r="C4" s="1">
        <v>31</v>
      </c>
      <c r="D4" s="1">
        <f>C4*24</f>
        <v>744</v>
      </c>
      <c r="E4" s="1">
        <v>32</v>
      </c>
      <c r="F4" s="1">
        <f>D4*E4</f>
        <v>23808</v>
      </c>
      <c r="G4" s="5">
        <f>F4*11</f>
        <v>261888</v>
      </c>
    </row>
    <row r="5" spans="2:12">
      <c r="B5" s="1" t="s">
        <v>8</v>
      </c>
      <c r="C5" s="1">
        <v>28</v>
      </c>
      <c r="D5" s="1">
        <f t="shared" ref="D5:D15" si="0">C5*24</f>
        <v>672</v>
      </c>
      <c r="E5" s="1">
        <v>31</v>
      </c>
      <c r="F5" s="1">
        <f t="shared" ref="F5:F15" si="1">D5*E5</f>
        <v>20832</v>
      </c>
      <c r="G5" s="5">
        <f t="shared" ref="G5:G15" si="2">F5*11</f>
        <v>229152</v>
      </c>
    </row>
    <row r="6" spans="2:12">
      <c r="B6" s="1" t="s">
        <v>9</v>
      </c>
      <c r="C6" s="1">
        <v>31</v>
      </c>
      <c r="D6" s="1">
        <f t="shared" si="0"/>
        <v>744</v>
      </c>
      <c r="E6" s="1">
        <v>24</v>
      </c>
      <c r="F6" s="1">
        <f t="shared" si="1"/>
        <v>17856</v>
      </c>
      <c r="G6" s="5">
        <f t="shared" si="2"/>
        <v>196416</v>
      </c>
    </row>
    <row r="7" spans="2:12">
      <c r="B7" s="1" t="s">
        <v>10</v>
      </c>
      <c r="C7" s="1">
        <v>30</v>
      </c>
      <c r="D7" s="1">
        <f t="shared" si="0"/>
        <v>720</v>
      </c>
      <c r="E7" s="1">
        <v>20</v>
      </c>
      <c r="F7" s="1">
        <f t="shared" si="1"/>
        <v>14400</v>
      </c>
      <c r="G7" s="5">
        <f t="shared" si="2"/>
        <v>158400</v>
      </c>
    </row>
    <row r="8" spans="2:12">
      <c r="B8" s="1" t="s">
        <v>11</v>
      </c>
      <c r="C8" s="1">
        <v>31</v>
      </c>
      <c r="D8" s="1">
        <f t="shared" si="0"/>
        <v>744</v>
      </c>
      <c r="E8" s="1">
        <v>18</v>
      </c>
      <c r="F8" s="1">
        <f t="shared" si="1"/>
        <v>13392</v>
      </c>
      <c r="G8" s="5">
        <f t="shared" si="2"/>
        <v>147312</v>
      </c>
    </row>
    <row r="9" spans="2:12">
      <c r="B9" s="1" t="s">
        <v>12</v>
      </c>
      <c r="C9" s="1">
        <v>30</v>
      </c>
      <c r="D9" s="1">
        <f t="shared" si="0"/>
        <v>720</v>
      </c>
      <c r="E9" s="1">
        <v>13</v>
      </c>
      <c r="F9" s="1">
        <f t="shared" si="1"/>
        <v>9360</v>
      </c>
      <c r="G9" s="5">
        <f t="shared" si="2"/>
        <v>102960</v>
      </c>
    </row>
    <row r="10" spans="2:12">
      <c r="B10" s="1" t="s">
        <v>13</v>
      </c>
      <c r="C10" s="1">
        <v>31</v>
      </c>
      <c r="D10" s="1">
        <f t="shared" si="0"/>
        <v>744</v>
      </c>
      <c r="E10" s="1">
        <v>11</v>
      </c>
      <c r="F10" s="1">
        <f t="shared" si="1"/>
        <v>8184</v>
      </c>
      <c r="G10" s="5">
        <f t="shared" si="2"/>
        <v>90024</v>
      </c>
      <c r="L10" s="6"/>
    </row>
    <row r="11" spans="2:12">
      <c r="B11" s="1" t="s">
        <v>14</v>
      </c>
      <c r="C11" s="1">
        <v>31</v>
      </c>
      <c r="D11" s="1">
        <f t="shared" si="0"/>
        <v>744</v>
      </c>
      <c r="E11" s="1">
        <v>11</v>
      </c>
      <c r="F11" s="1">
        <f t="shared" si="1"/>
        <v>8184</v>
      </c>
      <c r="G11" s="5">
        <f t="shared" si="2"/>
        <v>90024</v>
      </c>
    </row>
    <row r="12" spans="2:12">
      <c r="B12" s="1" t="s">
        <v>15</v>
      </c>
      <c r="C12" s="1">
        <v>30</v>
      </c>
      <c r="D12" s="1">
        <f t="shared" si="0"/>
        <v>720</v>
      </c>
      <c r="E12" s="1">
        <v>17</v>
      </c>
      <c r="F12" s="1">
        <f t="shared" si="1"/>
        <v>12240</v>
      </c>
      <c r="G12" s="5">
        <f t="shared" si="2"/>
        <v>134640</v>
      </c>
    </row>
    <row r="13" spans="2:12">
      <c r="B13" s="1" t="s">
        <v>16</v>
      </c>
      <c r="C13" s="1">
        <v>31</v>
      </c>
      <c r="D13" s="1">
        <f t="shared" si="0"/>
        <v>744</v>
      </c>
      <c r="E13" s="1">
        <v>23</v>
      </c>
      <c r="F13" s="1">
        <f t="shared" si="1"/>
        <v>17112</v>
      </c>
      <c r="G13" s="5">
        <f t="shared" si="2"/>
        <v>188232</v>
      </c>
    </row>
    <row r="14" spans="2:12">
      <c r="B14" s="1" t="s">
        <v>17</v>
      </c>
      <c r="C14" s="1">
        <v>30</v>
      </c>
      <c r="D14" s="1">
        <f t="shared" si="0"/>
        <v>720</v>
      </c>
      <c r="E14" s="1">
        <v>28</v>
      </c>
      <c r="F14" s="1">
        <f t="shared" si="1"/>
        <v>20160</v>
      </c>
      <c r="G14" s="5">
        <f t="shared" si="2"/>
        <v>221760</v>
      </c>
    </row>
    <row r="15" spans="2:12">
      <c r="B15" s="1" t="s">
        <v>18</v>
      </c>
      <c r="C15" s="1">
        <v>31</v>
      </c>
      <c r="D15" s="1">
        <f t="shared" si="0"/>
        <v>744</v>
      </c>
      <c r="E15" s="1">
        <v>32</v>
      </c>
      <c r="F15" s="1">
        <f t="shared" si="1"/>
        <v>23808</v>
      </c>
      <c r="G15" s="5">
        <f t="shared" si="2"/>
        <v>261888</v>
      </c>
    </row>
    <row r="16" spans="2:12">
      <c r="B16" s="1" t="s">
        <v>3</v>
      </c>
      <c r="C16" s="1">
        <f>SUM(C4:C15)</f>
        <v>365</v>
      </c>
      <c r="D16" s="1">
        <f>SUM(D4:D15)</f>
        <v>8760</v>
      </c>
      <c r="E16" s="1"/>
      <c r="F16" s="1">
        <f>SUM(F4:F15)</f>
        <v>189336</v>
      </c>
      <c r="G16" s="3">
        <f>SUM(G4:G15)</f>
        <v>2082696</v>
      </c>
    </row>
    <row r="18" spans="6:7">
      <c r="F18" s="2"/>
      <c r="G18" s="2"/>
    </row>
  </sheetData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pszym</dc:creator>
  <cp:lastModifiedBy>User</cp:lastModifiedBy>
  <cp:lastPrinted>2022-08-08T16:25:27Z</cp:lastPrinted>
  <dcterms:created xsi:type="dcterms:W3CDTF">2022-05-13T19:35:32Z</dcterms:created>
  <dcterms:modified xsi:type="dcterms:W3CDTF">2022-08-09T10:13:26Z</dcterms:modified>
</cp:coreProperties>
</file>