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W:\pok12adm\platforma zakupy do 25.000 złotych 2023\236-84-2023 urządzenia i narzędzia serwisowe\"/>
    </mc:Choice>
  </mc:AlternateContent>
  <xr:revisionPtr revIDLastSave="0" documentId="13_ncr:1_{3D2ADD1E-9F71-45B5-B059-23B221376E4A}" xr6:coauthVersionLast="36" xr6:coauthVersionMax="36" xr10:uidLastSave="{00000000-0000-0000-0000-000000000000}"/>
  <bookViews>
    <workbookView xWindow="0" yWindow="0" windowWidth="23040" windowHeight="8480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G9" i="2"/>
  <c r="G10" i="2"/>
  <c r="G11" i="2"/>
  <c r="G12" i="2"/>
  <c r="G13" i="2"/>
  <c r="G14" i="2"/>
  <c r="G15" i="2"/>
  <c r="G16" i="2"/>
  <c r="G17" i="2"/>
  <c r="G18" i="2"/>
  <c r="G8" i="2"/>
  <c r="G19" i="2" l="1"/>
</calcChain>
</file>

<file path=xl/sharedStrings.xml><?xml version="1.0" encoding="utf-8"?>
<sst xmlns="http://schemas.openxmlformats.org/spreadsheetml/2006/main" count="29" uniqueCount="29">
  <si>
    <t>Nazwa</t>
  </si>
  <si>
    <t>Cena netto szt.</t>
  </si>
  <si>
    <t>Cena brutto szt</t>
  </si>
  <si>
    <t xml:space="preserve">Imadło ślusarskie obrotowe 150 mm               </t>
  </si>
  <si>
    <t>ZESTAW NARZĘDZIOWY 79CZ 1/2", XXXL</t>
  </si>
  <si>
    <t>ZESTAW NARZĘDZIOWY 1/4", 3/8", 1/2" KPL 225 SZT</t>
  </si>
  <si>
    <t>ZESTAW- WIERTARKO-WKRĘTARKA 18V, 2 AKUMULATORY ORAZ ŁADOWARKA</t>
  </si>
  <si>
    <t xml:space="preserve"> YT-38941</t>
  </si>
  <si>
    <t>YT-82784</t>
  </si>
  <si>
    <t xml:space="preserve">ZESTAW DO NAPRAWY TELEFONÓW KOMÓRKOWYCH 61 SZT. </t>
  </si>
  <si>
    <t>YT-25760</t>
  </si>
  <si>
    <t>PISTOLET DO POMPOWANIA Z MANOMETREM</t>
  </si>
  <si>
    <t>YT-23703</t>
  </si>
  <si>
    <t>WĄŻ SPIRALNY 5,5MM X 8MM X 5M PU Z SZYBKOZŁĄCZAMI</t>
  </si>
  <si>
    <t>YT-24201</t>
  </si>
  <si>
    <t>YT-6503</t>
  </si>
  <si>
    <t>NITOWNICA RĘCZNA DO NITONAKRĘTEK</t>
  </si>
  <si>
    <t>YT-3612</t>
  </si>
  <si>
    <t>STACJA LUTOWNICZA MOC 70W Z WYŚWIETLACZEM LED TYP GROTU 900M</t>
  </si>
  <si>
    <t>YT-82459</t>
  </si>
  <si>
    <t>ZESTAW WIERTEŁ DO METALU HSS-TIN 19SZT 1-10MM</t>
  </si>
  <si>
    <t>YT-44675</t>
  </si>
  <si>
    <t>Sztuk</t>
  </si>
  <si>
    <t>Symbol</t>
  </si>
  <si>
    <t xml:space="preserve">ODKURZACZ WARSZTATOWY 1400W 30L DO PRACY NA SUCHO I NA MOKRO </t>
  </si>
  <si>
    <t>YT-85701</t>
  </si>
  <si>
    <t>YT-38911</t>
  </si>
  <si>
    <t>LP</t>
  </si>
  <si>
    <t>Załącznik nr 1 wykaz urządzeń i narzędzi serwisowych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</si>
</sst>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2" applyAlignment="1"/>
    <xf numFmtId="0" fontId="3" fillId="0" borderId="0" xfId="2" applyAlignment="1">
      <alignment horizontal="left"/>
    </xf>
    <xf numFmtId="0" fontId="2" fillId="0" borderId="0" xfId="0" applyFont="1"/>
    <xf numFmtId="0" fontId="2" fillId="0" borderId="0" xfId="0" applyFont="1" applyAlignment="1"/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C5" sqref="C5"/>
    </sheetView>
  </sheetViews>
  <sheetFormatPr defaultRowHeight="14.5" x14ac:dyDescent="0.35"/>
  <cols>
    <col min="1" max="1" width="3.6328125" customWidth="1"/>
    <col min="2" max="2" width="4.6328125" customWidth="1"/>
    <col min="3" max="3" width="33" customWidth="1"/>
    <col min="4" max="4" width="9.36328125" customWidth="1"/>
    <col min="5" max="5" width="11.1796875" customWidth="1"/>
    <col min="6" max="6" width="12" customWidth="1"/>
    <col min="7" max="7" width="12.453125" customWidth="1"/>
  </cols>
  <sheetData>
    <row r="1" spans="1:7" x14ac:dyDescent="0.35">
      <c r="A1" s="17"/>
      <c r="B1" s="18"/>
      <c r="C1" s="18"/>
      <c r="D1" s="18"/>
      <c r="E1" s="18"/>
      <c r="F1" s="18"/>
      <c r="G1" s="18"/>
    </row>
    <row r="2" spans="1:7" x14ac:dyDescent="0.35">
      <c r="A2" s="17"/>
      <c r="B2" s="19"/>
      <c r="C2" s="18"/>
      <c r="D2" s="18"/>
      <c r="E2" s="18"/>
      <c r="F2" s="18"/>
      <c r="G2" s="18"/>
    </row>
    <row r="3" spans="1:7" x14ac:dyDescent="0.35">
      <c r="A3" s="17"/>
      <c r="B3" s="20"/>
      <c r="C3" s="20"/>
      <c r="D3" s="18"/>
      <c r="E3" s="18"/>
      <c r="F3" s="18"/>
      <c r="G3" s="18"/>
    </row>
    <row r="4" spans="1:7" x14ac:dyDescent="0.35">
      <c r="A4" s="17"/>
      <c r="B4" s="20"/>
      <c r="C4" s="20"/>
      <c r="D4" s="18"/>
      <c r="E4" s="18"/>
      <c r="F4" s="18"/>
      <c r="G4" s="18"/>
    </row>
    <row r="5" spans="1:7" x14ac:dyDescent="0.35">
      <c r="A5" s="21"/>
      <c r="B5" s="22" t="s">
        <v>28</v>
      </c>
      <c r="C5" s="22"/>
      <c r="D5" s="22"/>
      <c r="E5" s="18"/>
      <c r="F5" s="18"/>
      <c r="G5" s="18"/>
    </row>
    <row r="6" spans="1:7" ht="15" thickBot="1" x14ac:dyDescent="0.4"/>
    <row r="7" spans="1:7" ht="29.5" thickBot="1" x14ac:dyDescent="0.4">
      <c r="B7" s="10" t="s">
        <v>27</v>
      </c>
      <c r="C7" s="12" t="s">
        <v>0</v>
      </c>
      <c r="D7" s="13" t="s">
        <v>22</v>
      </c>
      <c r="E7" s="12" t="s">
        <v>23</v>
      </c>
      <c r="F7" s="13" t="s">
        <v>1</v>
      </c>
      <c r="G7" s="12" t="s">
        <v>2</v>
      </c>
    </row>
    <row r="8" spans="1:7" ht="17.399999999999999" customHeight="1" thickBot="1" x14ac:dyDescent="0.4">
      <c r="B8" s="14">
        <v>1</v>
      </c>
      <c r="C8" s="6" t="s">
        <v>3</v>
      </c>
      <c r="D8" s="2">
        <v>1</v>
      </c>
      <c r="E8" s="5" t="s">
        <v>15</v>
      </c>
      <c r="F8" s="15">
        <v>0</v>
      </c>
      <c r="G8" s="9">
        <f>F8*1.23</f>
        <v>0</v>
      </c>
    </row>
    <row r="9" spans="1:7" ht="29.5" thickBot="1" x14ac:dyDescent="0.4">
      <c r="B9" s="11">
        <v>2</v>
      </c>
      <c r="C9" s="7" t="s">
        <v>4</v>
      </c>
      <c r="D9" s="3">
        <v>1</v>
      </c>
      <c r="E9" s="4" t="s">
        <v>26</v>
      </c>
      <c r="F9" s="16">
        <v>0</v>
      </c>
      <c r="G9" s="9">
        <f t="shared" ref="G9:G18" si="0">F9*1.23</f>
        <v>0</v>
      </c>
    </row>
    <row r="10" spans="1:7" ht="29.5" thickBot="1" x14ac:dyDescent="0.4">
      <c r="B10" s="14">
        <v>3</v>
      </c>
      <c r="C10" s="6" t="s">
        <v>5</v>
      </c>
      <c r="D10" s="2">
        <v>1</v>
      </c>
      <c r="E10" s="5" t="s">
        <v>7</v>
      </c>
      <c r="F10" s="15">
        <v>0</v>
      </c>
      <c r="G10" s="9">
        <f t="shared" si="0"/>
        <v>0</v>
      </c>
    </row>
    <row r="11" spans="1:7" ht="44" thickBot="1" x14ac:dyDescent="0.4">
      <c r="B11" s="11">
        <v>4</v>
      </c>
      <c r="C11" s="7" t="s">
        <v>6</v>
      </c>
      <c r="D11" s="3">
        <v>1</v>
      </c>
      <c r="E11" s="4" t="s">
        <v>8</v>
      </c>
      <c r="F11" s="16">
        <v>0</v>
      </c>
      <c r="G11" s="9">
        <f t="shared" si="0"/>
        <v>0</v>
      </c>
    </row>
    <row r="12" spans="1:7" ht="44" thickBot="1" x14ac:dyDescent="0.4">
      <c r="B12" s="14">
        <v>5</v>
      </c>
      <c r="C12" s="6" t="s">
        <v>24</v>
      </c>
      <c r="D12" s="2">
        <v>1</v>
      </c>
      <c r="E12" s="5" t="s">
        <v>25</v>
      </c>
      <c r="F12" s="15">
        <v>0</v>
      </c>
      <c r="G12" s="9">
        <f t="shared" si="0"/>
        <v>0</v>
      </c>
    </row>
    <row r="13" spans="1:7" ht="29.5" thickBot="1" x14ac:dyDescent="0.4">
      <c r="B13" s="11">
        <v>6</v>
      </c>
      <c r="C13" s="7" t="s">
        <v>9</v>
      </c>
      <c r="D13" s="3">
        <v>1</v>
      </c>
      <c r="E13" s="4" t="s">
        <v>10</v>
      </c>
      <c r="F13" s="16">
        <v>0</v>
      </c>
      <c r="G13" s="9">
        <f t="shared" si="0"/>
        <v>0</v>
      </c>
    </row>
    <row r="14" spans="1:7" ht="29.5" thickBot="1" x14ac:dyDescent="0.4">
      <c r="B14" s="14">
        <v>7</v>
      </c>
      <c r="C14" s="6" t="s">
        <v>11</v>
      </c>
      <c r="D14" s="2">
        <v>1</v>
      </c>
      <c r="E14" s="5" t="s">
        <v>12</v>
      </c>
      <c r="F14" s="15">
        <v>0</v>
      </c>
      <c r="G14" s="9">
        <f t="shared" si="0"/>
        <v>0</v>
      </c>
    </row>
    <row r="15" spans="1:7" ht="29.5" thickBot="1" x14ac:dyDescent="0.4">
      <c r="B15" s="11">
        <v>8</v>
      </c>
      <c r="C15" s="7" t="s">
        <v>13</v>
      </c>
      <c r="D15" s="3">
        <v>1</v>
      </c>
      <c r="E15" s="4" t="s">
        <v>14</v>
      </c>
      <c r="F15" s="16">
        <v>0</v>
      </c>
      <c r="G15" s="9">
        <f t="shared" si="0"/>
        <v>0</v>
      </c>
    </row>
    <row r="16" spans="1:7" ht="29.5" thickBot="1" x14ac:dyDescent="0.4">
      <c r="B16" s="14">
        <v>9</v>
      </c>
      <c r="C16" s="6" t="s">
        <v>16</v>
      </c>
      <c r="D16" s="2">
        <v>1</v>
      </c>
      <c r="E16" s="5" t="s">
        <v>17</v>
      </c>
      <c r="F16" s="15">
        <v>0</v>
      </c>
      <c r="G16" s="9">
        <f t="shared" si="0"/>
        <v>0</v>
      </c>
    </row>
    <row r="17" spans="2:7" ht="44" thickBot="1" x14ac:dyDescent="0.4">
      <c r="B17" s="11">
        <v>10</v>
      </c>
      <c r="C17" s="7" t="s">
        <v>18</v>
      </c>
      <c r="D17" s="3">
        <v>1</v>
      </c>
      <c r="E17" s="4" t="s">
        <v>19</v>
      </c>
      <c r="F17" s="16">
        <v>0</v>
      </c>
      <c r="G17" s="9">
        <f t="shared" si="0"/>
        <v>0</v>
      </c>
    </row>
    <row r="18" spans="2:7" ht="29.5" thickBot="1" x14ac:dyDescent="0.4">
      <c r="B18" s="14">
        <v>11</v>
      </c>
      <c r="C18" s="6" t="s">
        <v>20</v>
      </c>
      <c r="D18" s="2">
        <v>1</v>
      </c>
      <c r="E18" s="5" t="s">
        <v>21</v>
      </c>
      <c r="F18" s="15">
        <v>0</v>
      </c>
      <c r="G18" s="9">
        <f t="shared" si="0"/>
        <v>0</v>
      </c>
    </row>
    <row r="19" spans="2:7" ht="26.4" customHeight="1" thickBot="1" x14ac:dyDescent="0.4">
      <c r="C19" s="1"/>
      <c r="D19" s="1"/>
      <c r="E19" s="1"/>
      <c r="F19" s="8">
        <f>SUM(F8:F18)</f>
        <v>0</v>
      </c>
      <c r="G19" s="8">
        <f>SUM(G8:G18)</f>
        <v>0</v>
      </c>
    </row>
    <row r="20" spans="2:7" x14ac:dyDescent="0.35">
      <c r="C20" s="1"/>
      <c r="D20" s="1"/>
      <c r="E20" s="1"/>
      <c r="F20" s="1"/>
      <c r="G20" s="1"/>
    </row>
    <row r="21" spans="2:7" x14ac:dyDescent="0.35">
      <c r="C21" s="1"/>
      <c r="D21" s="1"/>
      <c r="E21" s="1"/>
      <c r="F21" s="1"/>
      <c r="G21" s="1"/>
    </row>
    <row r="22" spans="2:7" x14ac:dyDescent="0.35">
      <c r="C22" s="1"/>
      <c r="D22" s="1"/>
      <c r="E22" s="1"/>
      <c r="F22" s="1"/>
      <c r="G22" s="1"/>
    </row>
    <row r="23" spans="2:7" x14ac:dyDescent="0.35">
      <c r="C23" s="1"/>
      <c r="D23" s="1"/>
      <c r="E23" s="1"/>
      <c r="F23" s="1"/>
      <c r="G23" s="1"/>
    </row>
    <row r="24" spans="2:7" x14ac:dyDescent="0.35">
      <c r="C24" s="1"/>
      <c r="D24" s="1"/>
      <c r="E24" s="1"/>
      <c r="F24" s="1"/>
      <c r="G24" s="1"/>
    </row>
    <row r="25" spans="2:7" x14ac:dyDescent="0.35">
      <c r="C25" s="1"/>
      <c r="D25" s="1"/>
      <c r="E25" s="1"/>
      <c r="F25" s="1"/>
      <c r="G25" s="1"/>
    </row>
    <row r="26" spans="2:7" x14ac:dyDescent="0.35">
      <c r="C26" s="1"/>
      <c r="D26" s="1"/>
      <c r="E26" s="1"/>
      <c r="F26" s="1"/>
      <c r="G26" s="1"/>
    </row>
    <row r="27" spans="2:7" x14ac:dyDescent="0.35">
      <c r="C27" s="1"/>
      <c r="D27" s="1"/>
      <c r="E27" s="1"/>
      <c r="F27" s="1"/>
      <c r="G27" s="1"/>
    </row>
  </sheetData>
  <mergeCells count="2"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P.Pstrowski (CS PSP)</dc:creator>
  <cp:lastModifiedBy>Katarzyna Krogulec</cp:lastModifiedBy>
  <cp:lastPrinted>2023-11-13T08:28:44Z</cp:lastPrinted>
  <dcterms:created xsi:type="dcterms:W3CDTF">2023-10-23T10:40:06Z</dcterms:created>
  <dcterms:modified xsi:type="dcterms:W3CDTF">2023-11-13T09:30:06Z</dcterms:modified>
  <cp:category>Komora 2023</cp:category>
</cp:coreProperties>
</file>