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Dysk A 2023.03.04\A\Łobżenica\2024\2024 EE  Łobżenica\2024-2025\2025\"/>
    </mc:Choice>
  </mc:AlternateContent>
  <xr:revisionPtr revIDLastSave="0" documentId="13_ncr:1_{257BA9BC-FCCC-47EA-9B9C-B6C8880695DE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Wykaz ppe " sheetId="1" r:id="rId1"/>
    <sheet name="kalkulator 2025" sheetId="6" r:id="rId2"/>
    <sheet name="wykaz ppe do umowy zał 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81" i="6" l="1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N81" i="6"/>
  <c r="O81" i="6"/>
  <c r="AG21" i="6"/>
  <c r="AM80" i="6"/>
  <c r="AK80" i="6"/>
  <c r="AI80" i="6"/>
  <c r="AG80" i="6"/>
  <c r="AC80" i="6"/>
  <c r="X80" i="6"/>
  <c r="V80" i="6"/>
  <c r="T80" i="6"/>
  <c r="N80" i="6"/>
  <c r="O80" i="6" s="1"/>
  <c r="AM79" i="6"/>
  <c r="AK79" i="6"/>
  <c r="AI79" i="6"/>
  <c r="AG79" i="6"/>
  <c r="AC79" i="6"/>
  <c r="X79" i="6"/>
  <c r="V79" i="6"/>
  <c r="T79" i="6"/>
  <c r="N79" i="6"/>
  <c r="O79" i="6" s="1"/>
  <c r="AM78" i="6"/>
  <c r="AK78" i="6"/>
  <c r="AI78" i="6"/>
  <c r="AG78" i="6"/>
  <c r="AC78" i="6"/>
  <c r="X78" i="6"/>
  <c r="V78" i="6"/>
  <c r="T78" i="6"/>
  <c r="N78" i="6"/>
  <c r="AB78" i="6" s="1"/>
  <c r="AM77" i="6"/>
  <c r="AK77" i="6"/>
  <c r="AI77" i="6"/>
  <c r="AG77" i="6"/>
  <c r="AC77" i="6"/>
  <c r="Z77" i="6"/>
  <c r="X77" i="6"/>
  <c r="V77" i="6"/>
  <c r="T77" i="6"/>
  <c r="N77" i="6"/>
  <c r="O77" i="6" s="1"/>
  <c r="AL75" i="1"/>
  <c r="AL74" i="1"/>
  <c r="AL73" i="1"/>
  <c r="AL72" i="1"/>
  <c r="AM76" i="6"/>
  <c r="AK76" i="6"/>
  <c r="AI76" i="6"/>
  <c r="AG76" i="6"/>
  <c r="AC76" i="6"/>
  <c r="AD76" i="6" s="1"/>
  <c r="X76" i="6"/>
  <c r="V76" i="6"/>
  <c r="T76" i="6"/>
  <c r="N76" i="6"/>
  <c r="AB76" i="6" s="1"/>
  <c r="AM75" i="6"/>
  <c r="AK75" i="6"/>
  <c r="AI75" i="6"/>
  <c r="AG75" i="6"/>
  <c r="AC75" i="6"/>
  <c r="X75" i="6"/>
  <c r="V75" i="6"/>
  <c r="T75" i="6"/>
  <c r="N75" i="6"/>
  <c r="O75" i="6" s="1"/>
  <c r="AM74" i="6"/>
  <c r="AK74" i="6"/>
  <c r="AI74" i="6"/>
  <c r="AG74" i="6"/>
  <c r="AC74" i="6"/>
  <c r="X74" i="6"/>
  <c r="V74" i="6"/>
  <c r="T74" i="6"/>
  <c r="N74" i="6"/>
  <c r="AB74" i="6" s="1"/>
  <c r="AM73" i="6"/>
  <c r="AK73" i="6"/>
  <c r="AI73" i="6"/>
  <c r="AG73" i="6"/>
  <c r="AC73" i="6"/>
  <c r="X73" i="6"/>
  <c r="V73" i="6"/>
  <c r="T73" i="6"/>
  <c r="N73" i="6"/>
  <c r="AB73" i="6" s="1"/>
  <c r="AM72" i="6"/>
  <c r="AK72" i="6"/>
  <c r="AI72" i="6"/>
  <c r="AG72" i="6"/>
  <c r="AC72" i="6"/>
  <c r="AD72" i="6" s="1"/>
  <c r="X72" i="6"/>
  <c r="V72" i="6"/>
  <c r="T72" i="6"/>
  <c r="N72" i="6"/>
  <c r="AB72" i="6" s="1"/>
  <c r="AM71" i="6"/>
  <c r="AK71" i="6"/>
  <c r="AI71" i="6"/>
  <c r="AG71" i="6"/>
  <c r="AC71" i="6"/>
  <c r="X71" i="6"/>
  <c r="V71" i="6"/>
  <c r="T71" i="6"/>
  <c r="N71" i="6"/>
  <c r="AM70" i="6"/>
  <c r="AK70" i="6"/>
  <c r="AI70" i="6"/>
  <c r="AG70" i="6"/>
  <c r="AC70" i="6"/>
  <c r="X70" i="6"/>
  <c r="V70" i="6"/>
  <c r="T70" i="6"/>
  <c r="N70" i="6"/>
  <c r="O70" i="6" s="1"/>
  <c r="AM69" i="6"/>
  <c r="AK69" i="6"/>
  <c r="AI69" i="6"/>
  <c r="AG69" i="6"/>
  <c r="AC69" i="6"/>
  <c r="X69" i="6"/>
  <c r="V69" i="6"/>
  <c r="T69" i="6"/>
  <c r="N69" i="6"/>
  <c r="O69" i="6" s="1"/>
  <c r="AM68" i="6"/>
  <c r="AK68" i="6"/>
  <c r="AI68" i="6"/>
  <c r="AG68" i="6"/>
  <c r="AC68" i="6"/>
  <c r="X68" i="6"/>
  <c r="V68" i="6"/>
  <c r="T68" i="6"/>
  <c r="N68" i="6"/>
  <c r="AB68" i="6" s="1"/>
  <c r="AM67" i="6"/>
  <c r="AK67" i="6"/>
  <c r="AI67" i="6"/>
  <c r="AG67" i="6"/>
  <c r="AC67" i="6"/>
  <c r="AD67" i="6" s="1"/>
  <c r="X67" i="6"/>
  <c r="V67" i="6"/>
  <c r="T67" i="6"/>
  <c r="N67" i="6"/>
  <c r="O67" i="6" s="1"/>
  <c r="AM66" i="6"/>
  <c r="AK66" i="6"/>
  <c r="AI66" i="6"/>
  <c r="AG66" i="6"/>
  <c r="AC66" i="6"/>
  <c r="X66" i="6"/>
  <c r="V66" i="6"/>
  <c r="T66" i="6"/>
  <c r="N66" i="6"/>
  <c r="AB66" i="6" s="1"/>
  <c r="AM65" i="6"/>
  <c r="AK65" i="6"/>
  <c r="AI65" i="6"/>
  <c r="AG65" i="6"/>
  <c r="AC65" i="6"/>
  <c r="X65" i="6"/>
  <c r="V65" i="6"/>
  <c r="T65" i="6"/>
  <c r="N65" i="6"/>
  <c r="AB65" i="6" s="1"/>
  <c r="AM64" i="6"/>
  <c r="AK64" i="6"/>
  <c r="AI64" i="6"/>
  <c r="AG64" i="6"/>
  <c r="AC64" i="6"/>
  <c r="AD64" i="6" s="1"/>
  <c r="X64" i="6"/>
  <c r="V64" i="6"/>
  <c r="T64" i="6"/>
  <c r="N64" i="6"/>
  <c r="AB64" i="6" s="1"/>
  <c r="AM63" i="6"/>
  <c r="AK63" i="6"/>
  <c r="AI63" i="6"/>
  <c r="AG63" i="6"/>
  <c r="AC63" i="6"/>
  <c r="X63" i="6"/>
  <c r="V63" i="6"/>
  <c r="T63" i="6"/>
  <c r="N63" i="6"/>
  <c r="AM62" i="6"/>
  <c r="AK62" i="6"/>
  <c r="AI62" i="6"/>
  <c r="AG62" i="6"/>
  <c r="AC62" i="6"/>
  <c r="X62" i="6"/>
  <c r="V62" i="6"/>
  <c r="T62" i="6"/>
  <c r="N62" i="6"/>
  <c r="O62" i="6" s="1"/>
  <c r="AM61" i="6"/>
  <c r="AK61" i="6"/>
  <c r="AI61" i="6"/>
  <c r="AG61" i="6"/>
  <c r="AC61" i="6"/>
  <c r="X61" i="6"/>
  <c r="V61" i="6"/>
  <c r="T61" i="6"/>
  <c r="N61" i="6"/>
  <c r="O61" i="6" s="1"/>
  <c r="AM60" i="6"/>
  <c r="AK60" i="6"/>
  <c r="AI60" i="6"/>
  <c r="AG60" i="6"/>
  <c r="AC60" i="6"/>
  <c r="X60" i="6"/>
  <c r="V60" i="6"/>
  <c r="T60" i="6"/>
  <c r="N60" i="6"/>
  <c r="AB60" i="6" s="1"/>
  <c r="AM59" i="6"/>
  <c r="AK59" i="6"/>
  <c r="AI59" i="6"/>
  <c r="AG59" i="6"/>
  <c r="AC59" i="6"/>
  <c r="X59" i="6"/>
  <c r="V59" i="6"/>
  <c r="T59" i="6"/>
  <c r="N59" i="6"/>
  <c r="O59" i="6" s="1"/>
  <c r="AM58" i="6"/>
  <c r="AK58" i="6"/>
  <c r="AI58" i="6"/>
  <c r="AG58" i="6"/>
  <c r="AC58" i="6"/>
  <c r="X58" i="6"/>
  <c r="V58" i="6"/>
  <c r="T58" i="6"/>
  <c r="N58" i="6"/>
  <c r="AB58" i="6" s="1"/>
  <c r="AM57" i="6"/>
  <c r="AK57" i="6"/>
  <c r="AI57" i="6"/>
  <c r="AG57" i="6"/>
  <c r="AC57" i="6"/>
  <c r="X57" i="6"/>
  <c r="V57" i="6"/>
  <c r="T57" i="6"/>
  <c r="N57" i="6"/>
  <c r="AB57" i="6" s="1"/>
  <c r="AM56" i="6"/>
  <c r="AK56" i="6"/>
  <c r="AI56" i="6"/>
  <c r="AG56" i="6"/>
  <c r="AC56" i="6"/>
  <c r="X56" i="6"/>
  <c r="V56" i="6"/>
  <c r="T56" i="6"/>
  <c r="N56" i="6"/>
  <c r="AB56" i="6" s="1"/>
  <c r="AM55" i="6"/>
  <c r="AK55" i="6"/>
  <c r="AI55" i="6"/>
  <c r="AG55" i="6"/>
  <c r="AC55" i="6"/>
  <c r="X55" i="6"/>
  <c r="V55" i="6"/>
  <c r="T55" i="6"/>
  <c r="N55" i="6"/>
  <c r="AD55" i="6" s="1"/>
  <c r="AM54" i="6"/>
  <c r="AK54" i="6"/>
  <c r="AI54" i="6"/>
  <c r="AG54" i="6"/>
  <c r="AC54" i="6"/>
  <c r="X54" i="6"/>
  <c r="V54" i="6"/>
  <c r="T54" i="6"/>
  <c r="N54" i="6"/>
  <c r="Z54" i="6" s="1"/>
  <c r="AM53" i="6"/>
  <c r="AK53" i="6"/>
  <c r="AI53" i="6"/>
  <c r="AG53" i="6"/>
  <c r="AC53" i="6"/>
  <c r="X53" i="6"/>
  <c r="V53" i="6"/>
  <c r="T53" i="6"/>
  <c r="N53" i="6"/>
  <c r="O53" i="6" s="1"/>
  <c r="AM52" i="6"/>
  <c r="AK52" i="6"/>
  <c r="AI52" i="6"/>
  <c r="AG52" i="6"/>
  <c r="AC52" i="6"/>
  <c r="X52" i="6"/>
  <c r="V52" i="6"/>
  <c r="T52" i="6"/>
  <c r="N52" i="6"/>
  <c r="AB52" i="6" s="1"/>
  <c r="AM51" i="6"/>
  <c r="AK51" i="6"/>
  <c r="AI51" i="6"/>
  <c r="AG51" i="6"/>
  <c r="AC51" i="6"/>
  <c r="X51" i="6"/>
  <c r="V51" i="6"/>
  <c r="T51" i="6"/>
  <c r="N51" i="6"/>
  <c r="O51" i="6" s="1"/>
  <c r="AM50" i="6"/>
  <c r="AK50" i="6"/>
  <c r="AI50" i="6"/>
  <c r="AG50" i="6"/>
  <c r="AC50" i="6"/>
  <c r="X50" i="6"/>
  <c r="V50" i="6"/>
  <c r="T50" i="6"/>
  <c r="N50" i="6"/>
  <c r="AB50" i="6" s="1"/>
  <c r="AM49" i="6"/>
  <c r="AK49" i="6"/>
  <c r="AI49" i="6"/>
  <c r="AG49" i="6"/>
  <c r="AC49" i="6"/>
  <c r="X49" i="6"/>
  <c r="V49" i="6"/>
  <c r="T49" i="6"/>
  <c r="N49" i="6"/>
  <c r="AB49" i="6" s="1"/>
  <c r="AM48" i="6"/>
  <c r="AK48" i="6"/>
  <c r="AI48" i="6"/>
  <c r="AG48" i="6"/>
  <c r="AC48" i="6"/>
  <c r="X48" i="6"/>
  <c r="V48" i="6"/>
  <c r="T48" i="6"/>
  <c r="N48" i="6"/>
  <c r="AB48" i="6" s="1"/>
  <c r="AM47" i="6"/>
  <c r="AK47" i="6"/>
  <c r="AI47" i="6"/>
  <c r="AG47" i="6"/>
  <c r="AC47" i="6"/>
  <c r="X47" i="6"/>
  <c r="V47" i="6"/>
  <c r="T47" i="6"/>
  <c r="N47" i="6"/>
  <c r="AD47" i="6" s="1"/>
  <c r="AM46" i="6"/>
  <c r="AK46" i="6"/>
  <c r="AI46" i="6"/>
  <c r="AG46" i="6"/>
  <c r="AC46" i="6"/>
  <c r="X46" i="6"/>
  <c r="V46" i="6"/>
  <c r="T46" i="6"/>
  <c r="N46" i="6"/>
  <c r="Z46" i="6" s="1"/>
  <c r="AM45" i="6"/>
  <c r="AK45" i="6"/>
  <c r="AI45" i="6"/>
  <c r="AG45" i="6"/>
  <c r="AC45" i="6"/>
  <c r="X45" i="6"/>
  <c r="V45" i="6"/>
  <c r="T45" i="6"/>
  <c r="N45" i="6"/>
  <c r="O45" i="6" s="1"/>
  <c r="AM44" i="6"/>
  <c r="AK44" i="6"/>
  <c r="AI44" i="6"/>
  <c r="AG44" i="6"/>
  <c r="AC44" i="6"/>
  <c r="X44" i="6"/>
  <c r="V44" i="6"/>
  <c r="T44" i="6"/>
  <c r="N44" i="6"/>
  <c r="AB44" i="6" s="1"/>
  <c r="AM43" i="6"/>
  <c r="AK43" i="6"/>
  <c r="AI43" i="6"/>
  <c r="AG43" i="6"/>
  <c r="AC43" i="6"/>
  <c r="X43" i="6"/>
  <c r="V43" i="6"/>
  <c r="T43" i="6"/>
  <c r="N43" i="6"/>
  <c r="O43" i="6" s="1"/>
  <c r="AM42" i="6"/>
  <c r="AK42" i="6"/>
  <c r="AI42" i="6"/>
  <c r="AG42" i="6"/>
  <c r="AC42" i="6"/>
  <c r="X42" i="6"/>
  <c r="V42" i="6"/>
  <c r="T42" i="6"/>
  <c r="N42" i="6"/>
  <c r="AB42" i="6" s="1"/>
  <c r="AM41" i="6"/>
  <c r="AK41" i="6"/>
  <c r="AI41" i="6"/>
  <c r="AG41" i="6"/>
  <c r="AC41" i="6"/>
  <c r="AD41" i="6" s="1"/>
  <c r="X41" i="6"/>
  <c r="V41" i="6"/>
  <c r="T41" i="6"/>
  <c r="N41" i="6"/>
  <c r="AB41" i="6" s="1"/>
  <c r="AM40" i="6"/>
  <c r="AK40" i="6"/>
  <c r="AI40" i="6"/>
  <c r="AG40" i="6"/>
  <c r="AC40" i="6"/>
  <c r="X40" i="6"/>
  <c r="V40" i="6"/>
  <c r="T40" i="6"/>
  <c r="N40" i="6"/>
  <c r="O40" i="6" s="1"/>
  <c r="AM39" i="6"/>
  <c r="AK39" i="6"/>
  <c r="AI39" i="6"/>
  <c r="AG39" i="6"/>
  <c r="AC39" i="6"/>
  <c r="X39" i="6"/>
  <c r="V39" i="6"/>
  <c r="T39" i="6"/>
  <c r="N39" i="6"/>
  <c r="AB39" i="6" s="1"/>
  <c r="AM38" i="6"/>
  <c r="AK38" i="6"/>
  <c r="AI38" i="6"/>
  <c r="AG38" i="6"/>
  <c r="AC38" i="6"/>
  <c r="X38" i="6"/>
  <c r="V38" i="6"/>
  <c r="T38" i="6"/>
  <c r="N38" i="6"/>
  <c r="Z38" i="6" s="1"/>
  <c r="AM37" i="6"/>
  <c r="AK37" i="6"/>
  <c r="AI37" i="6"/>
  <c r="AG37" i="6"/>
  <c r="AC37" i="6"/>
  <c r="X37" i="6"/>
  <c r="V37" i="6"/>
  <c r="T37" i="6"/>
  <c r="N37" i="6"/>
  <c r="O37" i="6" s="1"/>
  <c r="AM36" i="6"/>
  <c r="AK36" i="6"/>
  <c r="AI36" i="6"/>
  <c r="AG36" i="6"/>
  <c r="AC36" i="6"/>
  <c r="X36" i="6"/>
  <c r="V36" i="6"/>
  <c r="T36" i="6"/>
  <c r="N36" i="6"/>
  <c r="AB36" i="6" s="1"/>
  <c r="AM35" i="6"/>
  <c r="AK35" i="6"/>
  <c r="AI35" i="6"/>
  <c r="AG35" i="6"/>
  <c r="AC35" i="6"/>
  <c r="X35" i="6"/>
  <c r="V35" i="6"/>
  <c r="T35" i="6"/>
  <c r="N35" i="6"/>
  <c r="O35" i="6" s="1"/>
  <c r="AM34" i="6"/>
  <c r="AK34" i="6"/>
  <c r="AI34" i="6"/>
  <c r="AG34" i="6"/>
  <c r="AC34" i="6"/>
  <c r="AD34" i="6" s="1"/>
  <c r="X34" i="6"/>
  <c r="V34" i="6"/>
  <c r="T34" i="6"/>
  <c r="N34" i="6"/>
  <c r="AB34" i="6" s="1"/>
  <c r="AM33" i="6"/>
  <c r="AK33" i="6"/>
  <c r="AI33" i="6"/>
  <c r="AG33" i="6"/>
  <c r="AC33" i="6"/>
  <c r="X33" i="6"/>
  <c r="V33" i="6"/>
  <c r="T33" i="6"/>
  <c r="N33" i="6"/>
  <c r="AM32" i="6"/>
  <c r="AK32" i="6"/>
  <c r="AI32" i="6"/>
  <c r="AG32" i="6"/>
  <c r="AC32" i="6"/>
  <c r="X32" i="6"/>
  <c r="V32" i="6"/>
  <c r="T32" i="6"/>
  <c r="N32" i="6"/>
  <c r="O32" i="6" s="1"/>
  <c r="AM31" i="6"/>
  <c r="AK31" i="6"/>
  <c r="AI31" i="6"/>
  <c r="AG31" i="6"/>
  <c r="AC31" i="6"/>
  <c r="X31" i="6"/>
  <c r="V31" i="6"/>
  <c r="T31" i="6"/>
  <c r="N31" i="6"/>
  <c r="AM30" i="6"/>
  <c r="AK30" i="6"/>
  <c r="AI30" i="6"/>
  <c r="AG30" i="6"/>
  <c r="AC30" i="6"/>
  <c r="X30" i="6"/>
  <c r="V30" i="6"/>
  <c r="T30" i="6"/>
  <c r="N30" i="6"/>
  <c r="AD30" i="6" s="1"/>
  <c r="AM29" i="6"/>
  <c r="AK29" i="6"/>
  <c r="AI29" i="6"/>
  <c r="AG29" i="6"/>
  <c r="AC29" i="6"/>
  <c r="X29" i="6"/>
  <c r="V29" i="6"/>
  <c r="T29" i="6"/>
  <c r="N29" i="6"/>
  <c r="O29" i="6" s="1"/>
  <c r="AM28" i="6"/>
  <c r="AK28" i="6"/>
  <c r="AI28" i="6"/>
  <c r="AG28" i="6"/>
  <c r="AC28" i="6"/>
  <c r="X28" i="6"/>
  <c r="V28" i="6"/>
  <c r="T28" i="6"/>
  <c r="N28" i="6"/>
  <c r="AB28" i="6" s="1"/>
  <c r="AM27" i="6"/>
  <c r="AK27" i="6"/>
  <c r="AI27" i="6"/>
  <c r="AG27" i="6"/>
  <c r="AC27" i="6"/>
  <c r="X27" i="6"/>
  <c r="V27" i="6"/>
  <c r="T27" i="6"/>
  <c r="N27" i="6"/>
  <c r="AB27" i="6" s="1"/>
  <c r="AM26" i="6"/>
  <c r="AK26" i="6"/>
  <c r="AI26" i="6"/>
  <c r="AG26" i="6"/>
  <c r="AC26" i="6"/>
  <c r="Z26" i="6"/>
  <c r="X26" i="6"/>
  <c r="V26" i="6"/>
  <c r="T26" i="6"/>
  <c r="N26" i="6"/>
  <c r="AB26" i="6" s="1"/>
  <c r="AM25" i="6"/>
  <c r="AK25" i="6"/>
  <c r="AI25" i="6"/>
  <c r="AG25" i="6"/>
  <c r="AC25" i="6"/>
  <c r="X25" i="6"/>
  <c r="V25" i="6"/>
  <c r="T25" i="6"/>
  <c r="N25" i="6"/>
  <c r="Z25" i="6" s="1"/>
  <c r="AM24" i="6"/>
  <c r="AK24" i="6"/>
  <c r="AI24" i="6"/>
  <c r="AG24" i="6"/>
  <c r="AC24" i="6"/>
  <c r="X24" i="6"/>
  <c r="V24" i="6"/>
  <c r="T24" i="6"/>
  <c r="N24" i="6"/>
  <c r="O24" i="6" s="1"/>
  <c r="AM23" i="6"/>
  <c r="AK23" i="6"/>
  <c r="AI23" i="6"/>
  <c r="AG23" i="6"/>
  <c r="AC23" i="6"/>
  <c r="X23" i="6"/>
  <c r="V23" i="6"/>
  <c r="T23" i="6"/>
  <c r="N23" i="6"/>
  <c r="AB23" i="6" s="1"/>
  <c r="AM22" i="6"/>
  <c r="AK22" i="6"/>
  <c r="AI22" i="6"/>
  <c r="AG22" i="6"/>
  <c r="AC22" i="6"/>
  <c r="X22" i="6"/>
  <c r="V22" i="6"/>
  <c r="T22" i="6"/>
  <c r="N22" i="6"/>
  <c r="Z22" i="6" s="1"/>
  <c r="AM21" i="6"/>
  <c r="AK21" i="6"/>
  <c r="AI21" i="6"/>
  <c r="AC21" i="6"/>
  <c r="X21" i="6"/>
  <c r="V21" i="6"/>
  <c r="T21" i="6"/>
  <c r="N21" i="6"/>
  <c r="O21" i="6" s="1"/>
  <c r="AM20" i="6"/>
  <c r="AK20" i="6"/>
  <c r="AI20" i="6"/>
  <c r="AG20" i="6"/>
  <c r="AC20" i="6"/>
  <c r="X20" i="6"/>
  <c r="V20" i="6"/>
  <c r="T20" i="6"/>
  <c r="N20" i="6"/>
  <c r="AB20" i="6" s="1"/>
  <c r="AM19" i="6"/>
  <c r="AK19" i="6"/>
  <c r="AI19" i="6"/>
  <c r="AG19" i="6"/>
  <c r="AC19" i="6"/>
  <c r="AD19" i="6" s="1"/>
  <c r="X19" i="6"/>
  <c r="V19" i="6"/>
  <c r="T19" i="6"/>
  <c r="N19" i="6"/>
  <c r="AB19" i="6" s="1"/>
  <c r="AM18" i="6"/>
  <c r="AK18" i="6"/>
  <c r="AI18" i="6"/>
  <c r="AG18" i="6"/>
  <c r="AC18" i="6"/>
  <c r="X18" i="6"/>
  <c r="V18" i="6"/>
  <c r="T18" i="6"/>
  <c r="N18" i="6"/>
  <c r="AB18" i="6" s="1"/>
  <c r="AM17" i="6"/>
  <c r="AK17" i="6"/>
  <c r="AI17" i="6"/>
  <c r="AC17" i="6"/>
  <c r="X17" i="6"/>
  <c r="V17" i="6"/>
  <c r="T17" i="6"/>
  <c r="N17" i="6"/>
  <c r="Z17" i="6" s="1"/>
  <c r="AM16" i="6"/>
  <c r="AK16" i="6"/>
  <c r="AI16" i="6"/>
  <c r="AG16" i="6"/>
  <c r="AC16" i="6"/>
  <c r="X16" i="6"/>
  <c r="V16" i="6"/>
  <c r="T16" i="6"/>
  <c r="N16" i="6"/>
  <c r="O16" i="6" s="1"/>
  <c r="AM15" i="6"/>
  <c r="AK15" i="6"/>
  <c r="AI15" i="6"/>
  <c r="AC15" i="6"/>
  <c r="X15" i="6"/>
  <c r="V15" i="6"/>
  <c r="T15" i="6"/>
  <c r="N15" i="6"/>
  <c r="AM14" i="6"/>
  <c r="AK14" i="6"/>
  <c r="AI14" i="6"/>
  <c r="AC14" i="6"/>
  <c r="X14" i="6"/>
  <c r="V14" i="6"/>
  <c r="T14" i="6"/>
  <c r="N14" i="6"/>
  <c r="AG14" i="6" s="1"/>
  <c r="AM13" i="6"/>
  <c r="AK13" i="6"/>
  <c r="AI13" i="6"/>
  <c r="AG13" i="6"/>
  <c r="AC13" i="6"/>
  <c r="X13" i="6"/>
  <c r="V13" i="6"/>
  <c r="T13" i="6"/>
  <c r="N13" i="6"/>
  <c r="O13" i="6" s="1"/>
  <c r="AM12" i="6"/>
  <c r="AK12" i="6"/>
  <c r="AI12" i="6"/>
  <c r="AG12" i="6"/>
  <c r="AC12" i="6"/>
  <c r="AD12" i="6" s="1"/>
  <c r="X12" i="6"/>
  <c r="V12" i="6"/>
  <c r="T12" i="6"/>
  <c r="N12" i="6"/>
  <c r="AB12" i="6" s="1"/>
  <c r="AM11" i="6"/>
  <c r="AK11" i="6"/>
  <c r="AI11" i="6"/>
  <c r="AC11" i="6"/>
  <c r="X11" i="6"/>
  <c r="V11" i="6"/>
  <c r="T11" i="6"/>
  <c r="N11" i="6"/>
  <c r="O11" i="6" s="1"/>
  <c r="AM10" i="6"/>
  <c r="AK10" i="6"/>
  <c r="AI10" i="6"/>
  <c r="AG10" i="6"/>
  <c r="AC10" i="6"/>
  <c r="X10" i="6"/>
  <c r="V10" i="6"/>
  <c r="T10" i="6"/>
  <c r="N10" i="6"/>
  <c r="AB10" i="6" s="1"/>
  <c r="AM9" i="6"/>
  <c r="AK9" i="6"/>
  <c r="AI9" i="6"/>
  <c r="AC9" i="6"/>
  <c r="X9" i="6"/>
  <c r="V9" i="6"/>
  <c r="T9" i="6"/>
  <c r="N9" i="6"/>
  <c r="Z9" i="6" s="1"/>
  <c r="AM8" i="6"/>
  <c r="AK8" i="6"/>
  <c r="AI8" i="6"/>
  <c r="AG8" i="6"/>
  <c r="AC8" i="6"/>
  <c r="X8" i="6"/>
  <c r="V8" i="6"/>
  <c r="T8" i="6"/>
  <c r="N8" i="6"/>
  <c r="AB8" i="6" s="1"/>
  <c r="AD45" i="6" l="1"/>
  <c r="Z61" i="6"/>
  <c r="AD63" i="6"/>
  <c r="O18" i="6"/>
  <c r="AD61" i="6"/>
  <c r="AD27" i="6"/>
  <c r="AD54" i="6"/>
  <c r="AB43" i="6"/>
  <c r="O19" i="6"/>
  <c r="Z28" i="6"/>
  <c r="O8" i="6"/>
  <c r="O12" i="6"/>
  <c r="Z45" i="6"/>
  <c r="O46" i="6"/>
  <c r="Z68" i="6"/>
  <c r="O73" i="6"/>
  <c r="AD80" i="6"/>
  <c r="Z20" i="6"/>
  <c r="Z36" i="6"/>
  <c r="AD51" i="6"/>
  <c r="AD58" i="6"/>
  <c r="Z72" i="6"/>
  <c r="Z74" i="6"/>
  <c r="AD20" i="6"/>
  <c r="O26" i="6"/>
  <c r="O28" i="6"/>
  <c r="Z29" i="6"/>
  <c r="AD31" i="6"/>
  <c r="O38" i="6"/>
  <c r="Z43" i="6"/>
  <c r="O50" i="6"/>
  <c r="O57" i="6"/>
  <c r="AD71" i="6"/>
  <c r="O76" i="6"/>
  <c r="AD11" i="6"/>
  <c r="Z56" i="6"/>
  <c r="AD62" i="6"/>
  <c r="Z66" i="6"/>
  <c r="O10" i="6"/>
  <c r="Z19" i="6"/>
  <c r="AN19" i="6" s="1"/>
  <c r="Z21" i="6"/>
  <c r="AD25" i="6"/>
  <c r="AD43" i="6"/>
  <c r="AN43" i="6" s="1"/>
  <c r="AD66" i="6"/>
  <c r="O74" i="6"/>
  <c r="AD75" i="6"/>
  <c r="AD78" i="6"/>
  <c r="AB46" i="6"/>
  <c r="AG9" i="6"/>
  <c r="O27" i="6"/>
  <c r="AD73" i="6"/>
  <c r="Z11" i="6"/>
  <c r="Z14" i="6"/>
  <c r="AD17" i="6"/>
  <c r="AD26" i="6"/>
  <c r="AN26" i="6" s="1"/>
  <c r="Z34" i="6"/>
  <c r="AN34" i="6" s="1"/>
  <c r="AD37" i="6"/>
  <c r="O42" i="6"/>
  <c r="Z44" i="6"/>
  <c r="AD49" i="6"/>
  <c r="AN49" i="6" s="1"/>
  <c r="Z51" i="6"/>
  <c r="O52" i="6"/>
  <c r="AD52" i="6"/>
  <c r="AD56" i="6"/>
  <c r="Z58" i="6"/>
  <c r="AN58" i="6" s="1"/>
  <c r="Z60" i="6"/>
  <c r="Z64" i="6"/>
  <c r="AN64" i="6" s="1"/>
  <c r="O65" i="6"/>
  <c r="AD69" i="6"/>
  <c r="Z78" i="6"/>
  <c r="AN78" i="6" s="1"/>
  <c r="Z80" i="6"/>
  <c r="O14" i="6"/>
  <c r="O44" i="6"/>
  <c r="AD44" i="6"/>
  <c r="AN44" i="6" s="1"/>
  <c r="AD60" i="6"/>
  <c r="AN60" i="6" s="1"/>
  <c r="Z8" i="6"/>
  <c r="O34" i="6"/>
  <c r="O36" i="6"/>
  <c r="AD36" i="6"/>
  <c r="O41" i="6"/>
  <c r="Z48" i="6"/>
  <c r="O49" i="6"/>
  <c r="Z53" i="6"/>
  <c r="O58" i="6"/>
  <c r="O60" i="6"/>
  <c r="AD68" i="6"/>
  <c r="AN68" i="6" s="1"/>
  <c r="AD70" i="6"/>
  <c r="O78" i="6"/>
  <c r="AD8" i="6"/>
  <c r="Z10" i="6"/>
  <c r="Z18" i="6"/>
  <c r="O20" i="6"/>
  <c r="Z27" i="6"/>
  <c r="AN27" i="6" s="1"/>
  <c r="AD28" i="6"/>
  <c r="AB38" i="6"/>
  <c r="AD46" i="6"/>
  <c r="AD48" i="6"/>
  <c r="Z50" i="6"/>
  <c r="O54" i="6"/>
  <c r="AD57" i="6"/>
  <c r="AD59" i="6"/>
  <c r="O66" i="6"/>
  <c r="O68" i="6"/>
  <c r="AD74" i="6"/>
  <c r="Z76" i="6"/>
  <c r="AN76" i="6" s="1"/>
  <c r="AD77" i="6"/>
  <c r="AD14" i="6"/>
  <c r="Z12" i="6"/>
  <c r="AD18" i="6"/>
  <c r="AD38" i="6"/>
  <c r="Z42" i="6"/>
  <c r="AD50" i="6"/>
  <c r="AN50" i="6" s="1"/>
  <c r="AD53" i="6"/>
  <c r="AD65" i="6"/>
  <c r="AD79" i="6"/>
  <c r="Z37" i="6"/>
  <c r="AD42" i="6"/>
  <c r="Z52" i="6"/>
  <c r="AN52" i="6" s="1"/>
  <c r="Z69" i="6"/>
  <c r="AB80" i="6"/>
  <c r="AN80" i="6" s="1"/>
  <c r="AB77" i="6"/>
  <c r="Z79" i="6"/>
  <c r="AB79" i="6"/>
  <c r="AN38" i="6"/>
  <c r="AB9" i="6"/>
  <c r="O15" i="6"/>
  <c r="Z15" i="6"/>
  <c r="O9" i="6"/>
  <c r="AG11" i="6"/>
  <c r="Z13" i="6"/>
  <c r="Z16" i="6"/>
  <c r="O22" i="6"/>
  <c r="O25" i="6"/>
  <c r="AB29" i="6"/>
  <c r="Z32" i="6"/>
  <c r="AB54" i="6"/>
  <c r="AN54" i="6" s="1"/>
  <c r="AN56" i="6"/>
  <c r="AD15" i="6"/>
  <c r="AB22" i="6"/>
  <c r="O31" i="6"/>
  <c r="Z31" i="6"/>
  <c r="AD9" i="6"/>
  <c r="AB13" i="6"/>
  <c r="AG15" i="6"/>
  <c r="AB16" i="6"/>
  <c r="AN20" i="6"/>
  <c r="AD22" i="6"/>
  <c r="AB32" i="6"/>
  <c r="Z35" i="6"/>
  <c r="AD16" i="6"/>
  <c r="AB17" i="6"/>
  <c r="AD29" i="6"/>
  <c r="Z30" i="6"/>
  <c r="AD32" i="6"/>
  <c r="AB35" i="6"/>
  <c r="AN42" i="6"/>
  <c r="AN66" i="6"/>
  <c r="AN72" i="6"/>
  <c r="AD13" i="6"/>
  <c r="O23" i="6"/>
  <c r="Z23" i="6"/>
  <c r="AD23" i="6"/>
  <c r="AB30" i="6"/>
  <c r="AB33" i="6"/>
  <c r="Z33" i="6"/>
  <c r="AD33" i="6"/>
  <c r="AD35" i="6"/>
  <c r="Z40" i="6"/>
  <c r="AD10" i="6"/>
  <c r="AB11" i="6"/>
  <c r="AB14" i="6"/>
  <c r="O17" i="6"/>
  <c r="AB21" i="6"/>
  <c r="Z24" i="6"/>
  <c r="O30" i="6"/>
  <c r="O33" i="6"/>
  <c r="AB40" i="6"/>
  <c r="AB51" i="6"/>
  <c r="AN74" i="6"/>
  <c r="AB15" i="6"/>
  <c r="AB24" i="6"/>
  <c r="AN28" i="6"/>
  <c r="AB31" i="6"/>
  <c r="AD39" i="6"/>
  <c r="AN39" i="6" s="1"/>
  <c r="O39" i="6"/>
  <c r="Z39" i="6"/>
  <c r="AD40" i="6"/>
  <c r="AN12" i="6"/>
  <c r="AG17" i="6"/>
  <c r="AD21" i="6"/>
  <c r="AD24" i="6"/>
  <c r="AB25" i="6"/>
  <c r="AN25" i="6" s="1"/>
  <c r="AN73" i="6"/>
  <c r="AB37" i="6"/>
  <c r="AB45" i="6"/>
  <c r="O48" i="6"/>
  <c r="AB53" i="6"/>
  <c r="O56" i="6"/>
  <c r="AB61" i="6"/>
  <c r="O64" i="6"/>
  <c r="AB69" i="6"/>
  <c r="AN69" i="6" s="1"/>
  <c r="O72" i="6"/>
  <c r="Z47" i="6"/>
  <c r="Z55" i="6"/>
  <c r="Z63" i="6"/>
  <c r="Z71" i="6"/>
  <c r="AB47" i="6"/>
  <c r="AN47" i="6" s="1"/>
  <c r="AB55" i="6"/>
  <c r="AB63" i="6"/>
  <c r="AN63" i="6" s="1"/>
  <c r="AB71" i="6"/>
  <c r="Z41" i="6"/>
  <c r="AN41" i="6" s="1"/>
  <c r="O47" i="6"/>
  <c r="Z49" i="6"/>
  <c r="O55" i="6"/>
  <c r="Z57" i="6"/>
  <c r="O63" i="6"/>
  <c r="Z65" i="6"/>
  <c r="AN65" i="6" s="1"/>
  <c r="O71" i="6"/>
  <c r="Z73" i="6"/>
  <c r="Z62" i="6"/>
  <c r="Z70" i="6"/>
  <c r="Z59" i="6"/>
  <c r="AB62" i="6"/>
  <c r="Z67" i="6"/>
  <c r="AB70" i="6"/>
  <c r="Z75" i="6"/>
  <c r="AB59" i="6"/>
  <c r="AB67" i="6"/>
  <c r="AB75" i="6"/>
  <c r="AN61" i="6" l="1"/>
  <c r="AN10" i="6"/>
  <c r="AN8" i="6"/>
  <c r="AN77" i="6"/>
  <c r="AN70" i="6"/>
  <c r="AN67" i="6"/>
  <c r="AN62" i="6"/>
  <c r="AN57" i="6"/>
  <c r="AN30" i="6"/>
  <c r="AN11" i="6"/>
  <c r="AN37" i="6"/>
  <c r="AN29" i="6"/>
  <c r="AN71" i="6"/>
  <c r="AN48" i="6"/>
  <c r="AN75" i="6"/>
  <c r="AN21" i="6"/>
  <c r="AN31" i="6"/>
  <c r="AN46" i="6"/>
  <c r="AN45" i="6"/>
  <c r="AN13" i="6"/>
  <c r="AN32" i="6"/>
  <c r="AN18" i="6"/>
  <c r="AN36" i="6"/>
  <c r="AN59" i="6"/>
  <c r="AN16" i="6"/>
  <c r="AN53" i="6"/>
  <c r="AN51" i="6"/>
  <c r="AN33" i="6"/>
  <c r="AN15" i="6"/>
  <c r="AN35" i="6"/>
  <c r="AN55" i="6"/>
  <c r="AN24" i="6"/>
  <c r="AN9" i="6"/>
  <c r="AN23" i="6"/>
  <c r="AN14" i="6"/>
  <c r="AN79" i="6"/>
  <c r="AN17" i="6"/>
  <c r="AN40" i="6"/>
  <c r="AN22" i="6"/>
  <c r="AL71" i="1" l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L76" i="1" l="1"/>
  <c r="AL77" i="1" s="1"/>
  <c r="I71" i="2"/>
  <c r="H71" i="2"/>
  <c r="G71" i="2"/>
  <c r="F71" i="2"/>
  <c r="E71" i="2"/>
  <c r="D71" i="2"/>
  <c r="C71" i="2"/>
  <c r="B71" i="2"/>
  <c r="I70" i="2"/>
  <c r="H70" i="2"/>
  <c r="G70" i="2"/>
  <c r="F70" i="2"/>
  <c r="E70" i="2"/>
  <c r="D70" i="2"/>
  <c r="C70" i="2"/>
  <c r="B70" i="2"/>
  <c r="I69" i="2"/>
  <c r="H69" i="2"/>
  <c r="G69" i="2"/>
  <c r="F69" i="2"/>
  <c r="E69" i="2"/>
  <c r="D69" i="2"/>
  <c r="C69" i="2"/>
  <c r="B69" i="2"/>
  <c r="I68" i="2"/>
  <c r="H68" i="2"/>
  <c r="G68" i="2"/>
  <c r="F68" i="2"/>
  <c r="E68" i="2"/>
  <c r="D68" i="2"/>
  <c r="C68" i="2"/>
  <c r="B68" i="2"/>
  <c r="I67" i="2"/>
  <c r="H67" i="2"/>
  <c r="G67" i="2"/>
  <c r="F67" i="2"/>
  <c r="E67" i="2"/>
  <c r="D67" i="2"/>
  <c r="C67" i="2"/>
  <c r="B67" i="2"/>
  <c r="I66" i="2"/>
  <c r="H66" i="2"/>
  <c r="G66" i="2"/>
  <c r="F66" i="2"/>
  <c r="E66" i="2"/>
  <c r="D66" i="2"/>
  <c r="C66" i="2"/>
  <c r="B66" i="2"/>
  <c r="I65" i="2"/>
  <c r="H65" i="2"/>
  <c r="G65" i="2"/>
  <c r="F65" i="2"/>
  <c r="E65" i="2"/>
  <c r="D65" i="2"/>
  <c r="C65" i="2"/>
  <c r="B65" i="2"/>
  <c r="I64" i="2"/>
  <c r="H64" i="2"/>
  <c r="G64" i="2"/>
  <c r="F64" i="2"/>
  <c r="E64" i="2"/>
  <c r="D64" i="2"/>
  <c r="C64" i="2"/>
  <c r="B64" i="2"/>
  <c r="I63" i="2"/>
  <c r="H63" i="2"/>
  <c r="G63" i="2"/>
  <c r="F63" i="2"/>
  <c r="E63" i="2"/>
  <c r="D63" i="2"/>
  <c r="C63" i="2"/>
  <c r="B63" i="2"/>
  <c r="I62" i="2"/>
  <c r="H62" i="2"/>
  <c r="G62" i="2"/>
  <c r="F62" i="2"/>
  <c r="E62" i="2"/>
  <c r="D62" i="2"/>
  <c r="C62" i="2"/>
  <c r="B62" i="2"/>
  <c r="I61" i="2"/>
  <c r="H61" i="2"/>
  <c r="G61" i="2"/>
  <c r="F61" i="2"/>
  <c r="E61" i="2"/>
  <c r="D61" i="2"/>
  <c r="C61" i="2"/>
  <c r="B61" i="2"/>
  <c r="I60" i="2"/>
  <c r="H60" i="2"/>
  <c r="G60" i="2"/>
  <c r="F60" i="2"/>
  <c r="E60" i="2"/>
  <c r="D60" i="2"/>
  <c r="C60" i="2"/>
  <c r="B60" i="2"/>
  <c r="I59" i="2"/>
  <c r="H59" i="2"/>
  <c r="G59" i="2"/>
  <c r="F59" i="2"/>
  <c r="E59" i="2"/>
  <c r="D59" i="2"/>
  <c r="C59" i="2"/>
  <c r="B59" i="2"/>
  <c r="I58" i="2"/>
  <c r="H58" i="2"/>
  <c r="G58" i="2"/>
  <c r="F58" i="2"/>
  <c r="E58" i="2"/>
  <c r="D58" i="2"/>
  <c r="C58" i="2"/>
  <c r="B58" i="2"/>
  <c r="I57" i="2"/>
  <c r="H57" i="2"/>
  <c r="G57" i="2"/>
  <c r="F57" i="2"/>
  <c r="E57" i="2"/>
  <c r="D57" i="2"/>
  <c r="C57" i="2"/>
  <c r="B57" i="2"/>
  <c r="I56" i="2"/>
  <c r="H56" i="2"/>
  <c r="G56" i="2"/>
  <c r="F56" i="2"/>
  <c r="E56" i="2"/>
  <c r="D56" i="2"/>
  <c r="C56" i="2"/>
  <c r="B56" i="2"/>
  <c r="I55" i="2"/>
  <c r="H55" i="2"/>
  <c r="G55" i="2"/>
  <c r="F55" i="2"/>
  <c r="E55" i="2"/>
  <c r="D55" i="2"/>
  <c r="C55" i="2"/>
  <c r="B55" i="2"/>
  <c r="I54" i="2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I3" i="2"/>
  <c r="H3" i="2"/>
  <c r="G3" i="2"/>
  <c r="F3" i="2"/>
  <c r="E3" i="2"/>
  <c r="D3" i="2"/>
  <c r="C3" i="2"/>
  <c r="B3" i="2"/>
  <c r="A4" i="1" l="1"/>
  <c r="A5" i="1" l="1"/>
  <c r="A4" i="2"/>
  <c r="A3" i="2"/>
  <c r="A6" i="1" l="1"/>
  <c r="A5" i="2"/>
  <c r="A7" i="1" l="1"/>
  <c r="A6" i="2"/>
  <c r="A8" i="1" l="1"/>
  <c r="A7" i="2"/>
  <c r="A9" i="1" l="1"/>
  <c r="A8" i="2"/>
  <c r="A10" i="1" l="1"/>
  <c r="A9" i="2"/>
  <c r="A11" i="1" l="1"/>
  <c r="A10" i="2"/>
  <c r="A12" i="1" l="1"/>
  <c r="A11" i="2"/>
  <c r="A13" i="1" l="1"/>
  <c r="A12" i="2"/>
  <c r="A14" i="1" l="1"/>
  <c r="A13" i="2"/>
  <c r="A15" i="1" l="1"/>
  <c r="A14" i="2"/>
  <c r="A16" i="1" l="1"/>
  <c r="A15" i="2"/>
  <c r="A17" i="1" l="1"/>
  <c r="A16" i="2"/>
  <c r="A18" i="1" l="1"/>
  <c r="A17" i="2"/>
  <c r="A19" i="1" l="1"/>
  <c r="A18" i="2"/>
  <c r="A20" i="1" l="1"/>
  <c r="A19" i="2"/>
  <c r="A21" i="1" l="1"/>
  <c r="A20" i="2"/>
  <c r="A22" i="1" l="1"/>
  <c r="A21" i="2"/>
  <c r="A23" i="1" l="1"/>
  <c r="A22" i="2"/>
  <c r="A24" i="1" l="1"/>
  <c r="A23" i="2"/>
  <c r="A25" i="1" l="1"/>
  <c r="A24" i="2"/>
  <c r="A26" i="1" l="1"/>
  <c r="A25" i="2"/>
  <c r="A27" i="1" l="1"/>
  <c r="A26" i="2"/>
  <c r="A28" i="1" l="1"/>
  <c r="A27" i="2"/>
  <c r="A29" i="1" l="1"/>
  <c r="A28" i="2"/>
  <c r="A30" i="1" l="1"/>
  <c r="A29" i="2"/>
  <c r="A31" i="1" l="1"/>
  <c r="A30" i="2"/>
  <c r="A32" i="1" l="1"/>
  <c r="A31" i="2"/>
  <c r="A33" i="1" l="1"/>
  <c r="A32" i="2"/>
  <c r="A34" i="1" l="1"/>
  <c r="A33" i="2"/>
  <c r="A35" i="1" l="1"/>
  <c r="A34" i="2"/>
  <c r="A36" i="1" l="1"/>
  <c r="A35" i="2"/>
  <c r="A37" i="1" l="1"/>
  <c r="A36" i="2"/>
  <c r="A38" i="1" l="1"/>
  <c r="A37" i="2"/>
  <c r="A39" i="1" l="1"/>
  <c r="A38" i="2"/>
  <c r="A40" i="1" l="1"/>
  <c r="A39" i="2"/>
  <c r="A41" i="1" l="1"/>
  <c r="A40" i="2"/>
  <c r="A42" i="1" l="1"/>
  <c r="A41" i="2"/>
  <c r="A43" i="1" l="1"/>
  <c r="A42" i="2"/>
  <c r="A44" i="1" l="1"/>
  <c r="A43" i="2"/>
  <c r="A45" i="1" l="1"/>
  <c r="A44" i="2"/>
  <c r="A46" i="1" l="1"/>
  <c r="A45" i="2"/>
  <c r="A47" i="1" l="1"/>
  <c r="A46" i="2"/>
  <c r="A48" i="1" l="1"/>
  <c r="A47" i="2"/>
  <c r="A49" i="1" l="1"/>
  <c r="A48" i="2"/>
  <c r="A50" i="1" l="1"/>
  <c r="A49" i="2"/>
  <c r="A51" i="1" l="1"/>
  <c r="A50" i="2"/>
  <c r="A52" i="1" l="1"/>
  <c r="A51" i="2"/>
  <c r="A53" i="1" l="1"/>
  <c r="A52" i="2"/>
  <c r="A54" i="1" l="1"/>
  <c r="A53" i="2"/>
  <c r="A55" i="1" l="1"/>
  <c r="A54" i="2"/>
  <c r="A56" i="1" l="1"/>
  <c r="A55" i="2"/>
  <c r="A57" i="1" l="1"/>
  <c r="A56" i="2"/>
  <c r="A58" i="1" l="1"/>
  <c r="A57" i="2"/>
  <c r="A59" i="1" l="1"/>
  <c r="A58" i="2"/>
  <c r="A60" i="1" l="1"/>
  <c r="A59" i="2"/>
  <c r="A60" i="2" l="1"/>
  <c r="A61" i="1"/>
  <c r="A62" i="1" l="1"/>
  <c r="A61" i="2"/>
  <c r="A63" i="1" l="1"/>
  <c r="A62" i="2"/>
  <c r="A63" i="2" l="1"/>
  <c r="A64" i="1"/>
  <c r="A65" i="1" l="1"/>
  <c r="A64" i="2"/>
  <c r="A66" i="1" l="1"/>
  <c r="A65" i="2"/>
  <c r="A67" i="1" l="1"/>
  <c r="A66" i="2"/>
  <c r="A67" i="2" l="1"/>
  <c r="A68" i="1"/>
  <c r="A68" i="2" l="1"/>
  <c r="A69" i="1"/>
  <c r="A70" i="1" l="1"/>
  <c r="A69" i="2"/>
  <c r="A70" i="2" l="1"/>
  <c r="A71" i="1"/>
  <c r="A71" i="2" l="1"/>
  <c r="A72" i="1"/>
  <c r="A73" i="1" s="1"/>
  <c r="A74" i="1" s="1"/>
  <c r="A75" i="1" s="1"/>
  <c r="Q73" i="6" l="1"/>
  <c r="R73" i="6" s="1"/>
  <c r="AO73" i="6" s="1"/>
  <c r="AP73" i="6" s="1"/>
  <c r="Q69" i="6"/>
  <c r="R69" i="6" s="1"/>
  <c r="AO69" i="6" s="1"/>
  <c r="AP69" i="6" s="1"/>
  <c r="AQ69" i="6" s="1"/>
  <c r="AR69" i="6" s="1"/>
  <c r="Q65" i="6"/>
  <c r="R65" i="6" s="1"/>
  <c r="AO65" i="6" s="1"/>
  <c r="AP65" i="6" s="1"/>
  <c r="AQ65" i="6" s="1"/>
  <c r="AR65" i="6" s="1"/>
  <c r="Q61" i="6"/>
  <c r="R61" i="6" s="1"/>
  <c r="AO61" i="6" s="1"/>
  <c r="AP61" i="6" s="1"/>
  <c r="AQ61" i="6" s="1"/>
  <c r="AR61" i="6" s="1"/>
  <c r="Q57" i="6"/>
  <c r="R57" i="6" s="1"/>
  <c r="AO57" i="6" s="1"/>
  <c r="AP57" i="6" s="1"/>
  <c r="AQ57" i="6" s="1"/>
  <c r="AR57" i="6" s="1"/>
  <c r="Q53" i="6"/>
  <c r="R53" i="6" s="1"/>
  <c r="AO53" i="6" s="1"/>
  <c r="AP53" i="6" s="1"/>
  <c r="AQ53" i="6" s="1"/>
  <c r="AR53" i="6" s="1"/>
  <c r="Q49" i="6"/>
  <c r="R49" i="6" s="1"/>
  <c r="AO49" i="6" s="1"/>
  <c r="AP49" i="6" s="1"/>
  <c r="AQ49" i="6" s="1"/>
  <c r="AR49" i="6" s="1"/>
  <c r="Q45" i="6"/>
  <c r="R45" i="6" s="1"/>
  <c r="AO45" i="6" s="1"/>
  <c r="AP45" i="6" s="1"/>
  <c r="AQ45" i="6" s="1"/>
  <c r="AR45" i="6" s="1"/>
  <c r="Q41" i="6"/>
  <c r="R41" i="6" s="1"/>
  <c r="AO41" i="6" s="1"/>
  <c r="AP41" i="6" s="1"/>
  <c r="AQ41" i="6" s="1"/>
  <c r="AR41" i="6" s="1"/>
  <c r="Q37" i="6"/>
  <c r="R37" i="6" s="1"/>
  <c r="AO37" i="6" s="1"/>
  <c r="AP37" i="6" s="1"/>
  <c r="AQ37" i="6" s="1"/>
  <c r="AR37" i="6" s="1"/>
  <c r="Q33" i="6"/>
  <c r="R33" i="6" s="1"/>
  <c r="AO33" i="6" s="1"/>
  <c r="AP33" i="6" s="1"/>
  <c r="AQ33" i="6" s="1"/>
  <c r="AR33" i="6" s="1"/>
  <c r="Q29" i="6"/>
  <c r="R29" i="6" s="1"/>
  <c r="AO29" i="6" s="1"/>
  <c r="AP29" i="6" s="1"/>
  <c r="Q21" i="6"/>
  <c r="R21" i="6" s="1"/>
  <c r="AO21" i="6" s="1"/>
  <c r="AP21" i="6" s="1"/>
  <c r="AQ21" i="6" s="1"/>
  <c r="AR21" i="6" s="1"/>
  <c r="Q11" i="6"/>
  <c r="R11" i="6" s="1"/>
  <c r="AO11" i="6" s="1"/>
  <c r="AP11" i="6" s="1"/>
  <c r="AQ11" i="6" s="1"/>
  <c r="AR11" i="6" s="1"/>
  <c r="Q80" i="6"/>
  <c r="R80" i="6" s="1"/>
  <c r="AO80" i="6" s="1"/>
  <c r="AP80" i="6" s="1"/>
  <c r="AQ80" i="6" s="1"/>
  <c r="AR80" i="6" s="1"/>
  <c r="Q78" i="6"/>
  <c r="R78" i="6" s="1"/>
  <c r="AO78" i="6" s="1"/>
  <c r="AP78" i="6" s="1"/>
  <c r="AQ78" i="6" s="1"/>
  <c r="AR78" i="6" s="1"/>
  <c r="Q25" i="6"/>
  <c r="R25" i="6" s="1"/>
  <c r="AO25" i="6" s="1"/>
  <c r="AP25" i="6" s="1"/>
  <c r="AQ25" i="6" s="1"/>
  <c r="AR25" i="6" s="1"/>
  <c r="Q16" i="6"/>
  <c r="R16" i="6" s="1"/>
  <c r="AO16" i="6" s="1"/>
  <c r="AP16" i="6" s="1"/>
  <c r="AQ16" i="6" s="1"/>
  <c r="AR16" i="6" s="1"/>
  <c r="Q13" i="6"/>
  <c r="R13" i="6" s="1"/>
  <c r="AO13" i="6" s="1"/>
  <c r="AP13" i="6" s="1"/>
  <c r="AQ13" i="6" s="1"/>
  <c r="AR13" i="6" s="1"/>
  <c r="Q76" i="6"/>
  <c r="R76" i="6" s="1"/>
  <c r="AO76" i="6" s="1"/>
  <c r="AP76" i="6" s="1"/>
  <c r="AQ76" i="6" s="1"/>
  <c r="AR76" i="6" s="1"/>
  <c r="Q72" i="6"/>
  <c r="R72" i="6" s="1"/>
  <c r="AO72" i="6" s="1"/>
  <c r="AP72" i="6" s="1"/>
  <c r="AQ72" i="6" s="1"/>
  <c r="AR72" i="6" s="1"/>
  <c r="Q68" i="6"/>
  <c r="R68" i="6" s="1"/>
  <c r="AO68" i="6" s="1"/>
  <c r="AP68" i="6" s="1"/>
  <c r="AQ68" i="6" s="1"/>
  <c r="AR68" i="6" s="1"/>
  <c r="Q64" i="6"/>
  <c r="R64" i="6" s="1"/>
  <c r="AO64" i="6" s="1"/>
  <c r="AP64" i="6" s="1"/>
  <c r="AQ64" i="6" s="1"/>
  <c r="AR64" i="6" s="1"/>
  <c r="Q60" i="6"/>
  <c r="R60" i="6" s="1"/>
  <c r="AO60" i="6" s="1"/>
  <c r="AP60" i="6" s="1"/>
  <c r="AQ60" i="6" s="1"/>
  <c r="AR60" i="6" s="1"/>
  <c r="Q56" i="6"/>
  <c r="R56" i="6" s="1"/>
  <c r="AO56" i="6" s="1"/>
  <c r="AP56" i="6" s="1"/>
  <c r="AQ56" i="6" s="1"/>
  <c r="AR56" i="6" s="1"/>
  <c r="Q52" i="6"/>
  <c r="R52" i="6" s="1"/>
  <c r="AO52" i="6" s="1"/>
  <c r="AP52" i="6" s="1"/>
  <c r="AQ52" i="6" s="1"/>
  <c r="AR52" i="6" s="1"/>
  <c r="Q48" i="6"/>
  <c r="R48" i="6" s="1"/>
  <c r="AO48" i="6" s="1"/>
  <c r="AP48" i="6" s="1"/>
  <c r="AQ48" i="6" s="1"/>
  <c r="AR48" i="6" s="1"/>
  <c r="Q44" i="6"/>
  <c r="R44" i="6" s="1"/>
  <c r="AO44" i="6" s="1"/>
  <c r="AP44" i="6" s="1"/>
  <c r="AQ44" i="6" s="1"/>
  <c r="AR44" i="6" s="1"/>
  <c r="Q40" i="6"/>
  <c r="R40" i="6" s="1"/>
  <c r="AO40" i="6" s="1"/>
  <c r="AP40" i="6" s="1"/>
  <c r="AQ40" i="6" s="1"/>
  <c r="AR40" i="6" s="1"/>
  <c r="Q36" i="6"/>
  <c r="R36" i="6" s="1"/>
  <c r="AO36" i="6" s="1"/>
  <c r="AP36" i="6" s="1"/>
  <c r="AQ36" i="6" s="1"/>
  <c r="AR36" i="6" s="1"/>
  <c r="Q32" i="6"/>
  <c r="R32" i="6" s="1"/>
  <c r="AO32" i="6" s="1"/>
  <c r="AP32" i="6" s="1"/>
  <c r="AQ32" i="6" s="1"/>
  <c r="AR32" i="6" s="1"/>
  <c r="Q28" i="6"/>
  <c r="R28" i="6" s="1"/>
  <c r="AO28" i="6" s="1"/>
  <c r="AP28" i="6" s="1"/>
  <c r="AQ28" i="6" s="1"/>
  <c r="AR28" i="6" s="1"/>
  <c r="Q20" i="6"/>
  <c r="R20" i="6" s="1"/>
  <c r="AO20" i="6" s="1"/>
  <c r="AP20" i="6" s="1"/>
  <c r="AQ20" i="6" s="1"/>
  <c r="AR20" i="6" s="1"/>
  <c r="Q15" i="6"/>
  <c r="R15" i="6" s="1"/>
  <c r="AO15" i="6" s="1"/>
  <c r="AP15" i="6" s="1"/>
  <c r="AQ15" i="6" s="1"/>
  <c r="AR15" i="6" s="1"/>
  <c r="Q10" i="6"/>
  <c r="R10" i="6" s="1"/>
  <c r="AO10" i="6" s="1"/>
  <c r="AP10" i="6" s="1"/>
  <c r="AQ10" i="6" s="1"/>
  <c r="AR10" i="6" s="1"/>
  <c r="Q23" i="6"/>
  <c r="R23" i="6" s="1"/>
  <c r="AO23" i="6" s="1"/>
  <c r="AP23" i="6" s="1"/>
  <c r="Q24" i="6"/>
  <c r="R24" i="6" s="1"/>
  <c r="AO24" i="6" s="1"/>
  <c r="AP24" i="6" s="1"/>
  <c r="AQ24" i="6" s="1"/>
  <c r="AR24" i="6" s="1"/>
  <c r="Q14" i="6"/>
  <c r="R14" i="6" s="1"/>
  <c r="AO14" i="6" s="1"/>
  <c r="AP14" i="6" s="1"/>
  <c r="AQ14" i="6" s="1"/>
  <c r="AR14" i="6" s="1"/>
  <c r="Q9" i="6"/>
  <c r="R9" i="6" s="1"/>
  <c r="AO9" i="6" s="1"/>
  <c r="AP9" i="6" s="1"/>
  <c r="AQ9" i="6" s="1"/>
  <c r="AR9" i="6" s="1"/>
  <c r="Q77" i="6"/>
  <c r="R77" i="6" s="1"/>
  <c r="AO77" i="6" s="1"/>
  <c r="AP77" i="6" s="1"/>
  <c r="AQ77" i="6" s="1"/>
  <c r="AR77" i="6" s="1"/>
  <c r="Q75" i="6"/>
  <c r="R75" i="6" s="1"/>
  <c r="AO75" i="6" s="1"/>
  <c r="AP75" i="6" s="1"/>
  <c r="AQ75" i="6" s="1"/>
  <c r="AR75" i="6" s="1"/>
  <c r="Q71" i="6"/>
  <c r="R71" i="6" s="1"/>
  <c r="AO71" i="6" s="1"/>
  <c r="AP71" i="6" s="1"/>
  <c r="AQ71" i="6" s="1"/>
  <c r="AR71" i="6" s="1"/>
  <c r="Q67" i="6"/>
  <c r="R67" i="6" s="1"/>
  <c r="AO67" i="6" s="1"/>
  <c r="AP67" i="6" s="1"/>
  <c r="AQ67" i="6" s="1"/>
  <c r="AR67" i="6" s="1"/>
  <c r="Q63" i="6"/>
  <c r="R63" i="6" s="1"/>
  <c r="AO63" i="6" s="1"/>
  <c r="AP63" i="6" s="1"/>
  <c r="AQ63" i="6" s="1"/>
  <c r="AR63" i="6" s="1"/>
  <c r="Q59" i="6"/>
  <c r="R59" i="6" s="1"/>
  <c r="AO59" i="6" s="1"/>
  <c r="AP59" i="6" s="1"/>
  <c r="AQ59" i="6" s="1"/>
  <c r="AR59" i="6" s="1"/>
  <c r="Q55" i="6"/>
  <c r="R55" i="6" s="1"/>
  <c r="AO55" i="6" s="1"/>
  <c r="AP55" i="6" s="1"/>
  <c r="AQ55" i="6" s="1"/>
  <c r="AR55" i="6" s="1"/>
  <c r="Q51" i="6"/>
  <c r="R51" i="6" s="1"/>
  <c r="AO51" i="6" s="1"/>
  <c r="AP51" i="6" s="1"/>
  <c r="AQ51" i="6" s="1"/>
  <c r="AR51" i="6" s="1"/>
  <c r="Q47" i="6"/>
  <c r="R47" i="6" s="1"/>
  <c r="AO47" i="6" s="1"/>
  <c r="AP47" i="6" s="1"/>
  <c r="AQ47" i="6" s="1"/>
  <c r="AR47" i="6" s="1"/>
  <c r="Q43" i="6"/>
  <c r="R43" i="6" s="1"/>
  <c r="AO43" i="6" s="1"/>
  <c r="AP43" i="6" s="1"/>
  <c r="AQ43" i="6" s="1"/>
  <c r="AR43" i="6" s="1"/>
  <c r="Q39" i="6"/>
  <c r="R39" i="6" s="1"/>
  <c r="AO39" i="6" s="1"/>
  <c r="AP39" i="6" s="1"/>
  <c r="AQ39" i="6" s="1"/>
  <c r="AR39" i="6" s="1"/>
  <c r="Q35" i="6"/>
  <c r="R35" i="6" s="1"/>
  <c r="AO35" i="6" s="1"/>
  <c r="AP35" i="6" s="1"/>
  <c r="Q31" i="6"/>
  <c r="R31" i="6" s="1"/>
  <c r="AO31" i="6" s="1"/>
  <c r="AP31" i="6" s="1"/>
  <c r="AQ31" i="6" s="1"/>
  <c r="AR31" i="6" s="1"/>
  <c r="Q27" i="6"/>
  <c r="R27" i="6" s="1"/>
  <c r="AO27" i="6" s="1"/>
  <c r="AP27" i="6" s="1"/>
  <c r="AQ27" i="6" s="1"/>
  <c r="AR27" i="6" s="1"/>
  <c r="Q19" i="6"/>
  <c r="R19" i="6" s="1"/>
  <c r="AO19" i="6" s="1"/>
  <c r="AP19" i="6" s="1"/>
  <c r="AQ19" i="6" s="1"/>
  <c r="AR19" i="6" s="1"/>
  <c r="Q8" i="6"/>
  <c r="R8" i="6" s="1"/>
  <c r="AO8" i="6" s="1"/>
  <c r="Q74" i="6"/>
  <c r="R74" i="6" s="1"/>
  <c r="AO74" i="6" s="1"/>
  <c r="AP74" i="6" s="1"/>
  <c r="AQ74" i="6" s="1"/>
  <c r="AR74" i="6" s="1"/>
  <c r="Q70" i="6"/>
  <c r="R70" i="6" s="1"/>
  <c r="AO70" i="6" s="1"/>
  <c r="AP70" i="6" s="1"/>
  <c r="AQ70" i="6" s="1"/>
  <c r="AR70" i="6" s="1"/>
  <c r="Q66" i="6"/>
  <c r="R66" i="6" s="1"/>
  <c r="AO66" i="6" s="1"/>
  <c r="AP66" i="6" s="1"/>
  <c r="AQ66" i="6" s="1"/>
  <c r="AR66" i="6" s="1"/>
  <c r="Q62" i="6"/>
  <c r="R62" i="6" s="1"/>
  <c r="AO62" i="6" s="1"/>
  <c r="AP62" i="6" s="1"/>
  <c r="AQ62" i="6" s="1"/>
  <c r="AR62" i="6" s="1"/>
  <c r="Q58" i="6"/>
  <c r="R58" i="6" s="1"/>
  <c r="AO58" i="6" s="1"/>
  <c r="AP58" i="6" s="1"/>
  <c r="AQ58" i="6" s="1"/>
  <c r="AR58" i="6" s="1"/>
  <c r="Q54" i="6"/>
  <c r="R54" i="6" s="1"/>
  <c r="AO54" i="6" s="1"/>
  <c r="AP54" i="6" s="1"/>
  <c r="AQ54" i="6" s="1"/>
  <c r="AR54" i="6" s="1"/>
  <c r="Q50" i="6"/>
  <c r="R50" i="6" s="1"/>
  <c r="AO50" i="6" s="1"/>
  <c r="AP50" i="6" s="1"/>
  <c r="AQ50" i="6" s="1"/>
  <c r="AR50" i="6" s="1"/>
  <c r="Q46" i="6"/>
  <c r="R46" i="6" s="1"/>
  <c r="AO46" i="6" s="1"/>
  <c r="AP46" i="6" s="1"/>
  <c r="AQ46" i="6" s="1"/>
  <c r="AR46" i="6" s="1"/>
  <c r="Q42" i="6"/>
  <c r="R42" i="6" s="1"/>
  <c r="AO42" i="6" s="1"/>
  <c r="AP42" i="6" s="1"/>
  <c r="AQ42" i="6" s="1"/>
  <c r="AR42" i="6" s="1"/>
  <c r="Q38" i="6"/>
  <c r="R38" i="6" s="1"/>
  <c r="AO38" i="6" s="1"/>
  <c r="AP38" i="6" s="1"/>
  <c r="AQ38" i="6" s="1"/>
  <c r="AR38" i="6" s="1"/>
  <c r="Q34" i="6"/>
  <c r="R34" i="6" s="1"/>
  <c r="AO34" i="6" s="1"/>
  <c r="AP34" i="6" s="1"/>
  <c r="AQ34" i="6" s="1"/>
  <c r="AR34" i="6" s="1"/>
  <c r="Q30" i="6"/>
  <c r="R30" i="6" s="1"/>
  <c r="AO30" i="6" s="1"/>
  <c r="AP30" i="6" s="1"/>
  <c r="AQ30" i="6" s="1"/>
  <c r="AR30" i="6" s="1"/>
  <c r="Q18" i="6"/>
  <c r="R18" i="6" s="1"/>
  <c r="AO18" i="6" s="1"/>
  <c r="AP18" i="6" s="1"/>
  <c r="AQ18" i="6" s="1"/>
  <c r="AR18" i="6" s="1"/>
  <c r="Q79" i="6"/>
  <c r="R79" i="6" s="1"/>
  <c r="AO79" i="6" s="1"/>
  <c r="AP79" i="6" s="1"/>
  <c r="AQ79" i="6" s="1"/>
  <c r="AR79" i="6" s="1"/>
  <c r="Q26" i="6"/>
  <c r="R26" i="6" s="1"/>
  <c r="AO26" i="6" s="1"/>
  <c r="AP26" i="6" s="1"/>
  <c r="AQ26" i="6" s="1"/>
  <c r="AR26" i="6" s="1"/>
  <c r="Q22" i="6"/>
  <c r="R22" i="6" s="1"/>
  <c r="AO22" i="6" s="1"/>
  <c r="AP22" i="6" s="1"/>
  <c r="AQ22" i="6" s="1"/>
  <c r="AR22" i="6" s="1"/>
  <c r="Q17" i="6"/>
  <c r="R17" i="6" s="1"/>
  <c r="AO17" i="6" s="1"/>
  <c r="AP17" i="6" s="1"/>
  <c r="AQ17" i="6" s="1"/>
  <c r="AR17" i="6" s="1"/>
  <c r="Q12" i="6"/>
  <c r="R12" i="6" s="1"/>
  <c r="AO12" i="6" s="1"/>
  <c r="AP12" i="6" s="1"/>
  <c r="AQ12" i="6" s="1"/>
  <c r="AR12" i="6" s="1"/>
  <c r="AO81" i="6" l="1"/>
  <c r="AP8" i="6"/>
  <c r="AQ23" i="6"/>
  <c r="AR23" i="6" s="1"/>
  <c r="AQ29" i="6"/>
  <c r="AR29" i="6" s="1"/>
  <c r="AQ35" i="6"/>
  <c r="AR35" i="6" s="1"/>
  <c r="AQ73" i="6"/>
  <c r="AR73" i="6" s="1"/>
  <c r="AQ8" i="6" l="1"/>
  <c r="AQ81" i="6" s="1"/>
  <c r="F3" i="6" s="1"/>
  <c r="AP81" i="6"/>
  <c r="F2" i="6" s="1"/>
  <c r="AR8" i="6"/>
  <c r="AR81" i="6" s="1"/>
  <c r="F4" i="6" s="1"/>
</calcChain>
</file>

<file path=xl/sharedStrings.xml><?xml version="1.0" encoding="utf-8"?>
<sst xmlns="http://schemas.openxmlformats.org/spreadsheetml/2006/main" count="2685" uniqueCount="272">
  <si>
    <t>LP.</t>
  </si>
  <si>
    <t>Identyfikator systemowy</t>
  </si>
  <si>
    <t>Dotychczasowa spółka sprzedażowa</t>
  </si>
  <si>
    <t>Spółka ofertujaca</t>
  </si>
  <si>
    <t>Kolumna techniczna - rozbieżności</t>
  </si>
  <si>
    <t>Zamawiający/ Nabywca</t>
  </si>
  <si>
    <t>Numer PPE</t>
  </si>
  <si>
    <t>Taryfa dystrybucyjna</t>
  </si>
  <si>
    <t>Profil - planowane zużycie roczne - odsprzedaż</t>
  </si>
  <si>
    <t>Dane płatnika</t>
  </si>
  <si>
    <t>Pełnomocnictwa</t>
  </si>
  <si>
    <t>Nazwa</t>
  </si>
  <si>
    <t>Kod</t>
  </si>
  <si>
    <t>Miejscowość</t>
  </si>
  <si>
    <t>Adres</t>
  </si>
  <si>
    <t>NIP</t>
  </si>
  <si>
    <t>Ulica</t>
  </si>
  <si>
    <t>Nr domu</t>
  </si>
  <si>
    <t>Nr lokalu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</si>
  <si>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</si>
  <si>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</si>
  <si>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</si>
  <si>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</si>
  <si>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</si>
  <si>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</si>
  <si>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</si>
  <si>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</si>
  <si>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Wypowiedzenie dotychczasowej US/UK</t>
  </si>
  <si>
    <t>Doprowadzenie do zawarcia UD</t>
  </si>
  <si>
    <t xml:space="preserve"> Zawarcie UD</t>
  </si>
  <si>
    <t>Typ zawarcia UD [na wniosek/na oświadczenie]</t>
  </si>
  <si>
    <t>nie</t>
  </si>
  <si>
    <t>tak</t>
  </si>
  <si>
    <t>wniosek</t>
  </si>
  <si>
    <t>Lp.</t>
  </si>
  <si>
    <t>Nazwa obiektu</t>
  </si>
  <si>
    <t>Grupa taryfowa</t>
  </si>
  <si>
    <t>Moc umowna [kW]</t>
  </si>
  <si>
    <t xml:space="preserve">
Spółka dystrybucyjna:</t>
  </si>
  <si>
    <t xml:space="preserve">Która zmiana sprzedawcy
</t>
  </si>
  <si>
    <t xml:space="preserve">Kod pocztowy
</t>
  </si>
  <si>
    <t xml:space="preserve">Kod pocztowy
 </t>
  </si>
  <si>
    <t>PPE</t>
  </si>
  <si>
    <t xml:space="preserve">Nazwa </t>
  </si>
  <si>
    <t>Moc umowna         kW</t>
  </si>
  <si>
    <t>Odbiorca/Adresat faktury</t>
  </si>
  <si>
    <t>Umowa</t>
  </si>
  <si>
    <t>Sposób fakturowania</t>
  </si>
  <si>
    <t>Grupa fakturowania</t>
  </si>
  <si>
    <t>Instalacja PV          moc          kW</t>
  </si>
  <si>
    <t>I strefa kWh</t>
  </si>
  <si>
    <t>II strefa kWh</t>
  </si>
  <si>
    <t>III strefa kWh</t>
  </si>
  <si>
    <t>IV strefa kWh</t>
  </si>
  <si>
    <t>Suma     kWh</t>
  </si>
  <si>
    <t>Nr posesji</t>
  </si>
  <si>
    <t>Kolejna</t>
  </si>
  <si>
    <t>7</t>
  </si>
  <si>
    <t>Lp</t>
  </si>
  <si>
    <t>Obiekt</t>
  </si>
  <si>
    <t>Lokalizacja</t>
  </si>
  <si>
    <t xml:space="preserve">Nr ppe </t>
  </si>
  <si>
    <t>zbiorczy</t>
  </si>
  <si>
    <t>Umowa obecnie obowiązująca</t>
  </si>
  <si>
    <t>rezerwowa</t>
  </si>
  <si>
    <t>C11</t>
  </si>
  <si>
    <t>Czy ma umowę rozdzieloną z OSD?</t>
  </si>
  <si>
    <t>ENEA Operator sp. z o.o.</t>
  </si>
  <si>
    <t>ENEA SA</t>
  </si>
  <si>
    <t>Gmina Łobżenica</t>
  </si>
  <si>
    <t>89-310</t>
  </si>
  <si>
    <t>Łobżenica</t>
  </si>
  <si>
    <t xml:space="preserve">Sikorskiego </t>
  </si>
  <si>
    <t>Urząd Gminy Łobżenica</t>
  </si>
  <si>
    <t>oświetlenie ścieżki spacerowo-rowerowej dz.nr 79</t>
  </si>
  <si>
    <t>Sportowa</t>
  </si>
  <si>
    <t>dz. nr 563/1</t>
  </si>
  <si>
    <t>Oświetlenie Drogowe</t>
  </si>
  <si>
    <t>Ogrodowa</t>
  </si>
  <si>
    <t>Oświetlenie Parku</t>
  </si>
  <si>
    <t>Sikorskiego</t>
  </si>
  <si>
    <t>Plac targowy</t>
  </si>
  <si>
    <t>Targowa</t>
  </si>
  <si>
    <t>Oświetlenie Drogowe/ Plac Targowy</t>
  </si>
  <si>
    <t>Złotowska</t>
  </si>
  <si>
    <t>Stelmachowskiego</t>
  </si>
  <si>
    <t>Oświetlenia Drogowe</t>
  </si>
  <si>
    <t>Klonowa</t>
  </si>
  <si>
    <t>Lipowa</t>
  </si>
  <si>
    <t>Rataje</t>
  </si>
  <si>
    <t>Kunowo</t>
  </si>
  <si>
    <t>Trzeboń</t>
  </si>
  <si>
    <t>Kruszki</t>
  </si>
  <si>
    <t>Szczerbin</t>
  </si>
  <si>
    <t>Liszkowo</t>
  </si>
  <si>
    <t>Walentynowo</t>
  </si>
  <si>
    <t>Topola</t>
  </si>
  <si>
    <t>Witrogoszcz</t>
  </si>
  <si>
    <t>Luchowo</t>
  </si>
  <si>
    <t>Chlebno</t>
  </si>
  <si>
    <t>Fanianowo</t>
  </si>
  <si>
    <t>Piesno</t>
  </si>
  <si>
    <t>Dźwierszno Małe</t>
  </si>
  <si>
    <t>Dźwierszno Wielkie</t>
  </si>
  <si>
    <t>Izdebki</t>
  </si>
  <si>
    <t>Dębno</t>
  </si>
  <si>
    <t>Dziunin</t>
  </si>
  <si>
    <t>Dziegciarnia</t>
  </si>
  <si>
    <t>Ferdynandowo</t>
  </si>
  <si>
    <t>Wiktorówko</t>
  </si>
  <si>
    <t>Gródek Kraj.</t>
  </si>
  <si>
    <t>dz.172/2</t>
  </si>
  <si>
    <t>Kolonia</t>
  </si>
  <si>
    <t>dz. nr 334</t>
  </si>
  <si>
    <t>Józefinowo</t>
  </si>
  <si>
    <t>dz. nr 140</t>
  </si>
  <si>
    <t>dz nr 37/9</t>
  </si>
  <si>
    <t>DZ NR  41/2</t>
  </si>
  <si>
    <t>oświetlenie placu zabaw</t>
  </si>
  <si>
    <t>dz. 43/1</t>
  </si>
  <si>
    <t>oświetlenie drogowe przy bud 41</t>
  </si>
  <si>
    <t>oświetlenie drogowe Witrogoszcz-Kolonia słup nr 23 obw 3 st. 1372 przy bud nr 1</t>
  </si>
  <si>
    <t>oświetlenie drogowe przy bud. 9</t>
  </si>
  <si>
    <t>oświetenie drogowe przy bud. 6</t>
  </si>
  <si>
    <t>89-312</t>
  </si>
  <si>
    <t>oświetlenie drogowe przy bud 16</t>
  </si>
  <si>
    <t>Kościerzyn Mały</t>
  </si>
  <si>
    <t>oświetlenie drogowe przy bud 25</t>
  </si>
  <si>
    <t>oświetlenie drogowe przy bud 27</t>
  </si>
  <si>
    <t>oświetlenie drogowe przy bud 19a</t>
  </si>
  <si>
    <t>oświetlenie drogowe przy bud 10</t>
  </si>
  <si>
    <t xml:space="preserve">oświetlenie drogowe </t>
  </si>
  <si>
    <t>Łobżenica, ks. Raczkowskiego</t>
  </si>
  <si>
    <t>Oświetlenie Drogowe przy bud. Nr 34</t>
  </si>
  <si>
    <t>Zwycięstwa</t>
  </si>
  <si>
    <t>DZ. 431/3</t>
  </si>
  <si>
    <t>oświetlenie placu</t>
  </si>
  <si>
    <t>Pl. Wolności</t>
  </si>
  <si>
    <t>dz. 927/2</t>
  </si>
  <si>
    <t>teren rekreacyjny</t>
  </si>
  <si>
    <t>dz. 17</t>
  </si>
  <si>
    <t>Wodna</t>
  </si>
  <si>
    <t>dz. 588/1</t>
  </si>
  <si>
    <t>Teren rekreacyjny</t>
  </si>
  <si>
    <t>dz. 36/172</t>
  </si>
  <si>
    <t>Teren Rekreacyjny</t>
  </si>
  <si>
    <t>dz. 789</t>
  </si>
  <si>
    <t xml:space="preserve">Ścieżka piesza, </t>
  </si>
  <si>
    <t>nr dz. 77, 70,71,72,73,55,537</t>
  </si>
  <si>
    <t>C11o</t>
  </si>
  <si>
    <t>C12a</t>
  </si>
  <si>
    <t>Profil - planowane zużycie roczne w okresie 01.01.2025 - 31.12.2025</t>
  </si>
  <si>
    <t xml:space="preserve">zgłoszenia do dnia </t>
  </si>
  <si>
    <t xml:space="preserve">rozpoczęcie dostaw od dnia </t>
  </si>
  <si>
    <t>Okres  01.01.2025 - 31.12.2025</t>
  </si>
  <si>
    <t>Przeprowadzenie procesu ZS w ramach umowy kompleksowej</t>
  </si>
  <si>
    <t>Załącznik Nr 1a  do SWZ 
– arkusz kalkulacyjny</t>
  </si>
  <si>
    <t>Cena jednostkowa netto energii elektrycznej w zł/ MWh</t>
  </si>
  <si>
    <t>Cena oferty netto ogółem</t>
  </si>
  <si>
    <t>VAT</t>
  </si>
  <si>
    <t>Cena oferty brutto ogółem</t>
  </si>
  <si>
    <t>W powyżej zaznaczonej komórce żółtym kolorem należy wpisać cenę jednostkową za 1 MWh zachowując format ceny.</t>
  </si>
  <si>
    <t>Suma     MWh</t>
  </si>
  <si>
    <t>Ilość miesięcy</t>
  </si>
  <si>
    <t>Cena energii elektrycznej w zł/MWh</t>
  </si>
  <si>
    <t>Koszt energii elektrycznej</t>
  </si>
  <si>
    <t>Cena jednostkowa opłaty abonamentowej [zł/mc]</t>
  </si>
  <si>
    <t>Koszt opłaty abonamentowej</t>
  </si>
  <si>
    <t>Cena jednostkowa opłaty przejściowej [zł/kW/mc]</t>
  </si>
  <si>
    <t>Koszt opłaty przejściowej</t>
  </si>
  <si>
    <t>Cena jednostkowa składnika stałego stawki sieciowej [zł/kW/mc]</t>
  </si>
  <si>
    <t>Koszt składnika stałego stawki sieciowej</t>
  </si>
  <si>
    <t>Cena jednostkowa opłaty OZE [zł/kWh]</t>
  </si>
  <si>
    <t>Koszt opłaty OZE</t>
  </si>
  <si>
    <t>Cena jednostkowa stawki opłaty jakościowej [zł/kWh]</t>
  </si>
  <si>
    <t>Koszt  opłaty jakościowej</t>
  </si>
  <si>
    <t>Cena jednostkowa stawki opłaty kogeneracyjnej  [zł/kWh]</t>
  </si>
  <si>
    <t>Koszt opłaty kogeneracyjnej</t>
  </si>
  <si>
    <t>Cena jednostkowa opłaty mocowej  [zł/kWh] lub [zł/mc]</t>
  </si>
  <si>
    <t>Wskaźnik opłaty mocowej</t>
  </si>
  <si>
    <t>Koszt opłaty mocowej</t>
  </si>
  <si>
    <t>Cena jednostkowa składnika zmiennego stawki sieciowej  [zł/kWh]                S1</t>
  </si>
  <si>
    <t>Koszt składnika zmiennego stawki sieciowej               S1</t>
  </si>
  <si>
    <t>Cena jednostkowa składnika zmiennego stawki sieciowej  [zł/kWh]                S2</t>
  </si>
  <si>
    <t>Koszt składnika zmiennego stawki sieciowej               S2</t>
  </si>
  <si>
    <t>Cena jednostkowa składnika zmiennego stawki sieciowej  [zł/kWh]                S3</t>
  </si>
  <si>
    <t>Koszt składnika zmiennego stawki sieciowej               S3</t>
  </si>
  <si>
    <t>Koszty dystrybucji netto</t>
  </si>
  <si>
    <t>Koszty energii netto</t>
  </si>
  <si>
    <t>Koszt oferty netto</t>
  </si>
  <si>
    <t>VAT 23 %</t>
  </si>
  <si>
    <t>Koszt oferty brutto</t>
  </si>
  <si>
    <t>590310600026094092</t>
  </si>
  <si>
    <t>590310600001507722</t>
  </si>
  <si>
    <t>590310600001507739</t>
  </si>
  <si>
    <t>590310600001507746</t>
  </si>
  <si>
    <t>590310600001507753</t>
  </si>
  <si>
    <t>590310600001507760</t>
  </si>
  <si>
    <t>590310600001507777</t>
  </si>
  <si>
    <t>590310600001507784</t>
  </si>
  <si>
    <t>590310600001507791</t>
  </si>
  <si>
    <t>590310600001507807</t>
  </si>
  <si>
    <t>590310600001507814</t>
  </si>
  <si>
    <t>590310600001507821</t>
  </si>
  <si>
    <t>590310600001162341</t>
  </si>
  <si>
    <t>590310600001162358</t>
  </si>
  <si>
    <t>590310600001162365</t>
  </si>
  <si>
    <t>590310600007620999</t>
  </si>
  <si>
    <t>590310600001162372</t>
  </si>
  <si>
    <t>590310600007644902</t>
  </si>
  <si>
    <t>590310600001185043</t>
  </si>
  <si>
    <t>590310600001185050</t>
  </si>
  <si>
    <t>590310600001185067</t>
  </si>
  <si>
    <t>590310600001185074</t>
  </si>
  <si>
    <t>590310600001185081</t>
  </si>
  <si>
    <t>590310600001185166</t>
  </si>
  <si>
    <t>590310600001185173</t>
  </si>
  <si>
    <t>590310600001185180</t>
  </si>
  <si>
    <t>590310600001185203</t>
  </si>
  <si>
    <t>590310600001185241</t>
  </si>
  <si>
    <t>590310600001185258</t>
  </si>
  <si>
    <t>590310600001185265</t>
  </si>
  <si>
    <t>590310600001185272</t>
  </si>
  <si>
    <t>590310600001185296</t>
  </si>
  <si>
    <t>590310600001185302</t>
  </si>
  <si>
    <t>590310600001185319</t>
  </si>
  <si>
    <t>590310600001217171</t>
  </si>
  <si>
    <t>590310600001217188</t>
  </si>
  <si>
    <t>590310600001217195</t>
  </si>
  <si>
    <t>590310600001217201</t>
  </si>
  <si>
    <t>590310600001217218</t>
  </si>
  <si>
    <t>590310600001217225</t>
  </si>
  <si>
    <t>590310600001217232</t>
  </si>
  <si>
    <t>590310600001217249</t>
  </si>
  <si>
    <t>590310600001217256</t>
  </si>
  <si>
    <t>590310600001220607</t>
  </si>
  <si>
    <t>590310600001220614</t>
  </si>
  <si>
    <t>590310600002024273</t>
  </si>
  <si>
    <t>590310600002024280</t>
  </si>
  <si>
    <t>590310600002024297</t>
  </si>
  <si>
    <t>590310600002024303</t>
  </si>
  <si>
    <t>590310600002024310</t>
  </si>
  <si>
    <t>590310600000242648</t>
  </si>
  <si>
    <t>590310600028673356</t>
  </si>
  <si>
    <t>590310600028672861</t>
  </si>
  <si>
    <t>590310600028672939</t>
  </si>
  <si>
    <t>590310600028673189</t>
  </si>
  <si>
    <t>590310600028672809</t>
  </si>
  <si>
    <t>590310600028672892</t>
  </si>
  <si>
    <t>590310600028672915</t>
  </si>
  <si>
    <t>590310600028673097</t>
  </si>
  <si>
    <t>590310600028673424</t>
  </si>
  <si>
    <t>590310600028673059</t>
  </si>
  <si>
    <t>590310600028673141</t>
  </si>
  <si>
    <t>590310600028723716</t>
  </si>
  <si>
    <t>590310600029461983</t>
  </si>
  <si>
    <t>590310600029537411</t>
  </si>
  <si>
    <t>590310600029533895</t>
  </si>
  <si>
    <t>590310600029533963</t>
  </si>
  <si>
    <t>590310600029533918</t>
  </si>
  <si>
    <t>590310600028882994</t>
  </si>
  <si>
    <t xml:space="preserve">oświetlenie drogowe Witrogoszcz-Kolonia  </t>
  </si>
  <si>
    <t>126/2</t>
  </si>
  <si>
    <t>590310600030805516</t>
  </si>
  <si>
    <t>Dżwierszno Małe</t>
  </si>
  <si>
    <t>148/8</t>
  </si>
  <si>
    <t>590310600017302625</t>
  </si>
  <si>
    <t>590310600030823138</t>
  </si>
  <si>
    <t>nr działki 10/71</t>
  </si>
  <si>
    <t>590310600030236457</t>
  </si>
  <si>
    <r>
      <t xml:space="preserve">Potrzeba dostosowania układu pomiarowego </t>
    </r>
    <r>
      <rPr>
        <b/>
        <sz val="10"/>
        <color indexed="8"/>
        <rFont val="Arial Narrow"/>
        <family val="2"/>
        <charset val="238"/>
      </rPr>
      <t xml:space="preserve">(TAK/NIE)  </t>
    </r>
  </si>
  <si>
    <t>kompleksowa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</si>
</sst>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0.000"/>
  </numFmts>
  <fonts count="18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b/>
      <sz val="8"/>
      <color indexed="8"/>
      <name val="Calibri Light"/>
      <family val="2"/>
      <charset val="238"/>
    </font>
    <font>
      <sz val="8"/>
      <color indexed="8"/>
      <name val="Calibri Light"/>
      <family val="2"/>
      <charset val="238"/>
    </font>
    <font>
      <sz val="11"/>
      <color theme="1"/>
      <name val="Arial"/>
      <family val="2"/>
      <charset val="238"/>
    </font>
    <font>
      <b/>
      <i/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rgb="FFFFC00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4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4" fontId="4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2" fillId="0" borderId="0"/>
    <xf numFmtId="0" fontId="3" fillId="0" borderId="0"/>
    <xf numFmtId="164" fontId="6" fillId="0" borderId="0"/>
    <xf numFmtId="0" fontId="7" fillId="0" borderId="0"/>
    <xf numFmtId="165" fontId="7" fillId="0" borderId="0"/>
    <xf numFmtId="44" fontId="10" fillId="0" borderId="0" applyFont="0" applyFill="0" applyBorder="0" applyAlignment="0" applyProtection="0"/>
  </cellStyleXfs>
  <cellXfs count="75">
    <xf numFmtId="0" fontId="0" fillId="0" borderId="0" xfId="0"/>
    <xf numFmtId="0" fontId="8" fillId="0" borderId="3" xfId="1" applyNumberFormat="1" applyFont="1" applyBorder="1" applyAlignment="1">
      <alignment vertical="center"/>
    </xf>
    <xf numFmtId="0" fontId="8" fillId="0" borderId="3" xfId="1" applyNumberFormat="1" applyFont="1" applyBorder="1" applyAlignment="1">
      <alignment horizontal="center" vertical="center"/>
    </xf>
    <xf numFmtId="0" fontId="8" fillId="0" borderId="3" xfId="1" applyNumberFormat="1" applyFont="1" applyBorder="1" applyAlignment="1">
      <alignment horizontal="center" vertical="center" wrapText="1"/>
    </xf>
    <xf numFmtId="0" fontId="9" fillId="0" borderId="0" xfId="1" applyNumberFormat="1" applyFont="1"/>
    <xf numFmtId="0" fontId="9" fillId="0" borderId="1" xfId="1" applyNumberFormat="1" applyFont="1" applyBorder="1"/>
    <xf numFmtId="49" fontId="9" fillId="0" borderId="1" xfId="1" applyNumberFormat="1" applyFont="1" applyBorder="1"/>
    <xf numFmtId="44" fontId="12" fillId="8" borderId="2" xfId="10" applyFont="1" applyFill="1" applyBorder="1" applyAlignment="1">
      <alignment horizontal="right"/>
    </xf>
    <xf numFmtId="0" fontId="13" fillId="0" borderId="0" xfId="1" applyNumberFormat="1" applyFont="1"/>
    <xf numFmtId="0" fontId="13" fillId="0" borderId="0" xfId="1" applyNumberFormat="1" applyFont="1" applyAlignment="1">
      <alignment horizontal="center"/>
    </xf>
    <xf numFmtId="0" fontId="13" fillId="0" borderId="0" xfId="1" applyNumberFormat="1" applyFont="1" applyAlignment="1">
      <alignment horizontal="right"/>
    </xf>
    <xf numFmtId="0" fontId="13" fillId="4" borderId="2" xfId="1" applyNumberFormat="1" applyFont="1" applyFill="1" applyBorder="1" applyAlignment="1">
      <alignment horizontal="center" vertical="center" wrapText="1"/>
    </xf>
    <xf numFmtId="0" fontId="13" fillId="2" borderId="2" xfId="1" applyNumberFormat="1" applyFont="1" applyFill="1" applyBorder="1" applyAlignment="1">
      <alignment horizontal="center" vertical="center" wrapText="1"/>
    </xf>
    <xf numFmtId="0" fontId="13" fillId="3" borderId="2" xfId="1" applyNumberFormat="1" applyFont="1" applyFill="1" applyBorder="1" applyAlignment="1">
      <alignment horizontal="center" vertical="center"/>
    </xf>
    <xf numFmtId="0" fontId="13" fillId="2" borderId="2" xfId="1" applyNumberFormat="1" applyFont="1" applyFill="1" applyBorder="1" applyAlignment="1">
      <alignment vertical="center" wrapText="1"/>
    </xf>
    <xf numFmtId="0" fontId="13" fillId="3" borderId="2" xfId="1" applyNumberFormat="1" applyFont="1" applyFill="1" applyBorder="1" applyAlignment="1">
      <alignment horizontal="center" vertical="center" wrapText="1"/>
    </xf>
    <xf numFmtId="0" fontId="14" fillId="0" borderId="2" xfId="1" applyNumberFormat="1" applyFont="1" applyBorder="1"/>
    <xf numFmtId="44" fontId="14" fillId="0" borderId="2" xfId="10" applyFont="1" applyFill="1" applyBorder="1" applyAlignment="1"/>
    <xf numFmtId="44" fontId="14" fillId="0" borderId="2" xfId="10" applyFont="1" applyFill="1" applyBorder="1" applyAlignment="1">
      <alignment horizontal="right" wrapText="1"/>
    </xf>
    <xf numFmtId="44" fontId="14" fillId="0" borderId="2" xfId="10" applyFont="1" applyFill="1" applyBorder="1"/>
    <xf numFmtId="0" fontId="14" fillId="0" borderId="0" xfId="1" applyNumberFormat="1" applyFont="1"/>
    <xf numFmtId="44" fontId="13" fillId="0" borderId="0" xfId="10" applyFont="1"/>
    <xf numFmtId="0" fontId="16" fillId="0" borderId="0" xfId="1" applyNumberFormat="1" applyFont="1"/>
    <xf numFmtId="0" fontId="14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/>
    <xf numFmtId="0" fontId="15" fillId="0" borderId="2" xfId="0" applyFont="1" applyBorder="1"/>
    <xf numFmtId="44" fontId="14" fillId="0" borderId="2" xfId="10" applyFont="1" applyBorder="1" applyAlignment="1">
      <alignment wrapText="1"/>
    </xf>
    <xf numFmtId="44" fontId="14" fillId="9" borderId="2" xfId="10" applyFont="1" applyFill="1" applyBorder="1" applyAlignment="1">
      <alignment wrapText="1"/>
    </xf>
    <xf numFmtId="44" fontId="14" fillId="8" borderId="2" xfId="10" applyFont="1" applyFill="1" applyBorder="1" applyAlignment="1">
      <alignment wrapText="1"/>
    </xf>
    <xf numFmtId="44" fontId="13" fillId="0" borderId="0" xfId="10" applyFont="1" applyAlignment="1">
      <alignment horizontal="right"/>
    </xf>
    <xf numFmtId="44" fontId="13" fillId="0" borderId="0" xfId="10" applyFont="1" applyAlignment="1">
      <alignment horizontal="center"/>
    </xf>
    <xf numFmtId="44" fontId="14" fillId="8" borderId="2" xfId="10" applyFont="1" applyFill="1" applyBorder="1" applyAlignment="1">
      <alignment horizontal="center" wrapText="1"/>
    </xf>
    <xf numFmtId="0" fontId="13" fillId="0" borderId="2" xfId="1" applyNumberFormat="1" applyFont="1" applyBorder="1"/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2" xfId="1" applyNumberFormat="1" applyFont="1" applyBorder="1" applyAlignment="1">
      <alignment horizontal="center" vertical="center"/>
    </xf>
    <xf numFmtId="0" fontId="14" fillId="0" borderId="2" xfId="1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17" fontId="14" fillId="0" borderId="2" xfId="0" applyNumberFormat="1" applyFont="1" applyBorder="1"/>
    <xf numFmtId="44" fontId="13" fillId="0" borderId="2" xfId="10" applyFont="1" applyBorder="1"/>
    <xf numFmtId="44" fontId="14" fillId="0" borderId="2" xfId="10" applyFont="1" applyBorder="1"/>
    <xf numFmtId="44" fontId="14" fillId="0" borderId="4" xfId="10" applyFont="1" applyBorder="1"/>
    <xf numFmtId="0" fontId="14" fillId="0" borderId="2" xfId="0" applyFont="1" applyBorder="1" applyAlignment="1">
      <alignment horizontal="right" wrapText="1"/>
    </xf>
    <xf numFmtId="49" fontId="13" fillId="2" borderId="2" xfId="1" applyNumberFormat="1" applyFont="1" applyFill="1" applyBorder="1" applyAlignment="1">
      <alignment horizontal="center" vertical="center" wrapText="1"/>
    </xf>
    <xf numFmtId="0" fontId="16" fillId="3" borderId="2" xfId="1" applyNumberFormat="1" applyFont="1" applyFill="1" applyBorder="1" applyAlignment="1">
      <alignment horizontal="center" vertical="center" wrapText="1"/>
    </xf>
    <xf numFmtId="49" fontId="14" fillId="6" borderId="2" xfId="0" applyNumberFormat="1" applyFont="1" applyFill="1" applyBorder="1" applyAlignment="1">
      <alignment horizontal="center"/>
    </xf>
    <xf numFmtId="0" fontId="14" fillId="0" borderId="2" xfId="0" applyFont="1" applyBorder="1" applyAlignment="1">
      <alignment vertical="center"/>
    </xf>
    <xf numFmtId="0" fontId="12" fillId="0" borderId="2" xfId="1" applyNumberFormat="1" applyFont="1" applyBorder="1"/>
    <xf numFmtId="0" fontId="17" fillId="0" borderId="0" xfId="1" applyNumberFormat="1" applyFont="1"/>
    <xf numFmtId="0" fontId="14" fillId="8" borderId="2" xfId="1" applyNumberFormat="1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 vertical="center"/>
    </xf>
    <xf numFmtId="49" fontId="13" fillId="0" borderId="0" xfId="1" applyNumberFormat="1" applyFont="1" applyAlignment="1">
      <alignment horizontal="right"/>
    </xf>
    <xf numFmtId="1" fontId="16" fillId="0" borderId="0" xfId="1" applyNumberFormat="1" applyFont="1"/>
    <xf numFmtId="166" fontId="16" fillId="0" borderId="0" xfId="1" applyNumberFormat="1" applyFont="1"/>
    <xf numFmtId="14" fontId="14" fillId="0" borderId="2" xfId="1" applyNumberFormat="1" applyFont="1" applyBorder="1" applyAlignment="1">
      <alignment horizontal="right"/>
    </xf>
    <xf numFmtId="0" fontId="13" fillId="4" borderId="2" xfId="1" applyNumberFormat="1" applyFont="1" applyFill="1" applyBorder="1" applyAlignment="1">
      <alignment horizontal="center" vertical="center" wrapText="1"/>
    </xf>
    <xf numFmtId="0" fontId="13" fillId="2" borderId="2" xfId="1" applyNumberFormat="1" applyFont="1" applyFill="1" applyBorder="1" applyAlignment="1">
      <alignment horizontal="center" vertical="center" wrapText="1"/>
    </xf>
    <xf numFmtId="0" fontId="13" fillId="7" borderId="5" xfId="1" applyNumberFormat="1" applyFont="1" applyFill="1" applyBorder="1" applyAlignment="1">
      <alignment horizontal="center" vertical="center" wrapText="1"/>
    </xf>
    <xf numFmtId="0" fontId="13" fillId="7" borderId="6" xfId="1" applyNumberFormat="1" applyFont="1" applyFill="1" applyBorder="1" applyAlignment="1">
      <alignment horizontal="center" vertical="center" wrapText="1"/>
    </xf>
    <xf numFmtId="0" fontId="13" fillId="5" borderId="2" xfId="1" applyNumberFormat="1" applyFont="1" applyFill="1" applyBorder="1" applyAlignment="1">
      <alignment horizontal="center" vertical="center" wrapText="1"/>
    </xf>
    <xf numFmtId="0" fontId="13" fillId="3" borderId="2" xfId="1" applyNumberFormat="1" applyFont="1" applyFill="1" applyBorder="1" applyAlignment="1">
      <alignment horizontal="center" vertical="center" wrapText="1"/>
    </xf>
    <xf numFmtId="0" fontId="13" fillId="3" borderId="2" xfId="1" applyNumberFormat="1" applyFont="1" applyFill="1" applyBorder="1" applyAlignment="1">
      <alignment horizontal="center" vertical="center"/>
    </xf>
    <xf numFmtId="0" fontId="13" fillId="4" borderId="2" xfId="1" applyNumberFormat="1" applyFont="1" applyFill="1" applyBorder="1" applyAlignment="1">
      <alignment horizontal="center" vertical="center"/>
    </xf>
    <xf numFmtId="0" fontId="13" fillId="7" borderId="2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8" borderId="2" xfId="0" applyFont="1" applyFill="1" applyBorder="1" applyAlignment="1">
      <alignment horizontal="center"/>
    </xf>
  </cellXfs>
  <cellStyles count="11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Result" xfId="8" xr:uid="{00000000-0005-0000-0000-000008000000}"/>
    <cellStyle name="Result2" xfId="9" xr:uid="{00000000-0005-0000-0000-000009000000}"/>
    <cellStyle name="Walutowy" xfId="10" builtinId="4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 Light"/>
        <family val="2"/>
        <charset val="238"/>
        <scheme val="none"/>
      </font>
      <numFmt numFmtId="0" formatCode="General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 Light"/>
        <family val="2"/>
        <charset val="238"/>
        <scheme val="none"/>
      </font>
      <numFmt numFmtId="0" formatCode="General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 Light"/>
        <family val="2"/>
        <charset val="238"/>
        <scheme val="none"/>
      </font>
      <numFmt numFmtId="0" formatCode="General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 Light"/>
        <family val="2"/>
        <charset val="238"/>
        <scheme val="none"/>
      </font>
      <numFmt numFmtId="0" formatCode="General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 Light"/>
        <family val="2"/>
        <charset val="238"/>
        <scheme val="none"/>
      </font>
      <numFmt numFmtId="0" formatCode="General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 Light"/>
        <family val="2"/>
        <charset val="238"/>
        <scheme val="none"/>
      </font>
      <numFmt numFmtId="0" formatCode="General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 Light"/>
        <family val="2"/>
        <charset val="238"/>
        <scheme val="none"/>
      </font>
      <numFmt numFmtId="0" formatCode="General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 Light"/>
        <family val="2"/>
        <charset val="238"/>
        <scheme val="none"/>
      </font>
      <numFmt numFmtId="0" formatCode="General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 Light"/>
        <family val="2"/>
        <charset val="238"/>
        <scheme val="none"/>
      </font>
      <numFmt numFmtId="0" formatCode="General"/>
      <border diagonalUp="0" diagonalDown="0" outline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numFmt numFmtId="0" formatCode="General"/>
    </dxf>
    <dxf>
      <border outline="0"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 Light"/>
        <family val="2"/>
        <charset val="238"/>
        <scheme val="none"/>
      </font>
      <numFmt numFmtId="0" formatCode="General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 Light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754380</xdr:colOff>
      <xdr:row>6</xdr:row>
      <xdr:rowOff>0</xdr:rowOff>
    </xdr:from>
    <xdr:ext cx="194454" cy="27190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6</xdr:row>
      <xdr:rowOff>0</xdr:rowOff>
    </xdr:from>
    <xdr:ext cx="194454" cy="27190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28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28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3</xdr:row>
      <xdr:rowOff>0</xdr:rowOff>
    </xdr:from>
    <xdr:ext cx="194454" cy="27190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3</xdr:row>
      <xdr:rowOff>0</xdr:rowOff>
    </xdr:from>
    <xdr:ext cx="194454" cy="271909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5</xdr:row>
      <xdr:rowOff>0</xdr:rowOff>
    </xdr:from>
    <xdr:ext cx="184731" cy="271909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5951100" y="26193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5</xdr:row>
      <xdr:rowOff>0</xdr:rowOff>
    </xdr:from>
    <xdr:ext cx="184731" cy="271909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5951100" y="2619375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20</xdr:row>
      <xdr:rowOff>0</xdr:rowOff>
    </xdr:from>
    <xdr:ext cx="194454" cy="27190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20</xdr:row>
      <xdr:rowOff>0</xdr:rowOff>
    </xdr:from>
    <xdr:ext cx="194454" cy="27190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2</xdr:row>
      <xdr:rowOff>0</xdr:rowOff>
    </xdr:from>
    <xdr:ext cx="184731" cy="271909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595110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2</xdr:row>
      <xdr:rowOff>0</xdr:rowOff>
    </xdr:from>
    <xdr:ext cx="184731" cy="271909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595110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6</xdr:row>
      <xdr:rowOff>0</xdr:rowOff>
    </xdr:from>
    <xdr:ext cx="194454" cy="27190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6</xdr:row>
      <xdr:rowOff>0</xdr:rowOff>
    </xdr:from>
    <xdr:ext cx="194454" cy="271909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28</xdr:row>
      <xdr:rowOff>0</xdr:rowOff>
    </xdr:from>
    <xdr:ext cx="184731" cy="274009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7604700" y="913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28</xdr:row>
      <xdr:rowOff>0</xdr:rowOff>
    </xdr:from>
    <xdr:ext cx="184731" cy="274009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7604700" y="9136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3</xdr:row>
      <xdr:rowOff>0</xdr:rowOff>
    </xdr:from>
    <xdr:ext cx="194454" cy="271909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3</xdr:row>
      <xdr:rowOff>0</xdr:rowOff>
    </xdr:from>
    <xdr:ext cx="194454" cy="271909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6</xdr:row>
      <xdr:rowOff>0</xdr:rowOff>
    </xdr:from>
    <xdr:ext cx="194454" cy="271909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0253305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6</xdr:row>
      <xdr:rowOff>0</xdr:rowOff>
    </xdr:from>
    <xdr:ext cx="194454" cy="271909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0253305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3</xdr:row>
      <xdr:rowOff>0</xdr:rowOff>
    </xdr:from>
    <xdr:ext cx="194454" cy="271909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025330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3</xdr:row>
      <xdr:rowOff>0</xdr:rowOff>
    </xdr:from>
    <xdr:ext cx="194454" cy="271909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025330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28</xdr:row>
      <xdr:rowOff>0</xdr:rowOff>
    </xdr:from>
    <xdr:ext cx="184731" cy="274009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4089975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28</xdr:row>
      <xdr:rowOff>0</xdr:rowOff>
    </xdr:from>
    <xdr:ext cx="184731" cy="274009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4089975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29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1377255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29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1377255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6</xdr:row>
      <xdr:rowOff>0</xdr:rowOff>
    </xdr:from>
    <xdr:ext cx="194454" cy="271909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16344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6</xdr:row>
      <xdr:rowOff>0</xdr:rowOff>
    </xdr:from>
    <xdr:ext cx="194454" cy="271909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16344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28</xdr:row>
      <xdr:rowOff>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16344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28</xdr:row>
      <xdr:rowOff>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16344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3</xdr:row>
      <xdr:rowOff>0</xdr:rowOff>
    </xdr:from>
    <xdr:ext cx="194454" cy="271909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16344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3</xdr:row>
      <xdr:rowOff>0</xdr:rowOff>
    </xdr:from>
    <xdr:ext cx="194454" cy="271909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16344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754380</xdr:colOff>
      <xdr:row>6</xdr:row>
      <xdr:rowOff>0</xdr:rowOff>
    </xdr:from>
    <xdr:ext cx="194454" cy="271909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0881955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754380</xdr:colOff>
      <xdr:row>6</xdr:row>
      <xdr:rowOff>0</xdr:rowOff>
    </xdr:from>
    <xdr:ext cx="194454" cy="271909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0881955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754380</xdr:colOff>
      <xdr:row>3</xdr:row>
      <xdr:rowOff>0</xdr:rowOff>
    </xdr:from>
    <xdr:ext cx="194454" cy="271909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088195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27</xdr:col>
      <xdr:colOff>754380</xdr:colOff>
      <xdr:row>3</xdr:row>
      <xdr:rowOff>0</xdr:rowOff>
    </xdr:from>
    <xdr:ext cx="194454" cy="271909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088195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29</xdr:row>
      <xdr:rowOff>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163443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29</xdr:row>
      <xdr:rowOff>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1634430" y="572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14</xdr:row>
      <xdr:rowOff>0</xdr:rowOff>
    </xdr:from>
    <xdr:ext cx="200727" cy="265729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3498287D-3C2E-4038-BA6A-56ACE6D026D0}"/>
            </a:ext>
          </a:extLst>
        </xdr:cNvPr>
        <xdr:cNvSpPr txBox="1"/>
      </xdr:nvSpPr>
      <xdr:spPr>
        <a:xfrm>
          <a:off x="36860480" y="31432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14</xdr:row>
      <xdr:rowOff>0</xdr:rowOff>
    </xdr:from>
    <xdr:ext cx="200727" cy="265729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48F8C263-F366-4333-89F8-0711DF1C91E4}"/>
            </a:ext>
          </a:extLst>
        </xdr:cNvPr>
        <xdr:cNvSpPr txBox="1"/>
      </xdr:nvSpPr>
      <xdr:spPr>
        <a:xfrm>
          <a:off x="36860480" y="314325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40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F73BB5A7-37F2-4C0F-89B2-6DE58A369118}"/>
            </a:ext>
          </a:extLst>
        </xdr:cNvPr>
        <xdr:cNvSpPr txBox="1"/>
      </xdr:nvSpPr>
      <xdr:spPr>
        <a:xfrm>
          <a:off x="3686048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40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A2FF07FD-A732-4ACB-93F2-0A565AC8B7A1}"/>
            </a:ext>
          </a:extLst>
        </xdr:cNvPr>
        <xdr:cNvSpPr txBox="1"/>
      </xdr:nvSpPr>
      <xdr:spPr>
        <a:xfrm>
          <a:off x="3686048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3</xdr:row>
      <xdr:rowOff>0</xdr:rowOff>
    </xdr:from>
    <xdr:ext cx="200727" cy="265729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4B3FD5E7-03F2-46BC-BEA7-7EB182C01876}"/>
            </a:ext>
          </a:extLst>
        </xdr:cNvPr>
        <xdr:cNvSpPr txBox="1"/>
      </xdr:nvSpPr>
      <xdr:spPr>
        <a:xfrm>
          <a:off x="36860480" y="12573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3</xdr:row>
      <xdr:rowOff>0</xdr:rowOff>
    </xdr:from>
    <xdr:ext cx="200727" cy="265729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EC94C88E-9976-4E3D-B5FC-E7178A662259}"/>
            </a:ext>
          </a:extLst>
        </xdr:cNvPr>
        <xdr:cNvSpPr txBox="1"/>
      </xdr:nvSpPr>
      <xdr:spPr>
        <a:xfrm>
          <a:off x="36860480" y="12573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12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F89001AF-A0A4-4C82-84C5-DEA2F0CD9E97}"/>
            </a:ext>
          </a:extLst>
        </xdr:cNvPr>
        <xdr:cNvSpPr txBox="1"/>
      </xdr:nvSpPr>
      <xdr:spPr>
        <a:xfrm>
          <a:off x="3752850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12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DAD60B9-A8E4-48CE-846B-3050283713B6}"/>
            </a:ext>
          </a:extLst>
        </xdr:cNvPr>
        <xdr:cNvSpPr txBox="1"/>
      </xdr:nvSpPr>
      <xdr:spPr>
        <a:xfrm>
          <a:off x="3752850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30</xdr:row>
      <xdr:rowOff>0</xdr:rowOff>
    </xdr:from>
    <xdr:ext cx="194454" cy="265729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845BF7CD-7393-41FF-8E02-1680C0594791}"/>
            </a:ext>
          </a:extLst>
        </xdr:cNvPr>
        <xdr:cNvSpPr txBox="1"/>
      </xdr:nvSpPr>
      <xdr:spPr>
        <a:xfrm>
          <a:off x="37528500" y="58864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30</xdr:row>
      <xdr:rowOff>0</xdr:rowOff>
    </xdr:from>
    <xdr:ext cx="194454" cy="265729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5FC2CBE4-AE90-4B92-95B7-FE93217CC5B9}"/>
            </a:ext>
          </a:extLst>
        </xdr:cNvPr>
        <xdr:cNvSpPr txBox="1"/>
      </xdr:nvSpPr>
      <xdr:spPr>
        <a:xfrm>
          <a:off x="37528500" y="58864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E8B7E56C-68BB-4955-A817-4077A91C4E5A}"/>
            </a:ext>
          </a:extLst>
        </xdr:cNvPr>
        <xdr:cNvSpPr txBox="1"/>
      </xdr:nvSpPr>
      <xdr:spPr>
        <a:xfrm>
          <a:off x="375285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CF06ACA1-1102-4472-9A99-9749E6C91CDC}"/>
            </a:ext>
          </a:extLst>
        </xdr:cNvPr>
        <xdr:cNvSpPr txBox="1"/>
      </xdr:nvSpPr>
      <xdr:spPr>
        <a:xfrm>
          <a:off x="375285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14</xdr:row>
      <xdr:rowOff>0</xdr:rowOff>
    </xdr:from>
    <xdr:ext cx="194454" cy="265729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93167A7-DC31-45EB-B063-E9EA310D3A2F}"/>
            </a:ext>
          </a:extLst>
        </xdr:cNvPr>
        <xdr:cNvSpPr txBox="1"/>
      </xdr:nvSpPr>
      <xdr:spPr>
        <a:xfrm>
          <a:off x="37528500" y="31432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14</xdr:row>
      <xdr:rowOff>0</xdr:rowOff>
    </xdr:from>
    <xdr:ext cx="194454" cy="265729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D5FA048C-0CA2-48EF-BCD7-AE98235AAAFE}"/>
            </a:ext>
          </a:extLst>
        </xdr:cNvPr>
        <xdr:cNvSpPr txBox="1"/>
      </xdr:nvSpPr>
      <xdr:spPr>
        <a:xfrm>
          <a:off x="37528500" y="314325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40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CC07B586-6A51-40D6-8567-C1318D8B5F7C}"/>
            </a:ext>
          </a:extLst>
        </xdr:cNvPr>
        <xdr:cNvSpPr txBox="1"/>
      </xdr:nvSpPr>
      <xdr:spPr>
        <a:xfrm>
          <a:off x="375285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40</xdr:row>
      <xdr:rowOff>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A61AA4F4-A4DB-4DE3-971A-860EF86980E5}"/>
            </a:ext>
          </a:extLst>
        </xdr:cNvPr>
        <xdr:cNvSpPr txBox="1"/>
      </xdr:nvSpPr>
      <xdr:spPr>
        <a:xfrm>
          <a:off x="375285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194454" cy="265729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D2EFA814-B715-4D32-B63C-20661FD88DBE}"/>
            </a:ext>
          </a:extLst>
        </xdr:cNvPr>
        <xdr:cNvSpPr txBox="1"/>
      </xdr:nvSpPr>
      <xdr:spPr>
        <a:xfrm>
          <a:off x="37528500" y="12573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194454" cy="265729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7C7ED5EE-3664-426A-941D-6C69CC24C1B8}"/>
            </a:ext>
          </a:extLst>
        </xdr:cNvPr>
        <xdr:cNvSpPr txBox="1"/>
      </xdr:nvSpPr>
      <xdr:spPr>
        <a:xfrm>
          <a:off x="37528500" y="12573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6</xdr:row>
      <xdr:rowOff>0</xdr:rowOff>
    </xdr:from>
    <xdr:ext cx="194454" cy="271909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EE9D914D-41A3-49B8-BE74-7CC546B6A22A}"/>
            </a:ext>
          </a:extLst>
        </xdr:cNvPr>
        <xdr:cNvSpPr txBox="1"/>
      </xdr:nvSpPr>
      <xdr:spPr>
        <a:xfrm>
          <a:off x="335521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6</xdr:row>
      <xdr:rowOff>0</xdr:rowOff>
    </xdr:from>
    <xdr:ext cx="194454" cy="271909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46682983-22D2-4D85-BFB2-A6798D7BD99B}"/>
            </a:ext>
          </a:extLst>
        </xdr:cNvPr>
        <xdr:cNvSpPr txBox="1"/>
      </xdr:nvSpPr>
      <xdr:spPr>
        <a:xfrm>
          <a:off x="335521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28</xdr:row>
      <xdr:rowOff>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63796912-3998-42BB-8CAF-C950A0E9BFAE}"/>
            </a:ext>
          </a:extLst>
        </xdr:cNvPr>
        <xdr:cNvSpPr txBox="1"/>
      </xdr:nvSpPr>
      <xdr:spPr>
        <a:xfrm>
          <a:off x="335521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28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D96ABA-915B-4D18-90FB-DDA4B33AF85E}"/>
            </a:ext>
          </a:extLst>
        </xdr:cNvPr>
        <xdr:cNvSpPr txBox="1"/>
      </xdr:nvSpPr>
      <xdr:spPr>
        <a:xfrm>
          <a:off x="335521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4758A83D-0F82-4B29-8D7D-F649D12239D7}"/>
            </a:ext>
          </a:extLst>
        </xdr:cNvPr>
        <xdr:cNvSpPr txBox="1"/>
      </xdr:nvSpPr>
      <xdr:spPr>
        <a:xfrm>
          <a:off x="335521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3</xdr:row>
      <xdr:rowOff>0</xdr:rowOff>
    </xdr:from>
    <xdr:ext cx="194454" cy="271909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24142C84-5068-4B22-B28D-1ADE8106FB18}"/>
            </a:ext>
          </a:extLst>
        </xdr:cNvPr>
        <xdr:cNvSpPr txBox="1"/>
      </xdr:nvSpPr>
      <xdr:spPr>
        <a:xfrm>
          <a:off x="335521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5</xdr:row>
      <xdr:rowOff>0</xdr:rowOff>
    </xdr:from>
    <xdr:ext cx="184731" cy="271909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5756678C-453A-4E9C-BF75-2866C56FF510}"/>
            </a:ext>
          </a:extLst>
        </xdr:cNvPr>
        <xdr:cNvSpPr txBox="1"/>
      </xdr:nvSpPr>
      <xdr:spPr>
        <a:xfrm>
          <a:off x="35566350" y="1600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5</xdr:row>
      <xdr:rowOff>0</xdr:rowOff>
    </xdr:from>
    <xdr:ext cx="184731" cy="271909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731DB221-82B2-441F-BC81-3C41BF207192}"/>
            </a:ext>
          </a:extLst>
        </xdr:cNvPr>
        <xdr:cNvSpPr txBox="1"/>
      </xdr:nvSpPr>
      <xdr:spPr>
        <a:xfrm>
          <a:off x="35566350" y="1600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20</xdr:row>
      <xdr:rowOff>0</xdr:rowOff>
    </xdr:from>
    <xdr:ext cx="194454" cy="271909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71A19250-3EF1-4286-B326-C42B8DDF530C}"/>
            </a:ext>
          </a:extLst>
        </xdr:cNvPr>
        <xdr:cNvSpPr txBox="1"/>
      </xdr:nvSpPr>
      <xdr:spPr>
        <a:xfrm>
          <a:off x="35566350" y="41719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20</xdr:row>
      <xdr:rowOff>0</xdr:rowOff>
    </xdr:from>
    <xdr:ext cx="194454" cy="271909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8F714CDE-83D0-4B97-B907-CBB75477AE58}"/>
            </a:ext>
          </a:extLst>
        </xdr:cNvPr>
        <xdr:cNvSpPr txBox="1"/>
      </xdr:nvSpPr>
      <xdr:spPr>
        <a:xfrm>
          <a:off x="35566350" y="41719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2</xdr:row>
      <xdr:rowOff>0</xdr:rowOff>
    </xdr:from>
    <xdr:ext cx="184731" cy="271909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7005BD0-6023-4DC0-8F55-7485EBE09A42}"/>
            </a:ext>
          </a:extLst>
        </xdr:cNvPr>
        <xdr:cNvSpPr txBox="1"/>
      </xdr:nvSpPr>
      <xdr:spPr>
        <a:xfrm>
          <a:off x="3556635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2</xdr:row>
      <xdr:rowOff>0</xdr:rowOff>
    </xdr:from>
    <xdr:ext cx="184731" cy="271909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1EA9461F-92F1-43E5-A52A-9FF13BB1FE0E}"/>
            </a:ext>
          </a:extLst>
        </xdr:cNvPr>
        <xdr:cNvSpPr txBox="1"/>
      </xdr:nvSpPr>
      <xdr:spPr>
        <a:xfrm>
          <a:off x="35566350" y="108585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6</xdr:row>
      <xdr:rowOff>0</xdr:rowOff>
    </xdr:from>
    <xdr:ext cx="194454" cy="271909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7D048F3C-458F-4212-9447-D1E65C2F7E3A}"/>
            </a:ext>
          </a:extLst>
        </xdr:cNvPr>
        <xdr:cNvSpPr txBox="1"/>
      </xdr:nvSpPr>
      <xdr:spPr>
        <a:xfrm>
          <a:off x="3556635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6</xdr:row>
      <xdr:rowOff>0</xdr:rowOff>
    </xdr:from>
    <xdr:ext cx="194454" cy="271909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7603373B-59C7-4AA8-8BA9-BF826778B061}"/>
            </a:ext>
          </a:extLst>
        </xdr:cNvPr>
        <xdr:cNvSpPr txBox="1"/>
      </xdr:nvSpPr>
      <xdr:spPr>
        <a:xfrm>
          <a:off x="3556635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28</xdr:row>
      <xdr:rowOff>0</xdr:rowOff>
    </xdr:from>
    <xdr:ext cx="184731" cy="274009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FD516D9B-5152-432C-BCB6-89B14B89CD83}"/>
            </a:ext>
          </a:extLst>
        </xdr:cNvPr>
        <xdr:cNvSpPr txBox="1"/>
      </xdr:nvSpPr>
      <xdr:spPr>
        <a:xfrm>
          <a:off x="35566350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28</xdr:row>
      <xdr:rowOff>0</xdr:rowOff>
    </xdr:from>
    <xdr:ext cx="184731" cy="274009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BED7943E-3F40-4DB2-9A3D-35C07DCB031E}"/>
            </a:ext>
          </a:extLst>
        </xdr:cNvPr>
        <xdr:cNvSpPr txBox="1"/>
      </xdr:nvSpPr>
      <xdr:spPr>
        <a:xfrm>
          <a:off x="35566350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3</xdr:row>
      <xdr:rowOff>0</xdr:rowOff>
    </xdr:from>
    <xdr:ext cx="194454" cy="271909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4EFDCD4-44C6-4325-87A9-080800F2B7B0}"/>
            </a:ext>
          </a:extLst>
        </xdr:cNvPr>
        <xdr:cNvSpPr txBox="1"/>
      </xdr:nvSpPr>
      <xdr:spPr>
        <a:xfrm>
          <a:off x="3556635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31</xdr:col>
      <xdr:colOff>0</xdr:colOff>
      <xdr:row>3</xdr:row>
      <xdr:rowOff>0</xdr:rowOff>
    </xdr:from>
    <xdr:ext cx="194454" cy="271909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7F9CA3E2-2C90-4702-B8BE-B2190F74B1C7}"/>
            </a:ext>
          </a:extLst>
        </xdr:cNvPr>
        <xdr:cNvSpPr txBox="1"/>
      </xdr:nvSpPr>
      <xdr:spPr>
        <a:xfrm>
          <a:off x="3556635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6</xdr:row>
      <xdr:rowOff>0</xdr:rowOff>
    </xdr:from>
    <xdr:ext cx="194454" cy="271909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9B293DBF-932B-4C61-87EC-BB5C9518901C}"/>
            </a:ext>
          </a:extLst>
        </xdr:cNvPr>
        <xdr:cNvSpPr txBox="1"/>
      </xdr:nvSpPr>
      <xdr:spPr>
        <a:xfrm>
          <a:off x="326377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6</xdr:row>
      <xdr:rowOff>0</xdr:rowOff>
    </xdr:from>
    <xdr:ext cx="194454" cy="271909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86685A8A-8852-43E0-A2A5-3CA4CE3E970F}"/>
            </a:ext>
          </a:extLst>
        </xdr:cNvPr>
        <xdr:cNvSpPr txBox="1"/>
      </xdr:nvSpPr>
      <xdr:spPr>
        <a:xfrm>
          <a:off x="326377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3</xdr:row>
      <xdr:rowOff>0</xdr:rowOff>
    </xdr:from>
    <xdr:ext cx="194454" cy="271909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B2F006B-CEFC-4ECE-9882-1C7DA0258898}"/>
            </a:ext>
          </a:extLst>
        </xdr:cNvPr>
        <xdr:cNvSpPr txBox="1"/>
      </xdr:nvSpPr>
      <xdr:spPr>
        <a:xfrm>
          <a:off x="326377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3</xdr:row>
      <xdr:rowOff>0</xdr:rowOff>
    </xdr:from>
    <xdr:ext cx="194454" cy="271909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EB6FB806-AECF-49F2-B060-2E749DDA4B8A}"/>
            </a:ext>
          </a:extLst>
        </xdr:cNvPr>
        <xdr:cNvSpPr txBox="1"/>
      </xdr:nvSpPr>
      <xdr:spPr>
        <a:xfrm>
          <a:off x="326377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0</xdr:colOff>
      <xdr:row>28</xdr:row>
      <xdr:rowOff>0</xdr:rowOff>
    </xdr:from>
    <xdr:ext cx="184731" cy="274009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3E3DC53-AC15-4E60-A1DB-7D825F1D62C3}"/>
            </a:ext>
          </a:extLst>
        </xdr:cNvPr>
        <xdr:cNvSpPr txBox="1"/>
      </xdr:nvSpPr>
      <xdr:spPr>
        <a:xfrm>
          <a:off x="36214050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0</xdr:colOff>
      <xdr:row>28</xdr:row>
      <xdr:rowOff>0</xdr:rowOff>
    </xdr:from>
    <xdr:ext cx="184731" cy="274009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867FB3B5-FD93-497A-9522-59E739290F1F}"/>
            </a:ext>
          </a:extLst>
        </xdr:cNvPr>
        <xdr:cNvSpPr txBox="1"/>
      </xdr:nvSpPr>
      <xdr:spPr>
        <a:xfrm>
          <a:off x="36214050" y="554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29</xdr:row>
      <xdr:rowOff>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83BA089F-F502-4237-8EBE-7E20F7FCF65B}"/>
            </a:ext>
          </a:extLst>
        </xdr:cNvPr>
        <xdr:cNvSpPr txBox="1"/>
      </xdr:nvSpPr>
      <xdr:spPr>
        <a:xfrm>
          <a:off x="3355213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754380</xdr:colOff>
      <xdr:row>29</xdr:row>
      <xdr:rowOff>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77C5B8AD-D485-4910-941F-ECAB76FDCB74}"/>
            </a:ext>
          </a:extLst>
        </xdr:cNvPr>
        <xdr:cNvSpPr txBox="1"/>
      </xdr:nvSpPr>
      <xdr:spPr>
        <a:xfrm>
          <a:off x="3355213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6</xdr:row>
      <xdr:rowOff>0</xdr:rowOff>
    </xdr:from>
    <xdr:ext cx="194454" cy="271909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3AB78B93-1601-4102-ACE7-51E388DCE79B}"/>
            </a:ext>
          </a:extLst>
        </xdr:cNvPr>
        <xdr:cNvSpPr txBox="1"/>
      </xdr:nvSpPr>
      <xdr:spPr>
        <a:xfrm>
          <a:off x="326377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6</xdr:row>
      <xdr:rowOff>0</xdr:rowOff>
    </xdr:from>
    <xdr:ext cx="194454" cy="271909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496C1D34-DE4D-4BB1-B360-D23D13CBD7D2}"/>
            </a:ext>
          </a:extLst>
        </xdr:cNvPr>
        <xdr:cNvSpPr txBox="1"/>
      </xdr:nvSpPr>
      <xdr:spPr>
        <a:xfrm>
          <a:off x="326377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28</xdr:row>
      <xdr:rowOff>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A9F9A205-C30A-46A2-93AC-5FD4D32A263D}"/>
            </a:ext>
          </a:extLst>
        </xdr:cNvPr>
        <xdr:cNvSpPr txBox="1"/>
      </xdr:nvSpPr>
      <xdr:spPr>
        <a:xfrm>
          <a:off x="326377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28</xdr:row>
      <xdr:rowOff>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ACC00D80-E8EF-469D-87C3-14AD8D754F3B}"/>
            </a:ext>
          </a:extLst>
        </xdr:cNvPr>
        <xdr:cNvSpPr txBox="1"/>
      </xdr:nvSpPr>
      <xdr:spPr>
        <a:xfrm>
          <a:off x="32637730" y="554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3</xdr:row>
      <xdr:rowOff>0</xdr:rowOff>
    </xdr:from>
    <xdr:ext cx="194454" cy="271909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7485ED1-40E0-4DB0-A273-BC9CD00F3C45}"/>
            </a:ext>
          </a:extLst>
        </xdr:cNvPr>
        <xdr:cNvSpPr txBox="1"/>
      </xdr:nvSpPr>
      <xdr:spPr>
        <a:xfrm>
          <a:off x="326377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3</xdr:row>
      <xdr:rowOff>0</xdr:rowOff>
    </xdr:from>
    <xdr:ext cx="194454" cy="271909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3968F4A3-C9B9-4C4B-9B08-C513F20745EB}"/>
            </a:ext>
          </a:extLst>
        </xdr:cNvPr>
        <xdr:cNvSpPr txBox="1"/>
      </xdr:nvSpPr>
      <xdr:spPr>
        <a:xfrm>
          <a:off x="326377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6</xdr:row>
      <xdr:rowOff>0</xdr:rowOff>
    </xdr:from>
    <xdr:ext cx="194454" cy="271909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99D30321-80AC-4C2F-B47F-89C71FDF776E}"/>
            </a:ext>
          </a:extLst>
        </xdr:cNvPr>
        <xdr:cNvSpPr txBox="1"/>
      </xdr:nvSpPr>
      <xdr:spPr>
        <a:xfrm>
          <a:off x="300596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6</xdr:row>
      <xdr:rowOff>0</xdr:rowOff>
    </xdr:from>
    <xdr:ext cx="194454" cy="271909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B65C1519-F3F4-47DE-A941-A185D69CAE83}"/>
            </a:ext>
          </a:extLst>
        </xdr:cNvPr>
        <xdr:cNvSpPr txBox="1"/>
      </xdr:nvSpPr>
      <xdr:spPr>
        <a:xfrm>
          <a:off x="30059630" y="17716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3</xdr:row>
      <xdr:rowOff>0</xdr:rowOff>
    </xdr:from>
    <xdr:ext cx="194454" cy="271909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69798722-40BC-48B5-B750-9A7B76F5BAB7}"/>
            </a:ext>
          </a:extLst>
        </xdr:cNvPr>
        <xdr:cNvSpPr txBox="1"/>
      </xdr:nvSpPr>
      <xdr:spPr>
        <a:xfrm>
          <a:off x="300596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28</xdr:col>
      <xdr:colOff>754380</xdr:colOff>
      <xdr:row>3</xdr:row>
      <xdr:rowOff>0</xdr:rowOff>
    </xdr:from>
    <xdr:ext cx="194454" cy="271909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5DDE6D58-8AB1-403F-96B9-7FEB8305F33A}"/>
            </a:ext>
          </a:extLst>
        </xdr:cNvPr>
        <xdr:cNvSpPr txBox="1"/>
      </xdr:nvSpPr>
      <xdr:spPr>
        <a:xfrm>
          <a:off x="30059630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29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5650002A-2152-49C7-957F-E0BD70CA329E}"/>
            </a:ext>
          </a:extLst>
        </xdr:cNvPr>
        <xdr:cNvSpPr txBox="1"/>
      </xdr:nvSpPr>
      <xdr:spPr>
        <a:xfrm>
          <a:off x="3263773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29</xdr:col>
      <xdr:colOff>754380</xdr:colOff>
      <xdr:row>29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99BC8C0-818D-4215-9405-6D2BD3162057}"/>
            </a:ext>
          </a:extLst>
        </xdr:cNvPr>
        <xdr:cNvSpPr txBox="1"/>
      </xdr:nvSpPr>
      <xdr:spPr>
        <a:xfrm>
          <a:off x="3263773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14</xdr:row>
      <xdr:rowOff>0</xdr:rowOff>
    </xdr:from>
    <xdr:ext cx="200727" cy="265729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8BDA5B85-7385-4444-8E58-04B0488B8B0C}"/>
            </a:ext>
          </a:extLst>
        </xdr:cNvPr>
        <xdr:cNvSpPr txBox="1"/>
      </xdr:nvSpPr>
      <xdr:spPr>
        <a:xfrm>
          <a:off x="36886254" y="3145118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14</xdr:row>
      <xdr:rowOff>0</xdr:rowOff>
    </xdr:from>
    <xdr:ext cx="200727" cy="265729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38290645-22B7-4E50-A194-72F96723DA31}"/>
            </a:ext>
          </a:extLst>
        </xdr:cNvPr>
        <xdr:cNvSpPr txBox="1"/>
      </xdr:nvSpPr>
      <xdr:spPr>
        <a:xfrm>
          <a:off x="36886254" y="3145118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40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4B453E19-EA4B-4A68-81D9-9302E062F76D}"/>
            </a:ext>
          </a:extLst>
        </xdr:cNvPr>
        <xdr:cNvSpPr txBox="1"/>
      </xdr:nvSpPr>
      <xdr:spPr>
        <a:xfrm>
          <a:off x="36886254" y="761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40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3660522E-F7B8-488A-A9F7-54360EEF3F6E}"/>
            </a:ext>
          </a:extLst>
        </xdr:cNvPr>
        <xdr:cNvSpPr txBox="1"/>
      </xdr:nvSpPr>
      <xdr:spPr>
        <a:xfrm>
          <a:off x="36886254" y="761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200727" cy="265729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6F76757-B3A7-4137-B1DD-1E8CF6AD6623}"/>
            </a:ext>
          </a:extLst>
        </xdr:cNvPr>
        <xdr:cNvSpPr txBox="1"/>
      </xdr:nvSpPr>
      <xdr:spPr>
        <a:xfrm>
          <a:off x="36886254" y="1255059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200727" cy="265729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2063628E-940E-4F8E-9DD0-596B6CF84D93}"/>
            </a:ext>
          </a:extLst>
        </xdr:cNvPr>
        <xdr:cNvSpPr txBox="1"/>
      </xdr:nvSpPr>
      <xdr:spPr>
        <a:xfrm>
          <a:off x="36886254" y="1255059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12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255D893D-48D9-418C-A832-1E856B6F098C}"/>
            </a:ext>
          </a:extLst>
        </xdr:cNvPr>
        <xdr:cNvSpPr txBox="1"/>
      </xdr:nvSpPr>
      <xdr:spPr>
        <a:xfrm>
          <a:off x="37554647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12</xdr:row>
      <xdr:rowOff>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A9D649CE-4CAE-4CE4-958B-D96C3A9CE74B}"/>
            </a:ext>
          </a:extLst>
        </xdr:cNvPr>
        <xdr:cNvSpPr txBox="1"/>
      </xdr:nvSpPr>
      <xdr:spPr>
        <a:xfrm>
          <a:off x="37554647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30</xdr:row>
      <xdr:rowOff>0</xdr:rowOff>
    </xdr:from>
    <xdr:ext cx="194454" cy="265729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8DC14390-AD58-4901-A22C-FEE0F452D7F1}"/>
            </a:ext>
          </a:extLst>
        </xdr:cNvPr>
        <xdr:cNvSpPr txBox="1"/>
      </xdr:nvSpPr>
      <xdr:spPr>
        <a:xfrm>
          <a:off x="37554647" y="5894294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30</xdr:row>
      <xdr:rowOff>0</xdr:rowOff>
    </xdr:from>
    <xdr:ext cx="194454" cy="265729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3EC1134B-C959-4A51-AA2F-E05F08303FFE}"/>
            </a:ext>
          </a:extLst>
        </xdr:cNvPr>
        <xdr:cNvSpPr txBox="1"/>
      </xdr:nvSpPr>
      <xdr:spPr>
        <a:xfrm>
          <a:off x="37554647" y="5894294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B2DF6EB1-E3E3-4E78-ABD5-7BA867066EA4}"/>
            </a:ext>
          </a:extLst>
        </xdr:cNvPr>
        <xdr:cNvSpPr txBox="1"/>
      </xdr:nvSpPr>
      <xdr:spPr>
        <a:xfrm>
          <a:off x="37554647" y="108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A47BD3A-3346-437A-AE5C-0D3D8A1044D2}"/>
            </a:ext>
          </a:extLst>
        </xdr:cNvPr>
        <xdr:cNvSpPr txBox="1"/>
      </xdr:nvSpPr>
      <xdr:spPr>
        <a:xfrm>
          <a:off x="37554647" y="108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14</xdr:row>
      <xdr:rowOff>0</xdr:rowOff>
    </xdr:from>
    <xdr:ext cx="194454" cy="265729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1D9CE36E-602E-4512-8B8A-61843F3C5F35}"/>
            </a:ext>
          </a:extLst>
        </xdr:cNvPr>
        <xdr:cNvSpPr txBox="1"/>
      </xdr:nvSpPr>
      <xdr:spPr>
        <a:xfrm>
          <a:off x="37554647" y="3145118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14</xdr:row>
      <xdr:rowOff>0</xdr:rowOff>
    </xdr:from>
    <xdr:ext cx="194454" cy="265729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66FEEB9C-B2DE-473F-9BF7-41D8DD65D54E}"/>
            </a:ext>
          </a:extLst>
        </xdr:cNvPr>
        <xdr:cNvSpPr txBox="1"/>
      </xdr:nvSpPr>
      <xdr:spPr>
        <a:xfrm>
          <a:off x="37554647" y="3145118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40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10C29FCF-605D-4984-A19B-1212CB71078E}"/>
            </a:ext>
          </a:extLst>
        </xdr:cNvPr>
        <xdr:cNvSpPr txBox="1"/>
      </xdr:nvSpPr>
      <xdr:spPr>
        <a:xfrm>
          <a:off x="37554647" y="761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40</xdr:row>
      <xdr:rowOff>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162C47E4-2A66-43A8-9C12-5EA342183BC0}"/>
            </a:ext>
          </a:extLst>
        </xdr:cNvPr>
        <xdr:cNvSpPr txBox="1"/>
      </xdr:nvSpPr>
      <xdr:spPr>
        <a:xfrm>
          <a:off x="37554647" y="761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194454" cy="265729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5C72E87B-934D-4162-A625-3F99D917C599}"/>
            </a:ext>
          </a:extLst>
        </xdr:cNvPr>
        <xdr:cNvSpPr txBox="1"/>
      </xdr:nvSpPr>
      <xdr:spPr>
        <a:xfrm>
          <a:off x="37554647" y="1255059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194454" cy="265729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4543D2EE-180A-441F-8279-150F015619FA}"/>
            </a:ext>
          </a:extLst>
        </xdr:cNvPr>
        <xdr:cNvSpPr txBox="1"/>
      </xdr:nvSpPr>
      <xdr:spPr>
        <a:xfrm>
          <a:off x="37554647" y="1255059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12</xdr:row>
      <xdr:rowOff>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9104C72B-639B-4A80-A222-D93D79CCD3BF}"/>
            </a:ext>
          </a:extLst>
        </xdr:cNvPr>
        <xdr:cNvSpPr txBox="1"/>
      </xdr:nvSpPr>
      <xdr:spPr>
        <a:xfrm>
          <a:off x="41140529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12</xdr:row>
      <xdr:rowOff>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3A79B545-022F-4947-869C-8B7A7860A7F6}"/>
            </a:ext>
          </a:extLst>
        </xdr:cNvPr>
        <xdr:cNvSpPr txBox="1"/>
      </xdr:nvSpPr>
      <xdr:spPr>
        <a:xfrm>
          <a:off x="41140529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30</xdr:row>
      <xdr:rowOff>0</xdr:rowOff>
    </xdr:from>
    <xdr:ext cx="194454" cy="265729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15EF8583-86FB-44F9-969E-B695642F2B7F}"/>
            </a:ext>
          </a:extLst>
        </xdr:cNvPr>
        <xdr:cNvSpPr txBox="1"/>
      </xdr:nvSpPr>
      <xdr:spPr>
        <a:xfrm>
          <a:off x="41140529" y="5894294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30</xdr:row>
      <xdr:rowOff>0</xdr:rowOff>
    </xdr:from>
    <xdr:ext cx="194454" cy="265729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870E5B25-E7F9-484D-A528-721846EE4302}"/>
            </a:ext>
          </a:extLst>
        </xdr:cNvPr>
        <xdr:cNvSpPr txBox="1"/>
      </xdr:nvSpPr>
      <xdr:spPr>
        <a:xfrm>
          <a:off x="41140529" y="5894294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8ADF493B-6A49-4D8D-A2BA-8E9CA14D3ED3}"/>
            </a:ext>
          </a:extLst>
        </xdr:cNvPr>
        <xdr:cNvSpPr txBox="1"/>
      </xdr:nvSpPr>
      <xdr:spPr>
        <a:xfrm>
          <a:off x="41140529" y="108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2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C74C739D-CDF4-442D-A63A-AF8D7FD79C8F}"/>
            </a:ext>
          </a:extLst>
        </xdr:cNvPr>
        <xdr:cNvSpPr txBox="1"/>
      </xdr:nvSpPr>
      <xdr:spPr>
        <a:xfrm>
          <a:off x="41140529" y="108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14</xdr:row>
      <xdr:rowOff>0</xdr:rowOff>
    </xdr:from>
    <xdr:ext cx="194454" cy="265729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17485E79-B5A4-465E-A2CC-F3ED0C16C260}"/>
            </a:ext>
          </a:extLst>
        </xdr:cNvPr>
        <xdr:cNvSpPr txBox="1"/>
      </xdr:nvSpPr>
      <xdr:spPr>
        <a:xfrm>
          <a:off x="41140529" y="3145118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14</xdr:row>
      <xdr:rowOff>0</xdr:rowOff>
    </xdr:from>
    <xdr:ext cx="194454" cy="265729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53EE0AA3-2B62-47AE-BA3E-E2B0471AA1B9}"/>
            </a:ext>
          </a:extLst>
        </xdr:cNvPr>
        <xdr:cNvSpPr txBox="1"/>
      </xdr:nvSpPr>
      <xdr:spPr>
        <a:xfrm>
          <a:off x="41140529" y="3145118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40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B91C7437-0CB0-4863-B44F-12B3236AA7AB}"/>
            </a:ext>
          </a:extLst>
        </xdr:cNvPr>
        <xdr:cNvSpPr txBox="1"/>
      </xdr:nvSpPr>
      <xdr:spPr>
        <a:xfrm>
          <a:off x="41140529" y="761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40</xdr:row>
      <xdr:rowOff>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00972680-C296-449F-A9C7-5352F3A6641B}"/>
            </a:ext>
          </a:extLst>
        </xdr:cNvPr>
        <xdr:cNvSpPr txBox="1"/>
      </xdr:nvSpPr>
      <xdr:spPr>
        <a:xfrm>
          <a:off x="41140529" y="761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194454" cy="265729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497ED6FA-C4EB-4FBD-A153-162DE4F202FB}"/>
            </a:ext>
          </a:extLst>
        </xdr:cNvPr>
        <xdr:cNvSpPr txBox="1"/>
      </xdr:nvSpPr>
      <xdr:spPr>
        <a:xfrm>
          <a:off x="41140529" y="1255059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194454" cy="265729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6E4678C7-796E-4CAC-9635-51DE7747123F}"/>
            </a:ext>
          </a:extLst>
        </xdr:cNvPr>
        <xdr:cNvSpPr txBox="1"/>
      </xdr:nvSpPr>
      <xdr:spPr>
        <a:xfrm>
          <a:off x="41140529" y="1255059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12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E6F178FD-6184-4558-922A-8DD40756E20C}"/>
            </a:ext>
          </a:extLst>
        </xdr:cNvPr>
        <xdr:cNvSpPr txBox="1"/>
      </xdr:nvSpPr>
      <xdr:spPr>
        <a:xfrm>
          <a:off x="44726412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12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B65D0FA4-68C1-4AA5-9B21-EEC342BAC459}"/>
            </a:ext>
          </a:extLst>
        </xdr:cNvPr>
        <xdr:cNvSpPr txBox="1"/>
      </xdr:nvSpPr>
      <xdr:spPr>
        <a:xfrm>
          <a:off x="44726412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30</xdr:row>
      <xdr:rowOff>0</xdr:rowOff>
    </xdr:from>
    <xdr:ext cx="194454" cy="265729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5187CA66-FCEE-48FB-8E13-3D7FFFCAEEC3}"/>
            </a:ext>
          </a:extLst>
        </xdr:cNvPr>
        <xdr:cNvSpPr txBox="1"/>
      </xdr:nvSpPr>
      <xdr:spPr>
        <a:xfrm>
          <a:off x="44726412" y="5894294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30</xdr:row>
      <xdr:rowOff>0</xdr:rowOff>
    </xdr:from>
    <xdr:ext cx="194454" cy="265729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068BA2F8-8AA6-4485-A64A-68F15A3398CE}"/>
            </a:ext>
          </a:extLst>
        </xdr:cNvPr>
        <xdr:cNvSpPr txBox="1"/>
      </xdr:nvSpPr>
      <xdr:spPr>
        <a:xfrm>
          <a:off x="44726412" y="5894294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69B9B694-7350-4887-93E3-1B6B10D456DD}"/>
            </a:ext>
          </a:extLst>
        </xdr:cNvPr>
        <xdr:cNvSpPr txBox="1"/>
      </xdr:nvSpPr>
      <xdr:spPr>
        <a:xfrm>
          <a:off x="44726412" y="108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F3F3ED72-6B9B-44F3-9D77-9A0F01186C72}"/>
            </a:ext>
          </a:extLst>
        </xdr:cNvPr>
        <xdr:cNvSpPr txBox="1"/>
      </xdr:nvSpPr>
      <xdr:spPr>
        <a:xfrm>
          <a:off x="44726412" y="1083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14</xdr:row>
      <xdr:rowOff>0</xdr:rowOff>
    </xdr:from>
    <xdr:ext cx="194454" cy="265729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0C7F3AD9-7360-4EB5-80BB-B5969D00ADF1}"/>
            </a:ext>
          </a:extLst>
        </xdr:cNvPr>
        <xdr:cNvSpPr txBox="1"/>
      </xdr:nvSpPr>
      <xdr:spPr>
        <a:xfrm>
          <a:off x="44726412" y="3145118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14</xdr:row>
      <xdr:rowOff>0</xdr:rowOff>
    </xdr:from>
    <xdr:ext cx="194454" cy="265729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026DB4E6-937C-43C8-8EDC-A96D08FAF35A}"/>
            </a:ext>
          </a:extLst>
        </xdr:cNvPr>
        <xdr:cNvSpPr txBox="1"/>
      </xdr:nvSpPr>
      <xdr:spPr>
        <a:xfrm>
          <a:off x="44726412" y="3145118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40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FACCB2CF-CAD9-4DE6-AFAA-5C9272B65138}"/>
            </a:ext>
          </a:extLst>
        </xdr:cNvPr>
        <xdr:cNvSpPr txBox="1"/>
      </xdr:nvSpPr>
      <xdr:spPr>
        <a:xfrm>
          <a:off x="44726412" y="761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40</xdr:row>
      <xdr:rowOff>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AC858DB4-9E54-47F1-A06D-1D79BDDF14B6}"/>
            </a:ext>
          </a:extLst>
        </xdr:cNvPr>
        <xdr:cNvSpPr txBox="1"/>
      </xdr:nvSpPr>
      <xdr:spPr>
        <a:xfrm>
          <a:off x="44726412" y="761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65729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5AD62483-A090-47A2-934C-1E0E82B79A3E}"/>
            </a:ext>
          </a:extLst>
        </xdr:cNvPr>
        <xdr:cNvSpPr txBox="1"/>
      </xdr:nvSpPr>
      <xdr:spPr>
        <a:xfrm>
          <a:off x="44726412" y="1255059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3</xdr:row>
      <xdr:rowOff>0</xdr:rowOff>
    </xdr:from>
    <xdr:ext cx="194454" cy="265729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6A4F9F51-3F14-4637-BB1C-961DD9DD3EFB}"/>
            </a:ext>
          </a:extLst>
        </xdr:cNvPr>
        <xdr:cNvSpPr txBox="1"/>
      </xdr:nvSpPr>
      <xdr:spPr>
        <a:xfrm>
          <a:off x="44726412" y="1255059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73</xdr:row>
      <xdr:rowOff>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CBE73C55-ECF4-407D-AD84-5589AF6C8031}"/>
            </a:ext>
          </a:extLst>
        </xdr:cNvPr>
        <xdr:cNvSpPr txBox="1"/>
      </xdr:nvSpPr>
      <xdr:spPr>
        <a:xfrm>
          <a:off x="36516235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73</xdr:row>
      <xdr:rowOff>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6E72426B-8DA2-4E1F-95E7-70C3CD7B1891}"/>
            </a:ext>
          </a:extLst>
        </xdr:cNvPr>
        <xdr:cNvSpPr txBox="1"/>
      </xdr:nvSpPr>
      <xdr:spPr>
        <a:xfrm>
          <a:off x="36516235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73</xdr:row>
      <xdr:rowOff>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49955D27-4E8B-4437-B788-3E95EDD83BA4}"/>
            </a:ext>
          </a:extLst>
        </xdr:cNvPr>
        <xdr:cNvSpPr txBox="1"/>
      </xdr:nvSpPr>
      <xdr:spPr>
        <a:xfrm>
          <a:off x="4010211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73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54DE9BF4-B813-45C4-8B9A-0E2CBAF20CEE}"/>
            </a:ext>
          </a:extLst>
        </xdr:cNvPr>
        <xdr:cNvSpPr txBox="1"/>
      </xdr:nvSpPr>
      <xdr:spPr>
        <a:xfrm>
          <a:off x="4010211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73</xdr:row>
      <xdr:rowOff>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5ED884AF-2169-4974-B691-6086BF6C6BA6}"/>
            </a:ext>
          </a:extLst>
        </xdr:cNvPr>
        <xdr:cNvSpPr txBox="1"/>
      </xdr:nvSpPr>
      <xdr:spPr>
        <a:xfrm>
          <a:off x="43688000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73</xdr:row>
      <xdr:rowOff>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FC7D6084-432E-4DF0-87E8-CFCAD4785EC5}"/>
            </a:ext>
          </a:extLst>
        </xdr:cNvPr>
        <xdr:cNvSpPr txBox="1"/>
      </xdr:nvSpPr>
      <xdr:spPr>
        <a:xfrm>
          <a:off x="43688000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73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8BF92837-1999-4F39-8FF0-06BFF25DA810}"/>
            </a:ext>
          </a:extLst>
        </xdr:cNvPr>
        <xdr:cNvSpPr txBox="1"/>
      </xdr:nvSpPr>
      <xdr:spPr>
        <a:xfrm>
          <a:off x="47273882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73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DF25519E-32F1-498F-8DBC-770364944F35}"/>
            </a:ext>
          </a:extLst>
        </xdr:cNvPr>
        <xdr:cNvSpPr txBox="1"/>
      </xdr:nvSpPr>
      <xdr:spPr>
        <a:xfrm>
          <a:off x="47273882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74</xdr:row>
      <xdr:rowOff>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B5CC86A3-555B-4EB6-B2BC-77A5064AE2DB}"/>
            </a:ext>
          </a:extLst>
        </xdr:cNvPr>
        <xdr:cNvSpPr txBox="1"/>
      </xdr:nvSpPr>
      <xdr:spPr>
        <a:xfrm>
          <a:off x="36516235" y="1303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74</xdr:row>
      <xdr:rowOff>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8ECE2A46-24A1-4E5D-BE43-A23853B0DFAE}"/>
            </a:ext>
          </a:extLst>
        </xdr:cNvPr>
        <xdr:cNvSpPr txBox="1"/>
      </xdr:nvSpPr>
      <xdr:spPr>
        <a:xfrm>
          <a:off x="36516235" y="1303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74</xdr:row>
      <xdr:rowOff>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393BE8EB-B275-466A-8247-24A786234515}"/>
            </a:ext>
          </a:extLst>
        </xdr:cNvPr>
        <xdr:cNvSpPr txBox="1"/>
      </xdr:nvSpPr>
      <xdr:spPr>
        <a:xfrm>
          <a:off x="40102118" y="1303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74</xdr:row>
      <xdr:rowOff>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E242F13C-403C-450B-B915-C56B5B23D37E}"/>
            </a:ext>
          </a:extLst>
        </xdr:cNvPr>
        <xdr:cNvSpPr txBox="1"/>
      </xdr:nvSpPr>
      <xdr:spPr>
        <a:xfrm>
          <a:off x="40102118" y="1303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74</xdr:row>
      <xdr:rowOff>0</xdr:rowOff>
    </xdr:from>
    <xdr:ext cx="184731" cy="264560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EF7C9B0B-7F8C-4873-905E-41F1317F7297}"/>
            </a:ext>
          </a:extLst>
        </xdr:cNvPr>
        <xdr:cNvSpPr txBox="1"/>
      </xdr:nvSpPr>
      <xdr:spPr>
        <a:xfrm>
          <a:off x="43688000" y="1303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74</xdr:row>
      <xdr:rowOff>0</xdr:rowOff>
    </xdr:from>
    <xdr:ext cx="184731" cy="264560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AEE00BD1-B9F6-4868-85EC-98611B54DE55}"/>
            </a:ext>
          </a:extLst>
        </xdr:cNvPr>
        <xdr:cNvSpPr txBox="1"/>
      </xdr:nvSpPr>
      <xdr:spPr>
        <a:xfrm>
          <a:off x="43688000" y="1303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74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E0B86178-2E82-4BD3-B62C-106FA9B7C5A7}"/>
            </a:ext>
          </a:extLst>
        </xdr:cNvPr>
        <xdr:cNvSpPr txBox="1"/>
      </xdr:nvSpPr>
      <xdr:spPr>
        <a:xfrm>
          <a:off x="47273882" y="1303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74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1F31A69A-7FB5-4E3C-A81A-1CB70EC3BE3A}"/>
            </a:ext>
          </a:extLst>
        </xdr:cNvPr>
        <xdr:cNvSpPr txBox="1"/>
      </xdr:nvSpPr>
      <xdr:spPr>
        <a:xfrm>
          <a:off x="47273882" y="130361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14</xdr:row>
      <xdr:rowOff>0</xdr:rowOff>
    </xdr:from>
    <xdr:ext cx="200727" cy="265729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B65CCE5E-5F75-4E9A-B1A9-436B72601ADE}"/>
            </a:ext>
          </a:extLst>
        </xdr:cNvPr>
        <xdr:cNvSpPr txBox="1"/>
      </xdr:nvSpPr>
      <xdr:spPr>
        <a:xfrm>
          <a:off x="35847842" y="3145118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14</xdr:row>
      <xdr:rowOff>0</xdr:rowOff>
    </xdr:from>
    <xdr:ext cx="200727" cy="265729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F581091E-3BF4-4B85-B780-C358E8B8EFA8}"/>
            </a:ext>
          </a:extLst>
        </xdr:cNvPr>
        <xdr:cNvSpPr txBox="1"/>
      </xdr:nvSpPr>
      <xdr:spPr>
        <a:xfrm>
          <a:off x="35847842" y="3145118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40</xdr:row>
      <xdr:rowOff>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6364E0BB-CD5A-4146-8029-D21ED6DAF89C}"/>
            </a:ext>
          </a:extLst>
        </xdr:cNvPr>
        <xdr:cNvSpPr txBox="1"/>
      </xdr:nvSpPr>
      <xdr:spPr>
        <a:xfrm>
          <a:off x="35847842" y="761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40</xdr:row>
      <xdr:rowOff>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A606DE8D-28DF-4C0C-8CD2-61B908B5FDF4}"/>
            </a:ext>
          </a:extLst>
        </xdr:cNvPr>
        <xdr:cNvSpPr txBox="1"/>
      </xdr:nvSpPr>
      <xdr:spPr>
        <a:xfrm>
          <a:off x="35847842" y="761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200727" cy="265729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764C433D-4572-4A78-A9C7-0E9D10522544}"/>
            </a:ext>
          </a:extLst>
        </xdr:cNvPr>
        <xdr:cNvSpPr txBox="1"/>
      </xdr:nvSpPr>
      <xdr:spPr>
        <a:xfrm>
          <a:off x="35847842" y="1255059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200727" cy="265729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21A7EF9C-3FEF-4423-BCCF-C3F5A54BB021}"/>
            </a:ext>
          </a:extLst>
        </xdr:cNvPr>
        <xdr:cNvSpPr txBox="1"/>
      </xdr:nvSpPr>
      <xdr:spPr>
        <a:xfrm>
          <a:off x="35847842" y="1255059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14</xdr:row>
      <xdr:rowOff>0</xdr:rowOff>
    </xdr:from>
    <xdr:ext cx="200727" cy="265729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EC4F2471-F884-4C8C-B2B9-E99B5523C958}"/>
            </a:ext>
          </a:extLst>
        </xdr:cNvPr>
        <xdr:cNvSpPr txBox="1"/>
      </xdr:nvSpPr>
      <xdr:spPr>
        <a:xfrm>
          <a:off x="35847842" y="3145118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14</xdr:row>
      <xdr:rowOff>0</xdr:rowOff>
    </xdr:from>
    <xdr:ext cx="200727" cy="265729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DDC246D0-D897-4294-95C6-D09455258536}"/>
            </a:ext>
          </a:extLst>
        </xdr:cNvPr>
        <xdr:cNvSpPr txBox="1"/>
      </xdr:nvSpPr>
      <xdr:spPr>
        <a:xfrm>
          <a:off x="35847842" y="3145118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40</xdr:row>
      <xdr:rowOff>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184B619A-5CB6-47A7-A7CB-90D177E83A1C}"/>
            </a:ext>
          </a:extLst>
        </xdr:cNvPr>
        <xdr:cNvSpPr txBox="1"/>
      </xdr:nvSpPr>
      <xdr:spPr>
        <a:xfrm>
          <a:off x="35847842" y="761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40</xdr:row>
      <xdr:rowOff>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73BACDAD-08A2-4381-BE58-E1146DAAEC36}"/>
            </a:ext>
          </a:extLst>
        </xdr:cNvPr>
        <xdr:cNvSpPr txBox="1"/>
      </xdr:nvSpPr>
      <xdr:spPr>
        <a:xfrm>
          <a:off x="35847842" y="761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200727" cy="265729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6CCFD2B7-A44E-4FE5-A948-F415179F0B1D}"/>
            </a:ext>
          </a:extLst>
        </xdr:cNvPr>
        <xdr:cNvSpPr txBox="1"/>
      </xdr:nvSpPr>
      <xdr:spPr>
        <a:xfrm>
          <a:off x="35847842" y="1255059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200727" cy="265729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2E94C231-39A3-4D10-BED4-63D67104286B}"/>
            </a:ext>
          </a:extLst>
        </xdr:cNvPr>
        <xdr:cNvSpPr txBox="1"/>
      </xdr:nvSpPr>
      <xdr:spPr>
        <a:xfrm>
          <a:off x="35847842" y="1255059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14</xdr:row>
      <xdr:rowOff>0</xdr:rowOff>
    </xdr:from>
    <xdr:ext cx="200727" cy="265729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6325F6C4-D346-4A62-9664-AEB48B8F7AD5}"/>
            </a:ext>
          </a:extLst>
        </xdr:cNvPr>
        <xdr:cNvSpPr txBox="1"/>
      </xdr:nvSpPr>
      <xdr:spPr>
        <a:xfrm>
          <a:off x="35847842" y="3145118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14</xdr:row>
      <xdr:rowOff>0</xdr:rowOff>
    </xdr:from>
    <xdr:ext cx="200727" cy="265729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D4A5527A-8319-40E6-A438-D57CE8C8E317}"/>
            </a:ext>
          </a:extLst>
        </xdr:cNvPr>
        <xdr:cNvSpPr txBox="1"/>
      </xdr:nvSpPr>
      <xdr:spPr>
        <a:xfrm>
          <a:off x="35847842" y="3145118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40</xdr:row>
      <xdr:rowOff>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BFE7286A-45D3-4954-847C-89EA73F28D50}"/>
            </a:ext>
          </a:extLst>
        </xdr:cNvPr>
        <xdr:cNvSpPr txBox="1"/>
      </xdr:nvSpPr>
      <xdr:spPr>
        <a:xfrm>
          <a:off x="35847842" y="761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40</xdr:row>
      <xdr:rowOff>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FEE0557A-BFEA-4A96-8031-FE9283AA19E2}"/>
            </a:ext>
          </a:extLst>
        </xdr:cNvPr>
        <xdr:cNvSpPr txBox="1"/>
      </xdr:nvSpPr>
      <xdr:spPr>
        <a:xfrm>
          <a:off x="35847842" y="761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200727" cy="265729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73130FC7-024D-419B-BDA5-C78D59672752}"/>
            </a:ext>
          </a:extLst>
        </xdr:cNvPr>
        <xdr:cNvSpPr txBox="1"/>
      </xdr:nvSpPr>
      <xdr:spPr>
        <a:xfrm>
          <a:off x="35847842" y="1255059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33</xdr:col>
      <xdr:colOff>0</xdr:colOff>
      <xdr:row>3</xdr:row>
      <xdr:rowOff>0</xdr:rowOff>
    </xdr:from>
    <xdr:ext cx="200727" cy="265729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032B715A-9363-4DDB-A24D-5C2E3D8A0C4E}"/>
            </a:ext>
          </a:extLst>
        </xdr:cNvPr>
        <xdr:cNvSpPr txBox="1"/>
      </xdr:nvSpPr>
      <xdr:spPr>
        <a:xfrm>
          <a:off x="35847842" y="1255059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752475</xdr:colOff>
      <xdr:row>7</xdr:row>
      <xdr:rowOff>0</xdr:rowOff>
    </xdr:from>
    <xdr:to>
      <xdr:col>22</xdr:col>
      <xdr:colOff>952500</xdr:colOff>
      <xdr:row>8</xdr:row>
      <xdr:rowOff>123825</xdr:rowOff>
    </xdr:to>
    <xdr:sp macro="" textlink="">
      <xdr:nvSpPr>
        <xdr:cNvPr id="2" name="pole tekstowe 5">
          <a:extLst>
            <a:ext uri="{FF2B5EF4-FFF2-40B4-BE49-F238E27FC236}">
              <a16:creationId xmlns:a16="http://schemas.microsoft.com/office/drawing/2014/main" id="{90D1C797-C876-49B3-B49E-E9DB1B598583}"/>
            </a:ext>
          </a:extLst>
        </xdr:cNvPr>
        <xdr:cNvSpPr txBox="1">
          <a:spLocks noChangeArrowheads="1"/>
        </xdr:cNvSpPr>
      </xdr:nvSpPr>
      <xdr:spPr bwMode="auto">
        <a:xfrm>
          <a:off x="18742025" y="2311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</xdr:row>
      <xdr:rowOff>0</xdr:rowOff>
    </xdr:from>
    <xdr:to>
      <xdr:col>22</xdr:col>
      <xdr:colOff>952500</xdr:colOff>
      <xdr:row>8</xdr:row>
      <xdr:rowOff>123825</xdr:rowOff>
    </xdr:to>
    <xdr:sp macro="" textlink="">
      <xdr:nvSpPr>
        <xdr:cNvPr id="3" name="pole tekstowe 6">
          <a:extLst>
            <a:ext uri="{FF2B5EF4-FFF2-40B4-BE49-F238E27FC236}">
              <a16:creationId xmlns:a16="http://schemas.microsoft.com/office/drawing/2014/main" id="{E11836C6-EA4D-4AE5-9E68-243FC426E0E1}"/>
            </a:ext>
          </a:extLst>
        </xdr:cNvPr>
        <xdr:cNvSpPr txBox="1">
          <a:spLocks noChangeArrowheads="1"/>
        </xdr:cNvSpPr>
      </xdr:nvSpPr>
      <xdr:spPr bwMode="auto">
        <a:xfrm>
          <a:off x="18742025" y="2311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</xdr:row>
      <xdr:rowOff>0</xdr:rowOff>
    </xdr:from>
    <xdr:to>
      <xdr:col>22</xdr:col>
      <xdr:colOff>952500</xdr:colOff>
      <xdr:row>8</xdr:row>
      <xdr:rowOff>104775</xdr:rowOff>
    </xdr:to>
    <xdr:sp macro="" textlink="">
      <xdr:nvSpPr>
        <xdr:cNvPr id="4" name="pole tekstowe 5">
          <a:extLst>
            <a:ext uri="{FF2B5EF4-FFF2-40B4-BE49-F238E27FC236}">
              <a16:creationId xmlns:a16="http://schemas.microsoft.com/office/drawing/2014/main" id="{B899053B-89FD-4C5D-8A78-8DA77B29C738}"/>
            </a:ext>
          </a:extLst>
        </xdr:cNvPr>
        <xdr:cNvSpPr txBox="1">
          <a:spLocks noChangeArrowheads="1"/>
        </xdr:cNvSpPr>
      </xdr:nvSpPr>
      <xdr:spPr bwMode="auto">
        <a:xfrm>
          <a:off x="18742025" y="2311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</xdr:row>
      <xdr:rowOff>0</xdr:rowOff>
    </xdr:from>
    <xdr:to>
      <xdr:col>22</xdr:col>
      <xdr:colOff>952500</xdr:colOff>
      <xdr:row>8</xdr:row>
      <xdr:rowOff>104775</xdr:rowOff>
    </xdr:to>
    <xdr:sp macro="" textlink="">
      <xdr:nvSpPr>
        <xdr:cNvPr id="5" name="pole tekstowe 6">
          <a:extLst>
            <a:ext uri="{FF2B5EF4-FFF2-40B4-BE49-F238E27FC236}">
              <a16:creationId xmlns:a16="http://schemas.microsoft.com/office/drawing/2014/main" id="{BF71DB17-03D2-48AE-B0FA-F77A2888C110}"/>
            </a:ext>
          </a:extLst>
        </xdr:cNvPr>
        <xdr:cNvSpPr txBox="1">
          <a:spLocks noChangeArrowheads="1"/>
        </xdr:cNvSpPr>
      </xdr:nvSpPr>
      <xdr:spPr bwMode="auto">
        <a:xfrm>
          <a:off x="18742025" y="2311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</xdr:row>
      <xdr:rowOff>0</xdr:rowOff>
    </xdr:from>
    <xdr:to>
      <xdr:col>22</xdr:col>
      <xdr:colOff>952500</xdr:colOff>
      <xdr:row>8</xdr:row>
      <xdr:rowOff>123825</xdr:rowOff>
    </xdr:to>
    <xdr:sp macro="" textlink="">
      <xdr:nvSpPr>
        <xdr:cNvPr id="6" name="pole tekstowe 41">
          <a:extLst>
            <a:ext uri="{FF2B5EF4-FFF2-40B4-BE49-F238E27FC236}">
              <a16:creationId xmlns:a16="http://schemas.microsoft.com/office/drawing/2014/main" id="{91AD1668-B553-47BA-AFF5-26991373983F}"/>
            </a:ext>
          </a:extLst>
        </xdr:cNvPr>
        <xdr:cNvSpPr txBox="1">
          <a:spLocks noChangeArrowheads="1"/>
        </xdr:cNvSpPr>
      </xdr:nvSpPr>
      <xdr:spPr bwMode="auto">
        <a:xfrm>
          <a:off x="18742025" y="2311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</xdr:row>
      <xdr:rowOff>0</xdr:rowOff>
    </xdr:from>
    <xdr:to>
      <xdr:col>22</xdr:col>
      <xdr:colOff>952500</xdr:colOff>
      <xdr:row>8</xdr:row>
      <xdr:rowOff>123825</xdr:rowOff>
    </xdr:to>
    <xdr:sp macro="" textlink="">
      <xdr:nvSpPr>
        <xdr:cNvPr id="7" name="pole tekstowe 42">
          <a:extLst>
            <a:ext uri="{FF2B5EF4-FFF2-40B4-BE49-F238E27FC236}">
              <a16:creationId xmlns:a16="http://schemas.microsoft.com/office/drawing/2014/main" id="{1562F651-BD7C-4524-BFE3-DCFC70215C19}"/>
            </a:ext>
          </a:extLst>
        </xdr:cNvPr>
        <xdr:cNvSpPr txBox="1">
          <a:spLocks noChangeArrowheads="1"/>
        </xdr:cNvSpPr>
      </xdr:nvSpPr>
      <xdr:spPr bwMode="auto">
        <a:xfrm>
          <a:off x="18742025" y="2311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</xdr:row>
      <xdr:rowOff>0</xdr:rowOff>
    </xdr:from>
    <xdr:to>
      <xdr:col>22</xdr:col>
      <xdr:colOff>952500</xdr:colOff>
      <xdr:row>8</xdr:row>
      <xdr:rowOff>123825</xdr:rowOff>
    </xdr:to>
    <xdr:sp macro="" textlink="">
      <xdr:nvSpPr>
        <xdr:cNvPr id="8" name="pole tekstowe 59">
          <a:extLst>
            <a:ext uri="{FF2B5EF4-FFF2-40B4-BE49-F238E27FC236}">
              <a16:creationId xmlns:a16="http://schemas.microsoft.com/office/drawing/2014/main" id="{B61845F8-BA2F-4DFD-BC57-0EB547CD5EB4}"/>
            </a:ext>
          </a:extLst>
        </xdr:cNvPr>
        <xdr:cNvSpPr txBox="1">
          <a:spLocks noChangeArrowheads="1"/>
        </xdr:cNvSpPr>
      </xdr:nvSpPr>
      <xdr:spPr bwMode="auto">
        <a:xfrm>
          <a:off x="18742025" y="2311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</xdr:row>
      <xdr:rowOff>0</xdr:rowOff>
    </xdr:from>
    <xdr:to>
      <xdr:col>22</xdr:col>
      <xdr:colOff>952500</xdr:colOff>
      <xdr:row>8</xdr:row>
      <xdr:rowOff>123825</xdr:rowOff>
    </xdr:to>
    <xdr:sp macro="" textlink="">
      <xdr:nvSpPr>
        <xdr:cNvPr id="9" name="pole tekstowe 60">
          <a:extLst>
            <a:ext uri="{FF2B5EF4-FFF2-40B4-BE49-F238E27FC236}">
              <a16:creationId xmlns:a16="http://schemas.microsoft.com/office/drawing/2014/main" id="{4E8A62F2-2FCA-43E8-95F5-BC4AD3D352BE}"/>
            </a:ext>
          </a:extLst>
        </xdr:cNvPr>
        <xdr:cNvSpPr txBox="1">
          <a:spLocks noChangeArrowheads="1"/>
        </xdr:cNvSpPr>
      </xdr:nvSpPr>
      <xdr:spPr bwMode="auto">
        <a:xfrm>
          <a:off x="18742025" y="2311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</xdr:row>
      <xdr:rowOff>0</xdr:rowOff>
    </xdr:from>
    <xdr:to>
      <xdr:col>22</xdr:col>
      <xdr:colOff>952500</xdr:colOff>
      <xdr:row>8</xdr:row>
      <xdr:rowOff>123825</xdr:rowOff>
    </xdr:to>
    <xdr:sp macro="" textlink="">
      <xdr:nvSpPr>
        <xdr:cNvPr id="10" name="pole tekstowe 77">
          <a:extLst>
            <a:ext uri="{FF2B5EF4-FFF2-40B4-BE49-F238E27FC236}">
              <a16:creationId xmlns:a16="http://schemas.microsoft.com/office/drawing/2014/main" id="{66526F8C-B1F7-4A1A-8262-245A71AF76C9}"/>
            </a:ext>
          </a:extLst>
        </xdr:cNvPr>
        <xdr:cNvSpPr txBox="1">
          <a:spLocks noChangeArrowheads="1"/>
        </xdr:cNvSpPr>
      </xdr:nvSpPr>
      <xdr:spPr bwMode="auto">
        <a:xfrm>
          <a:off x="18742025" y="2311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6</xdr:row>
      <xdr:rowOff>1314823</xdr:rowOff>
    </xdr:from>
    <xdr:to>
      <xdr:col>23</xdr:col>
      <xdr:colOff>391459</xdr:colOff>
      <xdr:row>8</xdr:row>
      <xdr:rowOff>116354</xdr:rowOff>
    </xdr:to>
    <xdr:sp macro="" textlink="">
      <xdr:nvSpPr>
        <xdr:cNvPr id="11" name="pole tekstowe 78">
          <a:extLst>
            <a:ext uri="{FF2B5EF4-FFF2-40B4-BE49-F238E27FC236}">
              <a16:creationId xmlns:a16="http://schemas.microsoft.com/office/drawing/2014/main" id="{BE1401CA-1BEF-4E11-A44E-553ACDB599F7}"/>
            </a:ext>
          </a:extLst>
        </xdr:cNvPr>
        <xdr:cNvSpPr txBox="1">
          <a:spLocks noChangeArrowheads="1"/>
        </xdr:cNvSpPr>
      </xdr:nvSpPr>
      <xdr:spPr bwMode="auto">
        <a:xfrm>
          <a:off x="19133484" y="2305423"/>
          <a:ext cx="3175" cy="2874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752475</xdr:colOff>
      <xdr:row>8</xdr:row>
      <xdr:rowOff>0</xdr:rowOff>
    </xdr:from>
    <xdr:to>
      <xdr:col>2</xdr:col>
      <xdr:colOff>952500</xdr:colOff>
      <xdr:row>9</xdr:row>
      <xdr:rowOff>123825</xdr:rowOff>
    </xdr:to>
    <xdr:sp macro="" textlink="">
      <xdr:nvSpPr>
        <xdr:cNvPr id="12" name="pole tekstowe 5">
          <a:extLst>
            <a:ext uri="{FF2B5EF4-FFF2-40B4-BE49-F238E27FC236}">
              <a16:creationId xmlns:a16="http://schemas.microsoft.com/office/drawing/2014/main" id="{0CC563BD-B3DC-488A-82EC-8BB68613F2DA}"/>
            </a:ext>
          </a:extLst>
        </xdr:cNvPr>
        <xdr:cNvSpPr txBox="1">
          <a:spLocks noChangeArrowheads="1"/>
        </xdr:cNvSpPr>
      </xdr:nvSpPr>
      <xdr:spPr bwMode="auto">
        <a:xfrm>
          <a:off x="3546475" y="2476500"/>
          <a:ext cx="20002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752475</xdr:colOff>
      <xdr:row>8</xdr:row>
      <xdr:rowOff>0</xdr:rowOff>
    </xdr:from>
    <xdr:to>
      <xdr:col>2</xdr:col>
      <xdr:colOff>952500</xdr:colOff>
      <xdr:row>9</xdr:row>
      <xdr:rowOff>123825</xdr:rowOff>
    </xdr:to>
    <xdr:sp macro="" textlink="">
      <xdr:nvSpPr>
        <xdr:cNvPr id="13" name="pole tekstowe 6">
          <a:extLst>
            <a:ext uri="{FF2B5EF4-FFF2-40B4-BE49-F238E27FC236}">
              <a16:creationId xmlns:a16="http://schemas.microsoft.com/office/drawing/2014/main" id="{F7A4016A-54B2-41A6-B4AD-15C6A6A187C5}"/>
            </a:ext>
          </a:extLst>
        </xdr:cNvPr>
        <xdr:cNvSpPr txBox="1">
          <a:spLocks noChangeArrowheads="1"/>
        </xdr:cNvSpPr>
      </xdr:nvSpPr>
      <xdr:spPr bwMode="auto">
        <a:xfrm>
          <a:off x="3546475" y="2476500"/>
          <a:ext cx="20002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752475</xdr:colOff>
      <xdr:row>8</xdr:row>
      <xdr:rowOff>0</xdr:rowOff>
    </xdr:from>
    <xdr:to>
      <xdr:col>2</xdr:col>
      <xdr:colOff>952500</xdr:colOff>
      <xdr:row>9</xdr:row>
      <xdr:rowOff>104775</xdr:rowOff>
    </xdr:to>
    <xdr:sp macro="" textlink="">
      <xdr:nvSpPr>
        <xdr:cNvPr id="14" name="pole tekstowe 5">
          <a:extLst>
            <a:ext uri="{FF2B5EF4-FFF2-40B4-BE49-F238E27FC236}">
              <a16:creationId xmlns:a16="http://schemas.microsoft.com/office/drawing/2014/main" id="{01478277-5B72-42E2-9E9F-6EB76D08501D}"/>
            </a:ext>
          </a:extLst>
        </xdr:cNvPr>
        <xdr:cNvSpPr txBox="1">
          <a:spLocks noChangeArrowheads="1"/>
        </xdr:cNvSpPr>
      </xdr:nvSpPr>
      <xdr:spPr bwMode="auto">
        <a:xfrm>
          <a:off x="3546475" y="2476500"/>
          <a:ext cx="20002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752475</xdr:colOff>
      <xdr:row>8</xdr:row>
      <xdr:rowOff>0</xdr:rowOff>
    </xdr:from>
    <xdr:to>
      <xdr:col>2</xdr:col>
      <xdr:colOff>952500</xdr:colOff>
      <xdr:row>9</xdr:row>
      <xdr:rowOff>104775</xdr:rowOff>
    </xdr:to>
    <xdr:sp macro="" textlink="">
      <xdr:nvSpPr>
        <xdr:cNvPr id="15" name="pole tekstowe 6">
          <a:extLst>
            <a:ext uri="{FF2B5EF4-FFF2-40B4-BE49-F238E27FC236}">
              <a16:creationId xmlns:a16="http://schemas.microsoft.com/office/drawing/2014/main" id="{3A4A7C39-3642-497C-A158-4E8AE5F9EFE5}"/>
            </a:ext>
          </a:extLst>
        </xdr:cNvPr>
        <xdr:cNvSpPr txBox="1">
          <a:spLocks noChangeArrowheads="1"/>
        </xdr:cNvSpPr>
      </xdr:nvSpPr>
      <xdr:spPr bwMode="auto">
        <a:xfrm>
          <a:off x="3546475" y="2476500"/>
          <a:ext cx="20002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752475</xdr:colOff>
      <xdr:row>8</xdr:row>
      <xdr:rowOff>0</xdr:rowOff>
    </xdr:from>
    <xdr:to>
      <xdr:col>2</xdr:col>
      <xdr:colOff>952500</xdr:colOff>
      <xdr:row>9</xdr:row>
      <xdr:rowOff>123825</xdr:rowOff>
    </xdr:to>
    <xdr:sp macro="" textlink="">
      <xdr:nvSpPr>
        <xdr:cNvPr id="16" name="pole tekstowe 41">
          <a:extLst>
            <a:ext uri="{FF2B5EF4-FFF2-40B4-BE49-F238E27FC236}">
              <a16:creationId xmlns:a16="http://schemas.microsoft.com/office/drawing/2014/main" id="{EA1B2F56-033B-48C2-9FA3-AC0C9DEDB3B0}"/>
            </a:ext>
          </a:extLst>
        </xdr:cNvPr>
        <xdr:cNvSpPr txBox="1">
          <a:spLocks noChangeArrowheads="1"/>
        </xdr:cNvSpPr>
      </xdr:nvSpPr>
      <xdr:spPr bwMode="auto">
        <a:xfrm>
          <a:off x="3546475" y="2476500"/>
          <a:ext cx="20002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752475</xdr:colOff>
      <xdr:row>8</xdr:row>
      <xdr:rowOff>0</xdr:rowOff>
    </xdr:from>
    <xdr:to>
      <xdr:col>2</xdr:col>
      <xdr:colOff>952500</xdr:colOff>
      <xdr:row>9</xdr:row>
      <xdr:rowOff>123825</xdr:rowOff>
    </xdr:to>
    <xdr:sp macro="" textlink="">
      <xdr:nvSpPr>
        <xdr:cNvPr id="17" name="pole tekstowe 42">
          <a:extLst>
            <a:ext uri="{FF2B5EF4-FFF2-40B4-BE49-F238E27FC236}">
              <a16:creationId xmlns:a16="http://schemas.microsoft.com/office/drawing/2014/main" id="{A06DA1DF-70FD-467A-89ED-E54EFBEFADB9}"/>
            </a:ext>
          </a:extLst>
        </xdr:cNvPr>
        <xdr:cNvSpPr txBox="1">
          <a:spLocks noChangeArrowheads="1"/>
        </xdr:cNvSpPr>
      </xdr:nvSpPr>
      <xdr:spPr bwMode="auto">
        <a:xfrm>
          <a:off x="3546475" y="2476500"/>
          <a:ext cx="20002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752475</xdr:colOff>
      <xdr:row>8</xdr:row>
      <xdr:rowOff>0</xdr:rowOff>
    </xdr:from>
    <xdr:to>
      <xdr:col>2</xdr:col>
      <xdr:colOff>952500</xdr:colOff>
      <xdr:row>9</xdr:row>
      <xdr:rowOff>123825</xdr:rowOff>
    </xdr:to>
    <xdr:sp macro="" textlink="">
      <xdr:nvSpPr>
        <xdr:cNvPr id="18" name="pole tekstowe 59">
          <a:extLst>
            <a:ext uri="{FF2B5EF4-FFF2-40B4-BE49-F238E27FC236}">
              <a16:creationId xmlns:a16="http://schemas.microsoft.com/office/drawing/2014/main" id="{756C108C-2F1C-4B6F-A9BF-30B18334A599}"/>
            </a:ext>
          </a:extLst>
        </xdr:cNvPr>
        <xdr:cNvSpPr txBox="1">
          <a:spLocks noChangeArrowheads="1"/>
        </xdr:cNvSpPr>
      </xdr:nvSpPr>
      <xdr:spPr bwMode="auto">
        <a:xfrm>
          <a:off x="3546475" y="2476500"/>
          <a:ext cx="20002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752475</xdr:colOff>
      <xdr:row>8</xdr:row>
      <xdr:rowOff>0</xdr:rowOff>
    </xdr:from>
    <xdr:to>
      <xdr:col>2</xdr:col>
      <xdr:colOff>952500</xdr:colOff>
      <xdr:row>9</xdr:row>
      <xdr:rowOff>123825</xdr:rowOff>
    </xdr:to>
    <xdr:sp macro="" textlink="">
      <xdr:nvSpPr>
        <xdr:cNvPr id="19" name="pole tekstowe 60">
          <a:extLst>
            <a:ext uri="{FF2B5EF4-FFF2-40B4-BE49-F238E27FC236}">
              <a16:creationId xmlns:a16="http://schemas.microsoft.com/office/drawing/2014/main" id="{26FB87D9-DC1C-4D58-9574-FDD6EEBDE6DF}"/>
            </a:ext>
          </a:extLst>
        </xdr:cNvPr>
        <xdr:cNvSpPr txBox="1">
          <a:spLocks noChangeArrowheads="1"/>
        </xdr:cNvSpPr>
      </xdr:nvSpPr>
      <xdr:spPr bwMode="auto">
        <a:xfrm>
          <a:off x="3546475" y="2476500"/>
          <a:ext cx="20002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752475</xdr:colOff>
      <xdr:row>8</xdr:row>
      <xdr:rowOff>0</xdr:rowOff>
    </xdr:from>
    <xdr:to>
      <xdr:col>2</xdr:col>
      <xdr:colOff>952500</xdr:colOff>
      <xdr:row>9</xdr:row>
      <xdr:rowOff>123825</xdr:rowOff>
    </xdr:to>
    <xdr:sp macro="" textlink="">
      <xdr:nvSpPr>
        <xdr:cNvPr id="20" name="pole tekstowe 77">
          <a:extLst>
            <a:ext uri="{FF2B5EF4-FFF2-40B4-BE49-F238E27FC236}">
              <a16:creationId xmlns:a16="http://schemas.microsoft.com/office/drawing/2014/main" id="{134FA18C-D33C-435F-BBAC-B030D6A2F87C}"/>
            </a:ext>
          </a:extLst>
        </xdr:cNvPr>
        <xdr:cNvSpPr txBox="1">
          <a:spLocks noChangeArrowheads="1"/>
        </xdr:cNvSpPr>
      </xdr:nvSpPr>
      <xdr:spPr bwMode="auto">
        <a:xfrm>
          <a:off x="3546475" y="2476500"/>
          <a:ext cx="20002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752475</xdr:colOff>
      <xdr:row>8</xdr:row>
      <xdr:rowOff>0</xdr:rowOff>
    </xdr:from>
    <xdr:to>
      <xdr:col>2</xdr:col>
      <xdr:colOff>952500</xdr:colOff>
      <xdr:row>9</xdr:row>
      <xdr:rowOff>123825</xdr:rowOff>
    </xdr:to>
    <xdr:sp macro="" textlink="">
      <xdr:nvSpPr>
        <xdr:cNvPr id="21" name="pole tekstowe 78">
          <a:extLst>
            <a:ext uri="{FF2B5EF4-FFF2-40B4-BE49-F238E27FC236}">
              <a16:creationId xmlns:a16="http://schemas.microsoft.com/office/drawing/2014/main" id="{F9CC7A31-14E5-4D28-80B1-1974FD13FC0A}"/>
            </a:ext>
          </a:extLst>
        </xdr:cNvPr>
        <xdr:cNvSpPr txBox="1">
          <a:spLocks noChangeArrowheads="1"/>
        </xdr:cNvSpPr>
      </xdr:nvSpPr>
      <xdr:spPr bwMode="auto">
        <a:xfrm>
          <a:off x="3546475" y="2476500"/>
          <a:ext cx="20002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</xdr:row>
      <xdr:rowOff>0</xdr:rowOff>
    </xdr:from>
    <xdr:to>
      <xdr:col>27</xdr:col>
      <xdr:colOff>952500</xdr:colOff>
      <xdr:row>8</xdr:row>
      <xdr:rowOff>123825</xdr:rowOff>
    </xdr:to>
    <xdr:sp macro="" textlink="">
      <xdr:nvSpPr>
        <xdr:cNvPr id="22" name="pole tekstowe 5">
          <a:extLst>
            <a:ext uri="{FF2B5EF4-FFF2-40B4-BE49-F238E27FC236}">
              <a16:creationId xmlns:a16="http://schemas.microsoft.com/office/drawing/2014/main" id="{E461DCDB-9088-4528-9E46-A387407B588F}"/>
            </a:ext>
          </a:extLst>
        </xdr:cNvPr>
        <xdr:cNvSpPr txBox="1">
          <a:spLocks noChangeArrowheads="1"/>
        </xdr:cNvSpPr>
      </xdr:nvSpPr>
      <xdr:spPr bwMode="auto">
        <a:xfrm>
          <a:off x="22075775" y="2311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</xdr:row>
      <xdr:rowOff>0</xdr:rowOff>
    </xdr:from>
    <xdr:to>
      <xdr:col>27</xdr:col>
      <xdr:colOff>952500</xdr:colOff>
      <xdr:row>8</xdr:row>
      <xdr:rowOff>123825</xdr:rowOff>
    </xdr:to>
    <xdr:sp macro="" textlink="">
      <xdr:nvSpPr>
        <xdr:cNvPr id="23" name="pole tekstowe 6">
          <a:extLst>
            <a:ext uri="{FF2B5EF4-FFF2-40B4-BE49-F238E27FC236}">
              <a16:creationId xmlns:a16="http://schemas.microsoft.com/office/drawing/2014/main" id="{4C961919-48AE-4410-B748-1D703207583E}"/>
            </a:ext>
          </a:extLst>
        </xdr:cNvPr>
        <xdr:cNvSpPr txBox="1">
          <a:spLocks noChangeArrowheads="1"/>
        </xdr:cNvSpPr>
      </xdr:nvSpPr>
      <xdr:spPr bwMode="auto">
        <a:xfrm>
          <a:off x="22075775" y="2311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</xdr:row>
      <xdr:rowOff>0</xdr:rowOff>
    </xdr:from>
    <xdr:to>
      <xdr:col>27</xdr:col>
      <xdr:colOff>952500</xdr:colOff>
      <xdr:row>8</xdr:row>
      <xdr:rowOff>104775</xdr:rowOff>
    </xdr:to>
    <xdr:sp macro="" textlink="">
      <xdr:nvSpPr>
        <xdr:cNvPr id="24" name="pole tekstowe 5">
          <a:extLst>
            <a:ext uri="{FF2B5EF4-FFF2-40B4-BE49-F238E27FC236}">
              <a16:creationId xmlns:a16="http://schemas.microsoft.com/office/drawing/2014/main" id="{5073346E-2B72-4BA7-BA50-F497FA44304C}"/>
            </a:ext>
          </a:extLst>
        </xdr:cNvPr>
        <xdr:cNvSpPr txBox="1">
          <a:spLocks noChangeArrowheads="1"/>
        </xdr:cNvSpPr>
      </xdr:nvSpPr>
      <xdr:spPr bwMode="auto">
        <a:xfrm>
          <a:off x="22075775" y="2311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</xdr:row>
      <xdr:rowOff>0</xdr:rowOff>
    </xdr:from>
    <xdr:to>
      <xdr:col>27</xdr:col>
      <xdr:colOff>952500</xdr:colOff>
      <xdr:row>8</xdr:row>
      <xdr:rowOff>104775</xdr:rowOff>
    </xdr:to>
    <xdr:sp macro="" textlink="">
      <xdr:nvSpPr>
        <xdr:cNvPr id="25" name="pole tekstowe 6">
          <a:extLst>
            <a:ext uri="{FF2B5EF4-FFF2-40B4-BE49-F238E27FC236}">
              <a16:creationId xmlns:a16="http://schemas.microsoft.com/office/drawing/2014/main" id="{13456CE9-1029-4BFB-9D7D-ABC3B48BAC85}"/>
            </a:ext>
          </a:extLst>
        </xdr:cNvPr>
        <xdr:cNvSpPr txBox="1">
          <a:spLocks noChangeArrowheads="1"/>
        </xdr:cNvSpPr>
      </xdr:nvSpPr>
      <xdr:spPr bwMode="auto">
        <a:xfrm>
          <a:off x="22075775" y="2311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</xdr:row>
      <xdr:rowOff>0</xdr:rowOff>
    </xdr:from>
    <xdr:to>
      <xdr:col>27</xdr:col>
      <xdr:colOff>952500</xdr:colOff>
      <xdr:row>8</xdr:row>
      <xdr:rowOff>123825</xdr:rowOff>
    </xdr:to>
    <xdr:sp macro="" textlink="">
      <xdr:nvSpPr>
        <xdr:cNvPr id="26" name="pole tekstowe 41">
          <a:extLst>
            <a:ext uri="{FF2B5EF4-FFF2-40B4-BE49-F238E27FC236}">
              <a16:creationId xmlns:a16="http://schemas.microsoft.com/office/drawing/2014/main" id="{50FF5B4D-9427-4738-ACF7-2A32DC616486}"/>
            </a:ext>
          </a:extLst>
        </xdr:cNvPr>
        <xdr:cNvSpPr txBox="1">
          <a:spLocks noChangeArrowheads="1"/>
        </xdr:cNvSpPr>
      </xdr:nvSpPr>
      <xdr:spPr bwMode="auto">
        <a:xfrm>
          <a:off x="22075775" y="2311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</xdr:row>
      <xdr:rowOff>0</xdr:rowOff>
    </xdr:from>
    <xdr:to>
      <xdr:col>27</xdr:col>
      <xdr:colOff>952500</xdr:colOff>
      <xdr:row>8</xdr:row>
      <xdr:rowOff>123825</xdr:rowOff>
    </xdr:to>
    <xdr:sp macro="" textlink="">
      <xdr:nvSpPr>
        <xdr:cNvPr id="27" name="pole tekstowe 42">
          <a:extLst>
            <a:ext uri="{FF2B5EF4-FFF2-40B4-BE49-F238E27FC236}">
              <a16:creationId xmlns:a16="http://schemas.microsoft.com/office/drawing/2014/main" id="{CCE5A9F5-4BDF-49E8-A49E-EBFAD0D44F36}"/>
            </a:ext>
          </a:extLst>
        </xdr:cNvPr>
        <xdr:cNvSpPr txBox="1">
          <a:spLocks noChangeArrowheads="1"/>
        </xdr:cNvSpPr>
      </xdr:nvSpPr>
      <xdr:spPr bwMode="auto">
        <a:xfrm>
          <a:off x="22075775" y="2311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</xdr:row>
      <xdr:rowOff>0</xdr:rowOff>
    </xdr:from>
    <xdr:to>
      <xdr:col>27</xdr:col>
      <xdr:colOff>952500</xdr:colOff>
      <xdr:row>8</xdr:row>
      <xdr:rowOff>123825</xdr:rowOff>
    </xdr:to>
    <xdr:sp macro="" textlink="">
      <xdr:nvSpPr>
        <xdr:cNvPr id="28" name="pole tekstowe 59">
          <a:extLst>
            <a:ext uri="{FF2B5EF4-FFF2-40B4-BE49-F238E27FC236}">
              <a16:creationId xmlns:a16="http://schemas.microsoft.com/office/drawing/2014/main" id="{658EF0E9-50CB-46B0-800D-52489956F7E4}"/>
            </a:ext>
          </a:extLst>
        </xdr:cNvPr>
        <xdr:cNvSpPr txBox="1">
          <a:spLocks noChangeArrowheads="1"/>
        </xdr:cNvSpPr>
      </xdr:nvSpPr>
      <xdr:spPr bwMode="auto">
        <a:xfrm>
          <a:off x="22075775" y="2311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</xdr:row>
      <xdr:rowOff>0</xdr:rowOff>
    </xdr:from>
    <xdr:to>
      <xdr:col>27</xdr:col>
      <xdr:colOff>952500</xdr:colOff>
      <xdr:row>8</xdr:row>
      <xdr:rowOff>123825</xdr:rowOff>
    </xdr:to>
    <xdr:sp macro="" textlink="">
      <xdr:nvSpPr>
        <xdr:cNvPr id="29" name="pole tekstowe 60">
          <a:extLst>
            <a:ext uri="{FF2B5EF4-FFF2-40B4-BE49-F238E27FC236}">
              <a16:creationId xmlns:a16="http://schemas.microsoft.com/office/drawing/2014/main" id="{6D87539E-A7CB-4034-AC96-8FFE3234AEBD}"/>
            </a:ext>
          </a:extLst>
        </xdr:cNvPr>
        <xdr:cNvSpPr txBox="1">
          <a:spLocks noChangeArrowheads="1"/>
        </xdr:cNvSpPr>
      </xdr:nvSpPr>
      <xdr:spPr bwMode="auto">
        <a:xfrm>
          <a:off x="22075775" y="2311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</xdr:row>
      <xdr:rowOff>0</xdr:rowOff>
    </xdr:from>
    <xdr:to>
      <xdr:col>27</xdr:col>
      <xdr:colOff>952500</xdr:colOff>
      <xdr:row>8</xdr:row>
      <xdr:rowOff>123825</xdr:rowOff>
    </xdr:to>
    <xdr:sp macro="" textlink="">
      <xdr:nvSpPr>
        <xdr:cNvPr id="30" name="pole tekstowe 77">
          <a:extLst>
            <a:ext uri="{FF2B5EF4-FFF2-40B4-BE49-F238E27FC236}">
              <a16:creationId xmlns:a16="http://schemas.microsoft.com/office/drawing/2014/main" id="{34F4B085-9066-41A8-BCCA-26C9739AFE15}"/>
            </a:ext>
          </a:extLst>
        </xdr:cNvPr>
        <xdr:cNvSpPr txBox="1">
          <a:spLocks noChangeArrowheads="1"/>
        </xdr:cNvSpPr>
      </xdr:nvSpPr>
      <xdr:spPr bwMode="auto">
        <a:xfrm>
          <a:off x="22075775" y="2311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</xdr:row>
      <xdr:rowOff>0</xdr:rowOff>
    </xdr:from>
    <xdr:to>
      <xdr:col>27</xdr:col>
      <xdr:colOff>952500</xdr:colOff>
      <xdr:row>8</xdr:row>
      <xdr:rowOff>123825</xdr:rowOff>
    </xdr:to>
    <xdr:sp macro="" textlink="">
      <xdr:nvSpPr>
        <xdr:cNvPr id="31" name="pole tekstowe 78">
          <a:extLst>
            <a:ext uri="{FF2B5EF4-FFF2-40B4-BE49-F238E27FC236}">
              <a16:creationId xmlns:a16="http://schemas.microsoft.com/office/drawing/2014/main" id="{CD2DA522-1956-4CAF-B877-9E0B9A06E40F}"/>
            </a:ext>
          </a:extLst>
        </xdr:cNvPr>
        <xdr:cNvSpPr txBox="1">
          <a:spLocks noChangeArrowheads="1"/>
        </xdr:cNvSpPr>
      </xdr:nvSpPr>
      <xdr:spPr bwMode="auto">
        <a:xfrm>
          <a:off x="22075775" y="2311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9</xdr:row>
      <xdr:rowOff>123825</xdr:rowOff>
    </xdr:to>
    <xdr:sp macro="" textlink="">
      <xdr:nvSpPr>
        <xdr:cNvPr id="32" name="pole tekstowe 5">
          <a:extLst>
            <a:ext uri="{FF2B5EF4-FFF2-40B4-BE49-F238E27FC236}">
              <a16:creationId xmlns:a16="http://schemas.microsoft.com/office/drawing/2014/main" id="{07B64E21-81B6-4318-9FC1-67DADC27668E}"/>
            </a:ext>
          </a:extLst>
        </xdr:cNvPr>
        <xdr:cNvSpPr txBox="1">
          <a:spLocks noChangeArrowheads="1"/>
        </xdr:cNvSpPr>
      </xdr:nvSpPr>
      <xdr:spPr bwMode="auto">
        <a:xfrm>
          <a:off x="8369300" y="2476500"/>
          <a:ext cx="0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9</xdr:row>
      <xdr:rowOff>123825</xdr:rowOff>
    </xdr:to>
    <xdr:sp macro="" textlink="">
      <xdr:nvSpPr>
        <xdr:cNvPr id="33" name="pole tekstowe 6">
          <a:extLst>
            <a:ext uri="{FF2B5EF4-FFF2-40B4-BE49-F238E27FC236}">
              <a16:creationId xmlns:a16="http://schemas.microsoft.com/office/drawing/2014/main" id="{65914426-C7A8-4F4D-A839-F157CB5F5961}"/>
            </a:ext>
          </a:extLst>
        </xdr:cNvPr>
        <xdr:cNvSpPr txBox="1">
          <a:spLocks noChangeArrowheads="1"/>
        </xdr:cNvSpPr>
      </xdr:nvSpPr>
      <xdr:spPr bwMode="auto">
        <a:xfrm>
          <a:off x="8369300" y="2476500"/>
          <a:ext cx="0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9</xdr:row>
      <xdr:rowOff>104775</xdr:rowOff>
    </xdr:to>
    <xdr:sp macro="" textlink="">
      <xdr:nvSpPr>
        <xdr:cNvPr id="34" name="pole tekstowe 5">
          <a:extLst>
            <a:ext uri="{FF2B5EF4-FFF2-40B4-BE49-F238E27FC236}">
              <a16:creationId xmlns:a16="http://schemas.microsoft.com/office/drawing/2014/main" id="{66AB6C12-E132-448E-BF67-5D4DA05718DF}"/>
            </a:ext>
          </a:extLst>
        </xdr:cNvPr>
        <xdr:cNvSpPr txBox="1">
          <a:spLocks noChangeArrowheads="1"/>
        </xdr:cNvSpPr>
      </xdr:nvSpPr>
      <xdr:spPr bwMode="auto">
        <a:xfrm>
          <a:off x="8369300" y="2476500"/>
          <a:ext cx="0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9</xdr:row>
      <xdr:rowOff>104775</xdr:rowOff>
    </xdr:to>
    <xdr:sp macro="" textlink="">
      <xdr:nvSpPr>
        <xdr:cNvPr id="35" name="pole tekstowe 6">
          <a:extLst>
            <a:ext uri="{FF2B5EF4-FFF2-40B4-BE49-F238E27FC236}">
              <a16:creationId xmlns:a16="http://schemas.microsoft.com/office/drawing/2014/main" id="{CD951ECF-7F55-49A7-AE7A-268B4D0AC92D}"/>
            </a:ext>
          </a:extLst>
        </xdr:cNvPr>
        <xdr:cNvSpPr txBox="1">
          <a:spLocks noChangeArrowheads="1"/>
        </xdr:cNvSpPr>
      </xdr:nvSpPr>
      <xdr:spPr bwMode="auto">
        <a:xfrm>
          <a:off x="8369300" y="2476500"/>
          <a:ext cx="0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9</xdr:row>
      <xdr:rowOff>123825</xdr:rowOff>
    </xdr:to>
    <xdr:sp macro="" textlink="">
      <xdr:nvSpPr>
        <xdr:cNvPr id="36" name="pole tekstowe 41">
          <a:extLst>
            <a:ext uri="{FF2B5EF4-FFF2-40B4-BE49-F238E27FC236}">
              <a16:creationId xmlns:a16="http://schemas.microsoft.com/office/drawing/2014/main" id="{C1768D1D-755C-4C24-B6F5-FE637B44C72F}"/>
            </a:ext>
          </a:extLst>
        </xdr:cNvPr>
        <xdr:cNvSpPr txBox="1">
          <a:spLocks noChangeArrowheads="1"/>
        </xdr:cNvSpPr>
      </xdr:nvSpPr>
      <xdr:spPr bwMode="auto">
        <a:xfrm>
          <a:off x="8369300" y="2476500"/>
          <a:ext cx="0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9</xdr:row>
      <xdr:rowOff>123825</xdr:rowOff>
    </xdr:to>
    <xdr:sp macro="" textlink="">
      <xdr:nvSpPr>
        <xdr:cNvPr id="37" name="pole tekstowe 42">
          <a:extLst>
            <a:ext uri="{FF2B5EF4-FFF2-40B4-BE49-F238E27FC236}">
              <a16:creationId xmlns:a16="http://schemas.microsoft.com/office/drawing/2014/main" id="{EBCD937E-4E59-4C29-8F30-1F5EEA2CD1B4}"/>
            </a:ext>
          </a:extLst>
        </xdr:cNvPr>
        <xdr:cNvSpPr txBox="1">
          <a:spLocks noChangeArrowheads="1"/>
        </xdr:cNvSpPr>
      </xdr:nvSpPr>
      <xdr:spPr bwMode="auto">
        <a:xfrm>
          <a:off x="8369300" y="2476500"/>
          <a:ext cx="0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9</xdr:row>
      <xdr:rowOff>123825</xdr:rowOff>
    </xdr:to>
    <xdr:sp macro="" textlink="">
      <xdr:nvSpPr>
        <xdr:cNvPr id="38" name="pole tekstowe 59">
          <a:extLst>
            <a:ext uri="{FF2B5EF4-FFF2-40B4-BE49-F238E27FC236}">
              <a16:creationId xmlns:a16="http://schemas.microsoft.com/office/drawing/2014/main" id="{95F52CF7-506B-4A7E-A37D-B30506DB8E22}"/>
            </a:ext>
          </a:extLst>
        </xdr:cNvPr>
        <xdr:cNvSpPr txBox="1">
          <a:spLocks noChangeArrowheads="1"/>
        </xdr:cNvSpPr>
      </xdr:nvSpPr>
      <xdr:spPr bwMode="auto">
        <a:xfrm>
          <a:off x="8369300" y="2476500"/>
          <a:ext cx="0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9</xdr:row>
      <xdr:rowOff>123825</xdr:rowOff>
    </xdr:to>
    <xdr:sp macro="" textlink="">
      <xdr:nvSpPr>
        <xdr:cNvPr id="39" name="pole tekstowe 60">
          <a:extLst>
            <a:ext uri="{FF2B5EF4-FFF2-40B4-BE49-F238E27FC236}">
              <a16:creationId xmlns:a16="http://schemas.microsoft.com/office/drawing/2014/main" id="{EBA77FE5-8196-45F5-95DD-C32555A3102C}"/>
            </a:ext>
          </a:extLst>
        </xdr:cNvPr>
        <xdr:cNvSpPr txBox="1">
          <a:spLocks noChangeArrowheads="1"/>
        </xdr:cNvSpPr>
      </xdr:nvSpPr>
      <xdr:spPr bwMode="auto">
        <a:xfrm>
          <a:off x="8369300" y="2476500"/>
          <a:ext cx="0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9</xdr:row>
      <xdr:rowOff>123825</xdr:rowOff>
    </xdr:to>
    <xdr:sp macro="" textlink="">
      <xdr:nvSpPr>
        <xdr:cNvPr id="40" name="pole tekstowe 77">
          <a:extLst>
            <a:ext uri="{FF2B5EF4-FFF2-40B4-BE49-F238E27FC236}">
              <a16:creationId xmlns:a16="http://schemas.microsoft.com/office/drawing/2014/main" id="{FF2B18E6-821C-4159-96D1-A96F1E4A35AC}"/>
            </a:ext>
          </a:extLst>
        </xdr:cNvPr>
        <xdr:cNvSpPr txBox="1">
          <a:spLocks noChangeArrowheads="1"/>
        </xdr:cNvSpPr>
      </xdr:nvSpPr>
      <xdr:spPr bwMode="auto">
        <a:xfrm>
          <a:off x="8369300" y="2476500"/>
          <a:ext cx="0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9</xdr:row>
      <xdr:rowOff>123825</xdr:rowOff>
    </xdr:to>
    <xdr:sp macro="" textlink="">
      <xdr:nvSpPr>
        <xdr:cNvPr id="41" name="pole tekstowe 78">
          <a:extLst>
            <a:ext uri="{FF2B5EF4-FFF2-40B4-BE49-F238E27FC236}">
              <a16:creationId xmlns:a16="http://schemas.microsoft.com/office/drawing/2014/main" id="{DF3F8B36-E093-4A8C-A333-3E2FCFA4755B}"/>
            </a:ext>
          </a:extLst>
        </xdr:cNvPr>
        <xdr:cNvSpPr txBox="1">
          <a:spLocks noChangeArrowheads="1"/>
        </xdr:cNvSpPr>
      </xdr:nvSpPr>
      <xdr:spPr bwMode="auto">
        <a:xfrm>
          <a:off x="8369300" y="2476500"/>
          <a:ext cx="0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754380</xdr:colOff>
      <xdr:row>11</xdr:row>
      <xdr:rowOff>0</xdr:rowOff>
    </xdr:from>
    <xdr:ext cx="194454" cy="271909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1B241E87-0070-4814-A20B-6A95B69F9E5F}"/>
            </a:ext>
          </a:extLst>
        </xdr:cNvPr>
        <xdr:cNvSpPr txBox="1"/>
      </xdr:nvSpPr>
      <xdr:spPr>
        <a:xfrm>
          <a:off x="66471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11</xdr:row>
      <xdr:rowOff>0</xdr:rowOff>
    </xdr:from>
    <xdr:ext cx="194454" cy="271909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B6EE8300-1630-4599-A983-A114497E6619}"/>
            </a:ext>
          </a:extLst>
        </xdr:cNvPr>
        <xdr:cNvSpPr txBox="1"/>
      </xdr:nvSpPr>
      <xdr:spPr>
        <a:xfrm>
          <a:off x="66471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33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1B326216-6075-4516-A069-45E7015C1738}"/>
            </a:ext>
          </a:extLst>
        </xdr:cNvPr>
        <xdr:cNvSpPr txBox="1"/>
      </xdr:nvSpPr>
      <xdr:spPr>
        <a:xfrm>
          <a:off x="66471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33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28C66F7-A1F7-441F-AA93-D428E3E3FEC2}"/>
            </a:ext>
          </a:extLst>
        </xdr:cNvPr>
        <xdr:cNvSpPr txBox="1"/>
      </xdr:nvSpPr>
      <xdr:spPr>
        <a:xfrm>
          <a:off x="66471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8</xdr:row>
      <xdr:rowOff>0</xdr:rowOff>
    </xdr:from>
    <xdr:ext cx="194454" cy="271909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FB89797D-A41C-4A31-B7EC-E63FFC6067C2}"/>
            </a:ext>
          </a:extLst>
        </xdr:cNvPr>
        <xdr:cNvSpPr txBox="1"/>
      </xdr:nvSpPr>
      <xdr:spPr>
        <a:xfrm>
          <a:off x="66471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8</xdr:row>
      <xdr:rowOff>0</xdr:rowOff>
    </xdr:from>
    <xdr:ext cx="194454" cy="271909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F57760D1-888F-4484-A0FA-D7E44C22FE96}"/>
            </a:ext>
          </a:extLst>
        </xdr:cNvPr>
        <xdr:cNvSpPr txBox="1"/>
      </xdr:nvSpPr>
      <xdr:spPr>
        <a:xfrm>
          <a:off x="66471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11</xdr:row>
      <xdr:rowOff>0</xdr:rowOff>
    </xdr:from>
    <xdr:ext cx="194454" cy="271909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F2A5A5C4-8466-4E4C-8A19-2DF2F50570F9}"/>
            </a:ext>
          </a:extLst>
        </xdr:cNvPr>
        <xdr:cNvSpPr txBox="1"/>
      </xdr:nvSpPr>
      <xdr:spPr>
        <a:xfrm>
          <a:off x="54787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11</xdr:row>
      <xdr:rowOff>0</xdr:rowOff>
    </xdr:from>
    <xdr:ext cx="194454" cy="271909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DF409CD5-1F2D-4B16-B140-F098EEEAF284}"/>
            </a:ext>
          </a:extLst>
        </xdr:cNvPr>
        <xdr:cNvSpPr txBox="1"/>
      </xdr:nvSpPr>
      <xdr:spPr>
        <a:xfrm>
          <a:off x="54787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8</xdr:row>
      <xdr:rowOff>0</xdr:rowOff>
    </xdr:from>
    <xdr:ext cx="194454" cy="271909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9E09B24B-91A7-453B-902F-A36F01B65655}"/>
            </a:ext>
          </a:extLst>
        </xdr:cNvPr>
        <xdr:cNvSpPr txBox="1"/>
      </xdr:nvSpPr>
      <xdr:spPr>
        <a:xfrm>
          <a:off x="54787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8</xdr:row>
      <xdr:rowOff>0</xdr:rowOff>
    </xdr:from>
    <xdr:ext cx="194454" cy="271909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D1B11208-7F69-4A9E-9763-506EA5F14818}"/>
            </a:ext>
          </a:extLst>
        </xdr:cNvPr>
        <xdr:cNvSpPr txBox="1"/>
      </xdr:nvSpPr>
      <xdr:spPr>
        <a:xfrm>
          <a:off x="54787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34</xdr:row>
      <xdr:rowOff>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BE98245C-547F-4F86-BD0A-5792AE7F8E9D}"/>
            </a:ext>
          </a:extLst>
        </xdr:cNvPr>
        <xdr:cNvSpPr txBox="1"/>
      </xdr:nvSpPr>
      <xdr:spPr>
        <a:xfrm>
          <a:off x="66471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34</xdr:row>
      <xdr:rowOff>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6A251033-909E-4F2B-A3BD-77D3CDAA1B43}"/>
            </a:ext>
          </a:extLst>
        </xdr:cNvPr>
        <xdr:cNvSpPr txBox="1"/>
      </xdr:nvSpPr>
      <xdr:spPr>
        <a:xfrm>
          <a:off x="66471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11</xdr:row>
      <xdr:rowOff>0</xdr:rowOff>
    </xdr:from>
    <xdr:ext cx="194454" cy="271909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7DECAA48-952E-404F-998E-352F44A2FE54}"/>
            </a:ext>
          </a:extLst>
        </xdr:cNvPr>
        <xdr:cNvSpPr txBox="1"/>
      </xdr:nvSpPr>
      <xdr:spPr>
        <a:xfrm>
          <a:off x="54787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11</xdr:row>
      <xdr:rowOff>0</xdr:rowOff>
    </xdr:from>
    <xdr:ext cx="194454" cy="271909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5AD238B8-384E-4C54-B75F-1E8B89793250}"/>
            </a:ext>
          </a:extLst>
        </xdr:cNvPr>
        <xdr:cNvSpPr txBox="1"/>
      </xdr:nvSpPr>
      <xdr:spPr>
        <a:xfrm>
          <a:off x="54787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33</xdr:row>
      <xdr:rowOff>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3B8D47B1-9A21-44F5-9990-772333CE2EA4}"/>
            </a:ext>
          </a:extLst>
        </xdr:cNvPr>
        <xdr:cNvSpPr txBox="1"/>
      </xdr:nvSpPr>
      <xdr:spPr>
        <a:xfrm>
          <a:off x="54787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33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6E583700-A640-47A6-B1DC-40853B12C4A2}"/>
            </a:ext>
          </a:extLst>
        </xdr:cNvPr>
        <xdr:cNvSpPr txBox="1"/>
      </xdr:nvSpPr>
      <xdr:spPr>
        <a:xfrm>
          <a:off x="54787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8</xdr:row>
      <xdr:rowOff>0</xdr:rowOff>
    </xdr:from>
    <xdr:ext cx="194454" cy="271909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E4700E91-D605-4059-969D-E2FEFA827EA3}"/>
            </a:ext>
          </a:extLst>
        </xdr:cNvPr>
        <xdr:cNvSpPr txBox="1"/>
      </xdr:nvSpPr>
      <xdr:spPr>
        <a:xfrm>
          <a:off x="54787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8</xdr:row>
      <xdr:rowOff>0</xdr:rowOff>
    </xdr:from>
    <xdr:ext cx="194454" cy="271909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42B21949-BFC9-441E-AA5B-BB5B619AD9DA}"/>
            </a:ext>
          </a:extLst>
        </xdr:cNvPr>
        <xdr:cNvSpPr txBox="1"/>
      </xdr:nvSpPr>
      <xdr:spPr>
        <a:xfrm>
          <a:off x="54787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754380</xdr:colOff>
      <xdr:row>11</xdr:row>
      <xdr:rowOff>0</xdr:rowOff>
    </xdr:from>
    <xdr:ext cx="194454" cy="271909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8E217CCB-377C-434B-9941-CB74CD334D01}"/>
            </a:ext>
          </a:extLst>
        </xdr:cNvPr>
        <xdr:cNvSpPr txBox="1"/>
      </xdr:nvSpPr>
      <xdr:spPr>
        <a:xfrm>
          <a:off x="472313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754380</xdr:colOff>
      <xdr:row>11</xdr:row>
      <xdr:rowOff>0</xdr:rowOff>
    </xdr:from>
    <xdr:ext cx="194454" cy="271909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DF8AA58C-2C26-4F2F-9991-F70C5D7EF920}"/>
            </a:ext>
          </a:extLst>
        </xdr:cNvPr>
        <xdr:cNvSpPr txBox="1"/>
      </xdr:nvSpPr>
      <xdr:spPr>
        <a:xfrm>
          <a:off x="472313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754380</xdr:colOff>
      <xdr:row>8</xdr:row>
      <xdr:rowOff>0</xdr:rowOff>
    </xdr:from>
    <xdr:ext cx="194454" cy="271909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E90D8DA9-C143-410B-AA8E-98522A0FE0BF}"/>
            </a:ext>
          </a:extLst>
        </xdr:cNvPr>
        <xdr:cNvSpPr txBox="1"/>
      </xdr:nvSpPr>
      <xdr:spPr>
        <a:xfrm>
          <a:off x="472313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754380</xdr:colOff>
      <xdr:row>8</xdr:row>
      <xdr:rowOff>0</xdr:rowOff>
    </xdr:from>
    <xdr:ext cx="194454" cy="271909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B40F7D34-5F19-44B2-AF25-F090129875BC}"/>
            </a:ext>
          </a:extLst>
        </xdr:cNvPr>
        <xdr:cNvSpPr txBox="1"/>
      </xdr:nvSpPr>
      <xdr:spPr>
        <a:xfrm>
          <a:off x="472313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34</xdr:row>
      <xdr:rowOff>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6DC197C1-E0BB-4AE0-A638-224785FA501A}"/>
            </a:ext>
          </a:extLst>
        </xdr:cNvPr>
        <xdr:cNvSpPr txBox="1"/>
      </xdr:nvSpPr>
      <xdr:spPr>
        <a:xfrm>
          <a:off x="54787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34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3C0E8307-ECF7-48CB-8A89-ACB3AD38621A}"/>
            </a:ext>
          </a:extLst>
        </xdr:cNvPr>
        <xdr:cNvSpPr txBox="1"/>
      </xdr:nvSpPr>
      <xdr:spPr>
        <a:xfrm>
          <a:off x="54787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11</xdr:row>
      <xdr:rowOff>0</xdr:rowOff>
    </xdr:from>
    <xdr:ext cx="194454" cy="271909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FB673C50-0141-4FAC-9BFD-E3D7076B0ED6}"/>
            </a:ext>
          </a:extLst>
        </xdr:cNvPr>
        <xdr:cNvSpPr txBox="1"/>
      </xdr:nvSpPr>
      <xdr:spPr>
        <a:xfrm>
          <a:off x="66471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11</xdr:row>
      <xdr:rowOff>0</xdr:rowOff>
    </xdr:from>
    <xdr:ext cx="194454" cy="271909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5D6018CF-FC65-4537-8323-C1527820DD9F}"/>
            </a:ext>
          </a:extLst>
        </xdr:cNvPr>
        <xdr:cNvSpPr txBox="1"/>
      </xdr:nvSpPr>
      <xdr:spPr>
        <a:xfrm>
          <a:off x="66471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8</xdr:row>
      <xdr:rowOff>0</xdr:rowOff>
    </xdr:from>
    <xdr:ext cx="194454" cy="271909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59D59779-7048-40BF-8B60-5E787C2F0C66}"/>
            </a:ext>
          </a:extLst>
        </xdr:cNvPr>
        <xdr:cNvSpPr txBox="1"/>
      </xdr:nvSpPr>
      <xdr:spPr>
        <a:xfrm>
          <a:off x="66471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8</xdr:row>
      <xdr:rowOff>0</xdr:rowOff>
    </xdr:from>
    <xdr:ext cx="194454" cy="271909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7255C251-F90E-4237-8FD8-3A4D75F639D5}"/>
            </a:ext>
          </a:extLst>
        </xdr:cNvPr>
        <xdr:cNvSpPr txBox="1"/>
      </xdr:nvSpPr>
      <xdr:spPr>
        <a:xfrm>
          <a:off x="66471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11</xdr:row>
      <xdr:rowOff>0</xdr:rowOff>
    </xdr:from>
    <xdr:ext cx="194454" cy="271909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1B1AAECC-5021-4874-A8DC-2107CA49356F}"/>
            </a:ext>
          </a:extLst>
        </xdr:cNvPr>
        <xdr:cNvSpPr txBox="1"/>
      </xdr:nvSpPr>
      <xdr:spPr>
        <a:xfrm>
          <a:off x="66471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11</xdr:row>
      <xdr:rowOff>0</xdr:rowOff>
    </xdr:from>
    <xdr:ext cx="194454" cy="271909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34EA85C6-69D1-4FE4-B0FF-C50CF1075455}"/>
            </a:ext>
          </a:extLst>
        </xdr:cNvPr>
        <xdr:cNvSpPr txBox="1"/>
      </xdr:nvSpPr>
      <xdr:spPr>
        <a:xfrm>
          <a:off x="66471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33</xdr:row>
      <xdr:rowOff>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3AC1B17B-D9AF-4B0D-9499-DC1541963D01}"/>
            </a:ext>
          </a:extLst>
        </xdr:cNvPr>
        <xdr:cNvSpPr txBox="1"/>
      </xdr:nvSpPr>
      <xdr:spPr>
        <a:xfrm>
          <a:off x="66471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33</xdr:row>
      <xdr:rowOff>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F87E9DB1-F947-467A-8A8D-6D9955B7C1FD}"/>
            </a:ext>
          </a:extLst>
        </xdr:cNvPr>
        <xdr:cNvSpPr txBox="1"/>
      </xdr:nvSpPr>
      <xdr:spPr>
        <a:xfrm>
          <a:off x="66471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8</xdr:row>
      <xdr:rowOff>0</xdr:rowOff>
    </xdr:from>
    <xdr:ext cx="194454" cy="271909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670BC2D0-09E2-47F3-842E-03FD61124320}"/>
            </a:ext>
          </a:extLst>
        </xdr:cNvPr>
        <xdr:cNvSpPr txBox="1"/>
      </xdr:nvSpPr>
      <xdr:spPr>
        <a:xfrm>
          <a:off x="66471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8</xdr:row>
      <xdr:rowOff>0</xdr:rowOff>
    </xdr:from>
    <xdr:ext cx="194454" cy="271909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B0FF12E1-2686-410D-A3F4-060875E51A8B}"/>
            </a:ext>
          </a:extLst>
        </xdr:cNvPr>
        <xdr:cNvSpPr txBox="1"/>
      </xdr:nvSpPr>
      <xdr:spPr>
        <a:xfrm>
          <a:off x="66471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11</xdr:row>
      <xdr:rowOff>0</xdr:rowOff>
    </xdr:from>
    <xdr:ext cx="194454" cy="271909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710B5504-8F46-4E56-BAD0-2C9FCCA6BAD2}"/>
            </a:ext>
          </a:extLst>
        </xdr:cNvPr>
        <xdr:cNvSpPr txBox="1"/>
      </xdr:nvSpPr>
      <xdr:spPr>
        <a:xfrm>
          <a:off x="54787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11</xdr:row>
      <xdr:rowOff>0</xdr:rowOff>
    </xdr:from>
    <xdr:ext cx="194454" cy="271909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D268E668-E022-468C-943E-B35E058AFCD7}"/>
            </a:ext>
          </a:extLst>
        </xdr:cNvPr>
        <xdr:cNvSpPr txBox="1"/>
      </xdr:nvSpPr>
      <xdr:spPr>
        <a:xfrm>
          <a:off x="54787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8</xdr:row>
      <xdr:rowOff>0</xdr:rowOff>
    </xdr:from>
    <xdr:ext cx="194454" cy="271909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803CDD82-72B4-4C97-84D0-BFDA87DF4F72}"/>
            </a:ext>
          </a:extLst>
        </xdr:cNvPr>
        <xdr:cNvSpPr txBox="1"/>
      </xdr:nvSpPr>
      <xdr:spPr>
        <a:xfrm>
          <a:off x="54787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8</xdr:row>
      <xdr:rowOff>0</xdr:rowOff>
    </xdr:from>
    <xdr:ext cx="194454" cy="271909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2A5A613A-9598-4DC0-83E5-FE299122C6CC}"/>
            </a:ext>
          </a:extLst>
        </xdr:cNvPr>
        <xdr:cNvSpPr txBox="1"/>
      </xdr:nvSpPr>
      <xdr:spPr>
        <a:xfrm>
          <a:off x="54787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34</xdr:row>
      <xdr:rowOff>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5CDCA86A-5DCA-4CE2-B4D2-5E55CEB9E6B0}"/>
            </a:ext>
          </a:extLst>
        </xdr:cNvPr>
        <xdr:cNvSpPr txBox="1"/>
      </xdr:nvSpPr>
      <xdr:spPr>
        <a:xfrm>
          <a:off x="66471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34</xdr:row>
      <xdr:rowOff>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594F8509-EE77-42F6-928B-50AFF75C5DC7}"/>
            </a:ext>
          </a:extLst>
        </xdr:cNvPr>
        <xdr:cNvSpPr txBox="1"/>
      </xdr:nvSpPr>
      <xdr:spPr>
        <a:xfrm>
          <a:off x="66471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11</xdr:row>
      <xdr:rowOff>0</xdr:rowOff>
    </xdr:from>
    <xdr:ext cx="194454" cy="271909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67AA408B-B7E0-48E0-8E36-44B43869F9B2}"/>
            </a:ext>
          </a:extLst>
        </xdr:cNvPr>
        <xdr:cNvSpPr txBox="1"/>
      </xdr:nvSpPr>
      <xdr:spPr>
        <a:xfrm>
          <a:off x="66471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11</xdr:row>
      <xdr:rowOff>0</xdr:rowOff>
    </xdr:from>
    <xdr:ext cx="194454" cy="271909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D54A06C4-770F-4654-9017-5ACBD213FAF8}"/>
            </a:ext>
          </a:extLst>
        </xdr:cNvPr>
        <xdr:cNvSpPr txBox="1"/>
      </xdr:nvSpPr>
      <xdr:spPr>
        <a:xfrm>
          <a:off x="66471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33</xdr:row>
      <xdr:rowOff>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5457497-6C7E-4246-A193-87B1358BA9C9}"/>
            </a:ext>
          </a:extLst>
        </xdr:cNvPr>
        <xdr:cNvSpPr txBox="1"/>
      </xdr:nvSpPr>
      <xdr:spPr>
        <a:xfrm>
          <a:off x="66471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33</xdr:row>
      <xdr:rowOff>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EAE5A648-0F8F-45F4-94A3-B705309595C2}"/>
            </a:ext>
          </a:extLst>
        </xdr:cNvPr>
        <xdr:cNvSpPr txBox="1"/>
      </xdr:nvSpPr>
      <xdr:spPr>
        <a:xfrm>
          <a:off x="66471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8</xdr:row>
      <xdr:rowOff>0</xdr:rowOff>
    </xdr:from>
    <xdr:ext cx="194454" cy="271909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D4D16CB5-0146-4CE9-8B5C-9A9CB9E80032}"/>
            </a:ext>
          </a:extLst>
        </xdr:cNvPr>
        <xdr:cNvSpPr txBox="1"/>
      </xdr:nvSpPr>
      <xdr:spPr>
        <a:xfrm>
          <a:off x="66471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8</xdr:row>
      <xdr:rowOff>0</xdr:rowOff>
    </xdr:from>
    <xdr:ext cx="194454" cy="271909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6DC58FF1-7AC8-4118-95AD-53977F988EF7}"/>
            </a:ext>
          </a:extLst>
        </xdr:cNvPr>
        <xdr:cNvSpPr txBox="1"/>
      </xdr:nvSpPr>
      <xdr:spPr>
        <a:xfrm>
          <a:off x="66471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34</xdr:row>
      <xdr:rowOff>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63E08510-720F-454B-B1E1-070E6C9538AF}"/>
            </a:ext>
          </a:extLst>
        </xdr:cNvPr>
        <xdr:cNvSpPr txBox="1"/>
      </xdr:nvSpPr>
      <xdr:spPr>
        <a:xfrm>
          <a:off x="66471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34</xdr:row>
      <xdr:rowOff>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4FEBBEFB-D74A-4EFE-8308-D63E3E452B68}"/>
            </a:ext>
          </a:extLst>
        </xdr:cNvPr>
        <xdr:cNvSpPr txBox="1"/>
      </xdr:nvSpPr>
      <xdr:spPr>
        <a:xfrm>
          <a:off x="66471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754380</xdr:colOff>
      <xdr:row>11</xdr:row>
      <xdr:rowOff>0</xdr:rowOff>
    </xdr:from>
    <xdr:ext cx="194454" cy="271909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355E455C-0B62-44B0-B00C-3AB21E09BB56}"/>
            </a:ext>
          </a:extLst>
        </xdr:cNvPr>
        <xdr:cNvSpPr txBox="1"/>
      </xdr:nvSpPr>
      <xdr:spPr>
        <a:xfrm>
          <a:off x="77139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754380</xdr:colOff>
      <xdr:row>11</xdr:row>
      <xdr:rowOff>0</xdr:rowOff>
    </xdr:from>
    <xdr:ext cx="194454" cy="271909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82FFE13-9D95-4C78-9958-40626A3B0DF3}"/>
            </a:ext>
          </a:extLst>
        </xdr:cNvPr>
        <xdr:cNvSpPr txBox="1"/>
      </xdr:nvSpPr>
      <xdr:spPr>
        <a:xfrm>
          <a:off x="77139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754380</xdr:colOff>
      <xdr:row>33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DC2428D3-0277-4395-A17F-F882134CA673}"/>
            </a:ext>
          </a:extLst>
        </xdr:cNvPr>
        <xdr:cNvSpPr txBox="1"/>
      </xdr:nvSpPr>
      <xdr:spPr>
        <a:xfrm>
          <a:off x="77139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754380</xdr:colOff>
      <xdr:row>33</xdr:row>
      <xdr:rowOff>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58EA64F3-4509-4989-9E70-9CC2612ED250}"/>
            </a:ext>
          </a:extLst>
        </xdr:cNvPr>
        <xdr:cNvSpPr txBox="1"/>
      </xdr:nvSpPr>
      <xdr:spPr>
        <a:xfrm>
          <a:off x="77139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754380</xdr:colOff>
      <xdr:row>8</xdr:row>
      <xdr:rowOff>0</xdr:rowOff>
    </xdr:from>
    <xdr:ext cx="194454" cy="271909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5AD82544-88CF-4C20-96DB-CF7681551F53}"/>
            </a:ext>
          </a:extLst>
        </xdr:cNvPr>
        <xdr:cNvSpPr txBox="1"/>
      </xdr:nvSpPr>
      <xdr:spPr>
        <a:xfrm>
          <a:off x="77139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754380</xdr:colOff>
      <xdr:row>8</xdr:row>
      <xdr:rowOff>0</xdr:rowOff>
    </xdr:from>
    <xdr:ext cx="194454" cy="271909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E5FA7E11-5C8D-47D3-8BE3-D6150ADEC270}"/>
            </a:ext>
          </a:extLst>
        </xdr:cNvPr>
        <xdr:cNvSpPr txBox="1"/>
      </xdr:nvSpPr>
      <xdr:spPr>
        <a:xfrm>
          <a:off x="77139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11</xdr:row>
      <xdr:rowOff>0</xdr:rowOff>
    </xdr:from>
    <xdr:ext cx="194454" cy="271909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12185641-DFCC-4337-BC0B-D840F6E47FD1}"/>
            </a:ext>
          </a:extLst>
        </xdr:cNvPr>
        <xdr:cNvSpPr txBox="1"/>
      </xdr:nvSpPr>
      <xdr:spPr>
        <a:xfrm>
          <a:off x="66471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11</xdr:row>
      <xdr:rowOff>0</xdr:rowOff>
    </xdr:from>
    <xdr:ext cx="194454" cy="271909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74365BBC-9511-4BAA-8504-4E83C6A1B6CE}"/>
            </a:ext>
          </a:extLst>
        </xdr:cNvPr>
        <xdr:cNvSpPr txBox="1"/>
      </xdr:nvSpPr>
      <xdr:spPr>
        <a:xfrm>
          <a:off x="66471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8</xdr:row>
      <xdr:rowOff>0</xdr:rowOff>
    </xdr:from>
    <xdr:ext cx="194454" cy="271909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D3EDD942-E3F0-4F7B-A1CB-47E532D2463B}"/>
            </a:ext>
          </a:extLst>
        </xdr:cNvPr>
        <xdr:cNvSpPr txBox="1"/>
      </xdr:nvSpPr>
      <xdr:spPr>
        <a:xfrm>
          <a:off x="66471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8</xdr:row>
      <xdr:rowOff>0</xdr:rowOff>
    </xdr:from>
    <xdr:ext cx="194454" cy="271909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87BC31C2-8122-4494-AFC4-02F7587751EB}"/>
            </a:ext>
          </a:extLst>
        </xdr:cNvPr>
        <xdr:cNvSpPr txBox="1"/>
      </xdr:nvSpPr>
      <xdr:spPr>
        <a:xfrm>
          <a:off x="66471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754380</xdr:colOff>
      <xdr:row>34</xdr:row>
      <xdr:rowOff>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3A0A572E-90F3-45A7-89E3-3FA303B43546}"/>
            </a:ext>
          </a:extLst>
        </xdr:cNvPr>
        <xdr:cNvSpPr txBox="1"/>
      </xdr:nvSpPr>
      <xdr:spPr>
        <a:xfrm>
          <a:off x="77139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754380</xdr:colOff>
      <xdr:row>34</xdr:row>
      <xdr:rowOff>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A7034B62-78EA-47F1-B12C-AF4BA1383527}"/>
            </a:ext>
          </a:extLst>
        </xdr:cNvPr>
        <xdr:cNvSpPr txBox="1"/>
      </xdr:nvSpPr>
      <xdr:spPr>
        <a:xfrm>
          <a:off x="77139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11</xdr:row>
      <xdr:rowOff>0</xdr:rowOff>
    </xdr:from>
    <xdr:ext cx="194454" cy="271909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D8E0C08-580B-4B58-AE50-46C9294CB130}"/>
            </a:ext>
          </a:extLst>
        </xdr:cNvPr>
        <xdr:cNvSpPr txBox="1"/>
      </xdr:nvSpPr>
      <xdr:spPr>
        <a:xfrm>
          <a:off x="66471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11</xdr:row>
      <xdr:rowOff>0</xdr:rowOff>
    </xdr:from>
    <xdr:ext cx="194454" cy="271909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DA50CE80-A172-4505-A307-1E1ADC0B5749}"/>
            </a:ext>
          </a:extLst>
        </xdr:cNvPr>
        <xdr:cNvSpPr txBox="1"/>
      </xdr:nvSpPr>
      <xdr:spPr>
        <a:xfrm>
          <a:off x="66471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33</xdr:row>
      <xdr:rowOff>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1C856F7B-F5CD-4EEC-A987-8C24B7A47993}"/>
            </a:ext>
          </a:extLst>
        </xdr:cNvPr>
        <xdr:cNvSpPr txBox="1"/>
      </xdr:nvSpPr>
      <xdr:spPr>
        <a:xfrm>
          <a:off x="66471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33</xdr:row>
      <xdr:rowOff>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683DEDB3-AA16-4757-A964-DFD94356A845}"/>
            </a:ext>
          </a:extLst>
        </xdr:cNvPr>
        <xdr:cNvSpPr txBox="1"/>
      </xdr:nvSpPr>
      <xdr:spPr>
        <a:xfrm>
          <a:off x="66471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8</xdr:row>
      <xdr:rowOff>0</xdr:rowOff>
    </xdr:from>
    <xdr:ext cx="194454" cy="271909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ADF3B4E8-A3BC-4534-A6D1-CEE6C1586370}"/>
            </a:ext>
          </a:extLst>
        </xdr:cNvPr>
        <xdr:cNvSpPr txBox="1"/>
      </xdr:nvSpPr>
      <xdr:spPr>
        <a:xfrm>
          <a:off x="66471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8</xdr:row>
      <xdr:rowOff>0</xdr:rowOff>
    </xdr:from>
    <xdr:ext cx="194454" cy="271909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9B21C01C-5B42-4FEA-8A7C-A84F064D2527}"/>
            </a:ext>
          </a:extLst>
        </xdr:cNvPr>
        <xdr:cNvSpPr txBox="1"/>
      </xdr:nvSpPr>
      <xdr:spPr>
        <a:xfrm>
          <a:off x="66471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34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B3C3FD9A-6AFA-439B-8994-987B90E36634}"/>
            </a:ext>
          </a:extLst>
        </xdr:cNvPr>
        <xdr:cNvSpPr txBox="1"/>
      </xdr:nvSpPr>
      <xdr:spPr>
        <a:xfrm>
          <a:off x="66471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34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1914DDD5-8E28-4460-8609-A98264D61439}"/>
            </a:ext>
          </a:extLst>
        </xdr:cNvPr>
        <xdr:cNvSpPr txBox="1"/>
      </xdr:nvSpPr>
      <xdr:spPr>
        <a:xfrm>
          <a:off x="66471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11</xdr:row>
      <xdr:rowOff>0</xdr:rowOff>
    </xdr:from>
    <xdr:ext cx="194454" cy="271909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19F5B5D9-32BD-420E-AB3A-5F81DD59BD8D}"/>
            </a:ext>
          </a:extLst>
        </xdr:cNvPr>
        <xdr:cNvSpPr txBox="1"/>
      </xdr:nvSpPr>
      <xdr:spPr>
        <a:xfrm>
          <a:off x="54787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11</xdr:row>
      <xdr:rowOff>0</xdr:rowOff>
    </xdr:from>
    <xdr:ext cx="194454" cy="271909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3BF72AB9-DA65-48B8-BA8B-62704DF5010A}"/>
            </a:ext>
          </a:extLst>
        </xdr:cNvPr>
        <xdr:cNvSpPr txBox="1"/>
      </xdr:nvSpPr>
      <xdr:spPr>
        <a:xfrm>
          <a:off x="54787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33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EEC8DE81-8089-4872-86B6-C16C4DD48D6C}"/>
            </a:ext>
          </a:extLst>
        </xdr:cNvPr>
        <xdr:cNvSpPr txBox="1"/>
      </xdr:nvSpPr>
      <xdr:spPr>
        <a:xfrm>
          <a:off x="54787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33</xdr:row>
      <xdr:rowOff>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BCFF3CDD-8A35-4544-B357-1F1B4D240A1A}"/>
            </a:ext>
          </a:extLst>
        </xdr:cNvPr>
        <xdr:cNvSpPr txBox="1"/>
      </xdr:nvSpPr>
      <xdr:spPr>
        <a:xfrm>
          <a:off x="54787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8</xdr:row>
      <xdr:rowOff>0</xdr:rowOff>
    </xdr:from>
    <xdr:ext cx="194454" cy="271909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10CD6E5B-81B5-4BC3-AAA3-EAEAE730C4D6}"/>
            </a:ext>
          </a:extLst>
        </xdr:cNvPr>
        <xdr:cNvSpPr txBox="1"/>
      </xdr:nvSpPr>
      <xdr:spPr>
        <a:xfrm>
          <a:off x="54787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8</xdr:row>
      <xdr:rowOff>0</xdr:rowOff>
    </xdr:from>
    <xdr:ext cx="194454" cy="271909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D0FD1837-A93D-4334-959E-667FD0315A3E}"/>
            </a:ext>
          </a:extLst>
        </xdr:cNvPr>
        <xdr:cNvSpPr txBox="1"/>
      </xdr:nvSpPr>
      <xdr:spPr>
        <a:xfrm>
          <a:off x="54787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754380</xdr:colOff>
      <xdr:row>11</xdr:row>
      <xdr:rowOff>0</xdr:rowOff>
    </xdr:from>
    <xdr:ext cx="194454" cy="271909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A7310ABF-3EF0-47DF-90B5-F6537C38091F}"/>
            </a:ext>
          </a:extLst>
        </xdr:cNvPr>
        <xdr:cNvSpPr txBox="1"/>
      </xdr:nvSpPr>
      <xdr:spPr>
        <a:xfrm>
          <a:off x="472313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754380</xdr:colOff>
      <xdr:row>11</xdr:row>
      <xdr:rowOff>0</xdr:rowOff>
    </xdr:from>
    <xdr:ext cx="194454" cy="271909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190A17-EE0F-4F5E-A136-68C63C1B50B6}"/>
            </a:ext>
          </a:extLst>
        </xdr:cNvPr>
        <xdr:cNvSpPr txBox="1"/>
      </xdr:nvSpPr>
      <xdr:spPr>
        <a:xfrm>
          <a:off x="472313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754380</xdr:colOff>
      <xdr:row>8</xdr:row>
      <xdr:rowOff>0</xdr:rowOff>
    </xdr:from>
    <xdr:ext cx="194454" cy="271909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8F656F76-C42E-4DC3-B31D-69AF213CE17C}"/>
            </a:ext>
          </a:extLst>
        </xdr:cNvPr>
        <xdr:cNvSpPr txBox="1"/>
      </xdr:nvSpPr>
      <xdr:spPr>
        <a:xfrm>
          <a:off x="472313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754380</xdr:colOff>
      <xdr:row>8</xdr:row>
      <xdr:rowOff>0</xdr:rowOff>
    </xdr:from>
    <xdr:ext cx="194454" cy="271909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C3E74066-DE20-4F23-BA94-26D221ACFA42}"/>
            </a:ext>
          </a:extLst>
        </xdr:cNvPr>
        <xdr:cNvSpPr txBox="1"/>
      </xdr:nvSpPr>
      <xdr:spPr>
        <a:xfrm>
          <a:off x="472313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34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F43EFFDE-BC71-42C3-935B-C1D6D482DF3A}"/>
            </a:ext>
          </a:extLst>
        </xdr:cNvPr>
        <xdr:cNvSpPr txBox="1"/>
      </xdr:nvSpPr>
      <xdr:spPr>
        <a:xfrm>
          <a:off x="54787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34</xdr:row>
      <xdr:rowOff>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FBDAE6B1-FBDA-4990-9223-647912EA3A0D}"/>
            </a:ext>
          </a:extLst>
        </xdr:cNvPr>
        <xdr:cNvSpPr txBox="1"/>
      </xdr:nvSpPr>
      <xdr:spPr>
        <a:xfrm>
          <a:off x="54787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754380</xdr:colOff>
      <xdr:row>11</xdr:row>
      <xdr:rowOff>0</xdr:rowOff>
    </xdr:from>
    <xdr:ext cx="194454" cy="271909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755E1E9F-3FB9-443C-906B-3E66BD30A54C}"/>
            </a:ext>
          </a:extLst>
        </xdr:cNvPr>
        <xdr:cNvSpPr txBox="1"/>
      </xdr:nvSpPr>
      <xdr:spPr>
        <a:xfrm>
          <a:off x="472313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754380</xdr:colOff>
      <xdr:row>11</xdr:row>
      <xdr:rowOff>0</xdr:rowOff>
    </xdr:from>
    <xdr:ext cx="194454" cy="271909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497C84A2-4ABB-4FA4-922D-58F34A2276FA}"/>
            </a:ext>
          </a:extLst>
        </xdr:cNvPr>
        <xdr:cNvSpPr txBox="1"/>
      </xdr:nvSpPr>
      <xdr:spPr>
        <a:xfrm>
          <a:off x="472313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754380</xdr:colOff>
      <xdr:row>33</xdr:row>
      <xdr:rowOff>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9F227613-37B0-4BD8-AC13-87DBC5C9F749}"/>
            </a:ext>
          </a:extLst>
        </xdr:cNvPr>
        <xdr:cNvSpPr txBox="1"/>
      </xdr:nvSpPr>
      <xdr:spPr>
        <a:xfrm>
          <a:off x="472313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754380</xdr:colOff>
      <xdr:row>33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D655712F-4CB4-412A-AC28-CC3FA3BC207C}"/>
            </a:ext>
          </a:extLst>
        </xdr:cNvPr>
        <xdr:cNvSpPr txBox="1"/>
      </xdr:nvSpPr>
      <xdr:spPr>
        <a:xfrm>
          <a:off x="472313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754380</xdr:colOff>
      <xdr:row>8</xdr:row>
      <xdr:rowOff>0</xdr:rowOff>
    </xdr:from>
    <xdr:ext cx="194454" cy="271909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3A0FDE01-A353-435E-A822-A5D675BF35F7}"/>
            </a:ext>
          </a:extLst>
        </xdr:cNvPr>
        <xdr:cNvSpPr txBox="1"/>
      </xdr:nvSpPr>
      <xdr:spPr>
        <a:xfrm>
          <a:off x="472313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754380</xdr:colOff>
      <xdr:row>8</xdr:row>
      <xdr:rowOff>0</xdr:rowOff>
    </xdr:from>
    <xdr:ext cx="194454" cy="271909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40FA7E8A-4FF2-4359-A56A-F694BB607EA4}"/>
            </a:ext>
          </a:extLst>
        </xdr:cNvPr>
        <xdr:cNvSpPr txBox="1"/>
      </xdr:nvSpPr>
      <xdr:spPr>
        <a:xfrm>
          <a:off x="472313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754380</xdr:colOff>
      <xdr:row>11</xdr:row>
      <xdr:rowOff>0</xdr:rowOff>
    </xdr:from>
    <xdr:ext cx="194454" cy="271909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977E1BA7-62F8-41FA-867E-9EE1F42E896D}"/>
            </a:ext>
          </a:extLst>
        </xdr:cNvPr>
        <xdr:cNvSpPr txBox="1"/>
      </xdr:nvSpPr>
      <xdr:spPr>
        <a:xfrm>
          <a:off x="35483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754380</xdr:colOff>
      <xdr:row>11</xdr:row>
      <xdr:rowOff>0</xdr:rowOff>
    </xdr:from>
    <xdr:ext cx="194454" cy="271909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D618EDF9-EC1F-4E16-911F-341BF4A8D44E}"/>
            </a:ext>
          </a:extLst>
        </xdr:cNvPr>
        <xdr:cNvSpPr txBox="1"/>
      </xdr:nvSpPr>
      <xdr:spPr>
        <a:xfrm>
          <a:off x="35483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754380</xdr:colOff>
      <xdr:row>8</xdr:row>
      <xdr:rowOff>0</xdr:rowOff>
    </xdr:from>
    <xdr:ext cx="194454" cy="271909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D6F5ECEE-9065-416F-BC56-1287BB70C089}"/>
            </a:ext>
          </a:extLst>
        </xdr:cNvPr>
        <xdr:cNvSpPr txBox="1"/>
      </xdr:nvSpPr>
      <xdr:spPr>
        <a:xfrm>
          <a:off x="35483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</xdr:col>
      <xdr:colOff>754380</xdr:colOff>
      <xdr:row>8</xdr:row>
      <xdr:rowOff>0</xdr:rowOff>
    </xdr:from>
    <xdr:ext cx="194454" cy="271909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17BCACDA-97AE-4992-8904-62CB3C5544ED}"/>
            </a:ext>
          </a:extLst>
        </xdr:cNvPr>
        <xdr:cNvSpPr txBox="1"/>
      </xdr:nvSpPr>
      <xdr:spPr>
        <a:xfrm>
          <a:off x="35483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754380</xdr:colOff>
      <xdr:row>34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223896E1-5D74-4463-B9BD-7B7B56FABEB9}"/>
            </a:ext>
          </a:extLst>
        </xdr:cNvPr>
        <xdr:cNvSpPr txBox="1"/>
      </xdr:nvSpPr>
      <xdr:spPr>
        <a:xfrm>
          <a:off x="472313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754380</xdr:colOff>
      <xdr:row>34</xdr:row>
      <xdr:rowOff>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7ED3ADA0-9C0E-4CF0-B965-9F13F9BE3B1C}"/>
            </a:ext>
          </a:extLst>
        </xdr:cNvPr>
        <xdr:cNvSpPr txBox="1"/>
      </xdr:nvSpPr>
      <xdr:spPr>
        <a:xfrm>
          <a:off x="472313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11</xdr:row>
      <xdr:rowOff>0</xdr:rowOff>
    </xdr:from>
    <xdr:ext cx="194454" cy="271909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B6E5EC54-E27C-4DFB-8490-FA22F3E0F061}"/>
            </a:ext>
          </a:extLst>
        </xdr:cNvPr>
        <xdr:cNvSpPr txBox="1"/>
      </xdr:nvSpPr>
      <xdr:spPr>
        <a:xfrm>
          <a:off x="54787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11</xdr:row>
      <xdr:rowOff>0</xdr:rowOff>
    </xdr:from>
    <xdr:ext cx="194454" cy="271909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390AC17A-65DA-4872-B2A2-1DA90FD9F7A3}"/>
            </a:ext>
          </a:extLst>
        </xdr:cNvPr>
        <xdr:cNvSpPr txBox="1"/>
      </xdr:nvSpPr>
      <xdr:spPr>
        <a:xfrm>
          <a:off x="54787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8</xdr:row>
      <xdr:rowOff>0</xdr:rowOff>
    </xdr:from>
    <xdr:ext cx="194454" cy="271909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8568F470-3569-4D86-99B9-A809D7330E1E}"/>
            </a:ext>
          </a:extLst>
        </xdr:cNvPr>
        <xdr:cNvSpPr txBox="1"/>
      </xdr:nvSpPr>
      <xdr:spPr>
        <a:xfrm>
          <a:off x="54787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8</xdr:row>
      <xdr:rowOff>0</xdr:rowOff>
    </xdr:from>
    <xdr:ext cx="194454" cy="271909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C6670B62-5EA1-4F2F-8034-FD27D7DCD7C5}"/>
            </a:ext>
          </a:extLst>
        </xdr:cNvPr>
        <xdr:cNvSpPr txBox="1"/>
      </xdr:nvSpPr>
      <xdr:spPr>
        <a:xfrm>
          <a:off x="54787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11</xdr:row>
      <xdr:rowOff>0</xdr:rowOff>
    </xdr:from>
    <xdr:ext cx="194454" cy="271909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70EAD60F-7D71-4A9F-A4B9-D57EA29823B9}"/>
            </a:ext>
          </a:extLst>
        </xdr:cNvPr>
        <xdr:cNvSpPr txBox="1"/>
      </xdr:nvSpPr>
      <xdr:spPr>
        <a:xfrm>
          <a:off x="54787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11</xdr:row>
      <xdr:rowOff>0</xdr:rowOff>
    </xdr:from>
    <xdr:ext cx="194454" cy="271909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653EBA08-27AD-4756-B8CA-1C8ABE836875}"/>
            </a:ext>
          </a:extLst>
        </xdr:cNvPr>
        <xdr:cNvSpPr txBox="1"/>
      </xdr:nvSpPr>
      <xdr:spPr>
        <a:xfrm>
          <a:off x="54787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33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4BF8E0B5-2DFC-420A-956A-1BECB9BA0E25}"/>
            </a:ext>
          </a:extLst>
        </xdr:cNvPr>
        <xdr:cNvSpPr txBox="1"/>
      </xdr:nvSpPr>
      <xdr:spPr>
        <a:xfrm>
          <a:off x="54787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33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96B4A6B0-4A17-4BC1-ABB7-AE4F3676B12C}"/>
            </a:ext>
          </a:extLst>
        </xdr:cNvPr>
        <xdr:cNvSpPr txBox="1"/>
      </xdr:nvSpPr>
      <xdr:spPr>
        <a:xfrm>
          <a:off x="54787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8</xdr:row>
      <xdr:rowOff>0</xdr:rowOff>
    </xdr:from>
    <xdr:ext cx="194454" cy="271909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CB710327-688E-41E2-A28D-4F56CC0DEAF6}"/>
            </a:ext>
          </a:extLst>
        </xdr:cNvPr>
        <xdr:cNvSpPr txBox="1"/>
      </xdr:nvSpPr>
      <xdr:spPr>
        <a:xfrm>
          <a:off x="54787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8</xdr:row>
      <xdr:rowOff>0</xdr:rowOff>
    </xdr:from>
    <xdr:ext cx="194454" cy="271909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A462B7B7-F839-4480-A771-8C2BD2157A29}"/>
            </a:ext>
          </a:extLst>
        </xdr:cNvPr>
        <xdr:cNvSpPr txBox="1"/>
      </xdr:nvSpPr>
      <xdr:spPr>
        <a:xfrm>
          <a:off x="54787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754380</xdr:colOff>
      <xdr:row>11</xdr:row>
      <xdr:rowOff>0</xdr:rowOff>
    </xdr:from>
    <xdr:ext cx="194454" cy="271909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842D6509-B2D5-4773-A6B7-94FE3830545F}"/>
            </a:ext>
          </a:extLst>
        </xdr:cNvPr>
        <xdr:cNvSpPr txBox="1"/>
      </xdr:nvSpPr>
      <xdr:spPr>
        <a:xfrm>
          <a:off x="472313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754380</xdr:colOff>
      <xdr:row>11</xdr:row>
      <xdr:rowOff>0</xdr:rowOff>
    </xdr:from>
    <xdr:ext cx="194454" cy="271909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C4CD61FA-128E-49FA-8E33-2878A2218B18}"/>
            </a:ext>
          </a:extLst>
        </xdr:cNvPr>
        <xdr:cNvSpPr txBox="1"/>
      </xdr:nvSpPr>
      <xdr:spPr>
        <a:xfrm>
          <a:off x="472313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754380</xdr:colOff>
      <xdr:row>8</xdr:row>
      <xdr:rowOff>0</xdr:rowOff>
    </xdr:from>
    <xdr:ext cx="194454" cy="271909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DA0B80A4-6BBF-4638-BC1D-88A4890269DC}"/>
            </a:ext>
          </a:extLst>
        </xdr:cNvPr>
        <xdr:cNvSpPr txBox="1"/>
      </xdr:nvSpPr>
      <xdr:spPr>
        <a:xfrm>
          <a:off x="472313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754380</xdr:colOff>
      <xdr:row>8</xdr:row>
      <xdr:rowOff>0</xdr:rowOff>
    </xdr:from>
    <xdr:ext cx="194454" cy="271909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5BFACDEF-E99B-40BF-8AB7-65F8526DBEBD}"/>
            </a:ext>
          </a:extLst>
        </xdr:cNvPr>
        <xdr:cNvSpPr txBox="1"/>
      </xdr:nvSpPr>
      <xdr:spPr>
        <a:xfrm>
          <a:off x="472313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34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FD0FF7D9-B2B3-45DE-938E-53F29C6A41F1}"/>
            </a:ext>
          </a:extLst>
        </xdr:cNvPr>
        <xdr:cNvSpPr txBox="1"/>
      </xdr:nvSpPr>
      <xdr:spPr>
        <a:xfrm>
          <a:off x="54787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34</xdr:row>
      <xdr:rowOff>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C0917AC2-FA67-4BFE-8F3A-C841DDCA0AA4}"/>
            </a:ext>
          </a:extLst>
        </xdr:cNvPr>
        <xdr:cNvSpPr txBox="1"/>
      </xdr:nvSpPr>
      <xdr:spPr>
        <a:xfrm>
          <a:off x="54787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11</xdr:row>
      <xdr:rowOff>0</xdr:rowOff>
    </xdr:from>
    <xdr:ext cx="194454" cy="271909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8A74BFBB-32F3-4534-8950-4B1AD509825E}"/>
            </a:ext>
          </a:extLst>
        </xdr:cNvPr>
        <xdr:cNvSpPr txBox="1"/>
      </xdr:nvSpPr>
      <xdr:spPr>
        <a:xfrm>
          <a:off x="54787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11</xdr:row>
      <xdr:rowOff>0</xdr:rowOff>
    </xdr:from>
    <xdr:ext cx="194454" cy="271909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2A2E2396-36ED-45C4-B2D0-FF890BB673EE}"/>
            </a:ext>
          </a:extLst>
        </xdr:cNvPr>
        <xdr:cNvSpPr txBox="1"/>
      </xdr:nvSpPr>
      <xdr:spPr>
        <a:xfrm>
          <a:off x="54787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33</xdr:row>
      <xdr:rowOff>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8F3061F1-B67A-43C3-B68A-49A09EDEE3BE}"/>
            </a:ext>
          </a:extLst>
        </xdr:cNvPr>
        <xdr:cNvSpPr txBox="1"/>
      </xdr:nvSpPr>
      <xdr:spPr>
        <a:xfrm>
          <a:off x="54787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33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5DA402E5-F14C-40EE-96D2-83424D003F95}"/>
            </a:ext>
          </a:extLst>
        </xdr:cNvPr>
        <xdr:cNvSpPr txBox="1"/>
      </xdr:nvSpPr>
      <xdr:spPr>
        <a:xfrm>
          <a:off x="54787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8</xdr:row>
      <xdr:rowOff>0</xdr:rowOff>
    </xdr:from>
    <xdr:ext cx="194454" cy="271909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4F965373-D4CC-4E16-AF60-CC1B806EF5D8}"/>
            </a:ext>
          </a:extLst>
        </xdr:cNvPr>
        <xdr:cNvSpPr txBox="1"/>
      </xdr:nvSpPr>
      <xdr:spPr>
        <a:xfrm>
          <a:off x="54787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8</xdr:row>
      <xdr:rowOff>0</xdr:rowOff>
    </xdr:from>
    <xdr:ext cx="194454" cy="271909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B5340C95-CB29-41F2-98D4-517B23FEFB4A}"/>
            </a:ext>
          </a:extLst>
        </xdr:cNvPr>
        <xdr:cNvSpPr txBox="1"/>
      </xdr:nvSpPr>
      <xdr:spPr>
        <a:xfrm>
          <a:off x="54787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34</xdr:row>
      <xdr:rowOff>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89EB3D1F-CBBB-4EAE-8021-EB23B4D2B362}"/>
            </a:ext>
          </a:extLst>
        </xdr:cNvPr>
        <xdr:cNvSpPr txBox="1"/>
      </xdr:nvSpPr>
      <xdr:spPr>
        <a:xfrm>
          <a:off x="54787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34</xdr:row>
      <xdr:rowOff>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968599F9-3BFB-4E4F-8126-605CAD15991E}"/>
            </a:ext>
          </a:extLst>
        </xdr:cNvPr>
        <xdr:cNvSpPr txBox="1"/>
      </xdr:nvSpPr>
      <xdr:spPr>
        <a:xfrm>
          <a:off x="54787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11</xdr:row>
      <xdr:rowOff>0</xdr:rowOff>
    </xdr:from>
    <xdr:ext cx="194454" cy="271909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BA39E452-45AE-4456-A472-514CFB068B0D}"/>
            </a:ext>
          </a:extLst>
        </xdr:cNvPr>
        <xdr:cNvSpPr txBox="1"/>
      </xdr:nvSpPr>
      <xdr:spPr>
        <a:xfrm>
          <a:off x="54787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11</xdr:row>
      <xdr:rowOff>0</xdr:rowOff>
    </xdr:from>
    <xdr:ext cx="194454" cy="271909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0FD64B6F-2376-4AA6-A950-A873518D0E4C}"/>
            </a:ext>
          </a:extLst>
        </xdr:cNvPr>
        <xdr:cNvSpPr txBox="1"/>
      </xdr:nvSpPr>
      <xdr:spPr>
        <a:xfrm>
          <a:off x="54787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8</xdr:row>
      <xdr:rowOff>0</xdr:rowOff>
    </xdr:from>
    <xdr:ext cx="194454" cy="271909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28CBF242-7E73-4050-B240-5A79454EC6CC}"/>
            </a:ext>
          </a:extLst>
        </xdr:cNvPr>
        <xdr:cNvSpPr txBox="1"/>
      </xdr:nvSpPr>
      <xdr:spPr>
        <a:xfrm>
          <a:off x="54787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8</xdr:row>
      <xdr:rowOff>0</xdr:rowOff>
    </xdr:from>
    <xdr:ext cx="194454" cy="271909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90E0E1C9-F186-4AF0-8955-5AD45A6F4466}"/>
            </a:ext>
          </a:extLst>
        </xdr:cNvPr>
        <xdr:cNvSpPr txBox="1"/>
      </xdr:nvSpPr>
      <xdr:spPr>
        <a:xfrm>
          <a:off x="54787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11</xdr:row>
      <xdr:rowOff>0</xdr:rowOff>
    </xdr:from>
    <xdr:ext cx="194454" cy="271909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15E8C499-0EF3-4771-9D14-C63D35029FB5}"/>
            </a:ext>
          </a:extLst>
        </xdr:cNvPr>
        <xdr:cNvSpPr txBox="1"/>
      </xdr:nvSpPr>
      <xdr:spPr>
        <a:xfrm>
          <a:off x="54787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11</xdr:row>
      <xdr:rowOff>0</xdr:rowOff>
    </xdr:from>
    <xdr:ext cx="194454" cy="271909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318D9919-E053-4B01-B096-E4F01E7A41BD}"/>
            </a:ext>
          </a:extLst>
        </xdr:cNvPr>
        <xdr:cNvSpPr txBox="1"/>
      </xdr:nvSpPr>
      <xdr:spPr>
        <a:xfrm>
          <a:off x="54787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33</xdr:row>
      <xdr:rowOff>0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017A09A7-0BE5-4B1E-B224-10D3E58C71E8}"/>
            </a:ext>
          </a:extLst>
        </xdr:cNvPr>
        <xdr:cNvSpPr txBox="1"/>
      </xdr:nvSpPr>
      <xdr:spPr>
        <a:xfrm>
          <a:off x="54787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33</xdr:row>
      <xdr:rowOff>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2FA947BE-93A3-4210-9831-5CE029249AD0}"/>
            </a:ext>
          </a:extLst>
        </xdr:cNvPr>
        <xdr:cNvSpPr txBox="1"/>
      </xdr:nvSpPr>
      <xdr:spPr>
        <a:xfrm>
          <a:off x="54787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8</xdr:row>
      <xdr:rowOff>0</xdr:rowOff>
    </xdr:from>
    <xdr:ext cx="194454" cy="271909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4E84DB2C-3EB9-42BE-814E-B26FBF6EEEE1}"/>
            </a:ext>
          </a:extLst>
        </xdr:cNvPr>
        <xdr:cNvSpPr txBox="1"/>
      </xdr:nvSpPr>
      <xdr:spPr>
        <a:xfrm>
          <a:off x="54787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8</xdr:row>
      <xdr:rowOff>0</xdr:rowOff>
    </xdr:from>
    <xdr:ext cx="194454" cy="271909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1EFB4B00-E324-496E-86D0-2CA57A7E37A1}"/>
            </a:ext>
          </a:extLst>
        </xdr:cNvPr>
        <xdr:cNvSpPr txBox="1"/>
      </xdr:nvSpPr>
      <xdr:spPr>
        <a:xfrm>
          <a:off x="54787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34</xdr:row>
      <xdr:rowOff>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CD79E6F9-5D64-49E0-8FD8-3E8C5BC10EDB}"/>
            </a:ext>
          </a:extLst>
        </xdr:cNvPr>
        <xdr:cNvSpPr txBox="1"/>
      </xdr:nvSpPr>
      <xdr:spPr>
        <a:xfrm>
          <a:off x="54787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754380</xdr:colOff>
      <xdr:row>34</xdr:row>
      <xdr:rowOff>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A64251E7-4192-4917-86B5-ECA7878324C2}"/>
            </a:ext>
          </a:extLst>
        </xdr:cNvPr>
        <xdr:cNvSpPr txBox="1"/>
      </xdr:nvSpPr>
      <xdr:spPr>
        <a:xfrm>
          <a:off x="54787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11</xdr:row>
      <xdr:rowOff>0</xdr:rowOff>
    </xdr:from>
    <xdr:ext cx="194454" cy="271909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6897AC18-45A6-474A-8110-6E7EB3AAF434}"/>
            </a:ext>
          </a:extLst>
        </xdr:cNvPr>
        <xdr:cNvSpPr txBox="1"/>
      </xdr:nvSpPr>
      <xdr:spPr>
        <a:xfrm>
          <a:off x="66471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11</xdr:row>
      <xdr:rowOff>0</xdr:rowOff>
    </xdr:from>
    <xdr:ext cx="194454" cy="271909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CF20E2C1-8A09-4A16-A334-6727375D9F51}"/>
            </a:ext>
          </a:extLst>
        </xdr:cNvPr>
        <xdr:cNvSpPr txBox="1"/>
      </xdr:nvSpPr>
      <xdr:spPr>
        <a:xfrm>
          <a:off x="66471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33</xdr:row>
      <xdr:rowOff>0</xdr:rowOff>
    </xdr:from>
    <xdr:ext cx="184731" cy="264560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518A7F00-97FA-44B3-A1E2-B142703BDA5B}"/>
            </a:ext>
          </a:extLst>
        </xdr:cNvPr>
        <xdr:cNvSpPr txBox="1"/>
      </xdr:nvSpPr>
      <xdr:spPr>
        <a:xfrm>
          <a:off x="66471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33</xdr:row>
      <xdr:rowOff>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481BEC42-EE4E-45F6-9C63-9E19647D455D}"/>
            </a:ext>
          </a:extLst>
        </xdr:cNvPr>
        <xdr:cNvSpPr txBox="1"/>
      </xdr:nvSpPr>
      <xdr:spPr>
        <a:xfrm>
          <a:off x="66471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8</xdr:row>
      <xdr:rowOff>0</xdr:rowOff>
    </xdr:from>
    <xdr:ext cx="194454" cy="271909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B3892FB0-6269-4D36-B73E-1B97C374EBFF}"/>
            </a:ext>
          </a:extLst>
        </xdr:cNvPr>
        <xdr:cNvSpPr txBox="1"/>
      </xdr:nvSpPr>
      <xdr:spPr>
        <a:xfrm>
          <a:off x="66471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8</xdr:row>
      <xdr:rowOff>0</xdr:rowOff>
    </xdr:from>
    <xdr:ext cx="194454" cy="271909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857C21D7-6B68-4D6F-89C5-C0331CBD3854}"/>
            </a:ext>
          </a:extLst>
        </xdr:cNvPr>
        <xdr:cNvSpPr txBox="1"/>
      </xdr:nvSpPr>
      <xdr:spPr>
        <a:xfrm>
          <a:off x="66471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34</xdr:row>
      <xdr:rowOff>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EB766C0D-6980-4A99-99CF-04E128879B83}"/>
            </a:ext>
          </a:extLst>
        </xdr:cNvPr>
        <xdr:cNvSpPr txBox="1"/>
      </xdr:nvSpPr>
      <xdr:spPr>
        <a:xfrm>
          <a:off x="66471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34</xdr:row>
      <xdr:rowOff>0</xdr:rowOff>
    </xdr:from>
    <xdr:ext cx="184731" cy="264560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0928D2B0-7052-4FDF-9E12-8B849F23B344}"/>
            </a:ext>
          </a:extLst>
        </xdr:cNvPr>
        <xdr:cNvSpPr txBox="1"/>
      </xdr:nvSpPr>
      <xdr:spPr>
        <a:xfrm>
          <a:off x="66471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11</xdr:row>
      <xdr:rowOff>0</xdr:rowOff>
    </xdr:from>
    <xdr:ext cx="194454" cy="271909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50C5B134-70F3-4935-A431-30DC44F908E0}"/>
            </a:ext>
          </a:extLst>
        </xdr:cNvPr>
        <xdr:cNvSpPr txBox="1"/>
      </xdr:nvSpPr>
      <xdr:spPr>
        <a:xfrm>
          <a:off x="66471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11</xdr:row>
      <xdr:rowOff>0</xdr:rowOff>
    </xdr:from>
    <xdr:ext cx="194454" cy="271909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74EA8022-CCD4-4036-825E-53770BEE3346}"/>
            </a:ext>
          </a:extLst>
        </xdr:cNvPr>
        <xdr:cNvSpPr txBox="1"/>
      </xdr:nvSpPr>
      <xdr:spPr>
        <a:xfrm>
          <a:off x="66471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8</xdr:row>
      <xdr:rowOff>0</xdr:rowOff>
    </xdr:from>
    <xdr:ext cx="194454" cy="271909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8A079A6D-DEA5-4DF3-809C-D75829404A4C}"/>
            </a:ext>
          </a:extLst>
        </xdr:cNvPr>
        <xdr:cNvSpPr txBox="1"/>
      </xdr:nvSpPr>
      <xdr:spPr>
        <a:xfrm>
          <a:off x="66471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8</xdr:row>
      <xdr:rowOff>0</xdr:rowOff>
    </xdr:from>
    <xdr:ext cx="194454" cy="271909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7377363F-3754-47DA-BB92-72562591BE9C}"/>
            </a:ext>
          </a:extLst>
        </xdr:cNvPr>
        <xdr:cNvSpPr txBox="1"/>
      </xdr:nvSpPr>
      <xdr:spPr>
        <a:xfrm>
          <a:off x="66471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11</xdr:row>
      <xdr:rowOff>0</xdr:rowOff>
    </xdr:from>
    <xdr:ext cx="194454" cy="271909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5EC4AD69-D390-4340-A997-B0FF716398F7}"/>
            </a:ext>
          </a:extLst>
        </xdr:cNvPr>
        <xdr:cNvSpPr txBox="1"/>
      </xdr:nvSpPr>
      <xdr:spPr>
        <a:xfrm>
          <a:off x="66471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11</xdr:row>
      <xdr:rowOff>0</xdr:rowOff>
    </xdr:from>
    <xdr:ext cx="194454" cy="271909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EDA78F0D-89CC-49B7-B1FC-BC1898EA4B97}"/>
            </a:ext>
          </a:extLst>
        </xdr:cNvPr>
        <xdr:cNvSpPr txBox="1"/>
      </xdr:nvSpPr>
      <xdr:spPr>
        <a:xfrm>
          <a:off x="664718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33</xdr:row>
      <xdr:rowOff>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7CFB6A30-CF2A-4D0E-92CA-F1D2CEE0CFE1}"/>
            </a:ext>
          </a:extLst>
        </xdr:cNvPr>
        <xdr:cNvSpPr txBox="1"/>
      </xdr:nvSpPr>
      <xdr:spPr>
        <a:xfrm>
          <a:off x="66471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33</xdr:row>
      <xdr:rowOff>0</xdr:rowOff>
    </xdr:from>
    <xdr:ext cx="184731" cy="264560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3C8CC2E6-C0B0-4490-93E8-C50B0036857B}"/>
            </a:ext>
          </a:extLst>
        </xdr:cNvPr>
        <xdr:cNvSpPr txBox="1"/>
      </xdr:nvSpPr>
      <xdr:spPr>
        <a:xfrm>
          <a:off x="6647180" y="66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8</xdr:row>
      <xdr:rowOff>0</xdr:rowOff>
    </xdr:from>
    <xdr:ext cx="194454" cy="271909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3FB50DD6-E285-48D8-8902-8679763A38F9}"/>
            </a:ext>
          </a:extLst>
        </xdr:cNvPr>
        <xdr:cNvSpPr txBox="1"/>
      </xdr:nvSpPr>
      <xdr:spPr>
        <a:xfrm>
          <a:off x="66471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8</xdr:row>
      <xdr:rowOff>0</xdr:rowOff>
    </xdr:from>
    <xdr:ext cx="194454" cy="271909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B85CBCE2-6D8B-41DE-A603-0E190B5CB6CC}"/>
            </a:ext>
          </a:extLst>
        </xdr:cNvPr>
        <xdr:cNvSpPr txBox="1"/>
      </xdr:nvSpPr>
      <xdr:spPr>
        <a:xfrm>
          <a:off x="664718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34</xdr:row>
      <xdr:rowOff>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D9612355-6C0A-4017-8500-22251473E5BD}"/>
            </a:ext>
          </a:extLst>
        </xdr:cNvPr>
        <xdr:cNvSpPr txBox="1"/>
      </xdr:nvSpPr>
      <xdr:spPr>
        <a:xfrm>
          <a:off x="66471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5</xdr:col>
      <xdr:colOff>754380</xdr:colOff>
      <xdr:row>34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A4B92634-E24C-4171-AF3A-A0499B4F0815}"/>
            </a:ext>
          </a:extLst>
        </xdr:cNvPr>
        <xdr:cNvSpPr txBox="1"/>
      </xdr:nvSpPr>
      <xdr:spPr>
        <a:xfrm>
          <a:off x="6647180" y="67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1909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E821E829-C05D-431C-B04D-7E34E01C728C}"/>
            </a:ext>
          </a:extLst>
        </xdr:cNvPr>
        <xdr:cNvSpPr txBox="1"/>
      </xdr:nvSpPr>
      <xdr:spPr>
        <a:xfrm>
          <a:off x="8369300" y="28067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1909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4F3D8DAC-63CB-45E0-8560-2F071CB8010E}"/>
            </a:ext>
          </a:extLst>
        </xdr:cNvPr>
        <xdr:cNvSpPr txBox="1"/>
      </xdr:nvSpPr>
      <xdr:spPr>
        <a:xfrm>
          <a:off x="8369300" y="28067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94454" cy="271909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11943F3C-54CA-4B95-9939-352734889C92}"/>
            </a:ext>
          </a:extLst>
        </xdr:cNvPr>
        <xdr:cNvSpPr txBox="1"/>
      </xdr:nvSpPr>
      <xdr:spPr>
        <a:xfrm>
          <a:off x="8369300" y="52832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94454" cy="271909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C1F270B5-7FFC-4E67-B66C-463EB36E178F}"/>
            </a:ext>
          </a:extLst>
        </xdr:cNvPr>
        <xdr:cNvSpPr txBox="1"/>
      </xdr:nvSpPr>
      <xdr:spPr>
        <a:xfrm>
          <a:off x="8369300" y="52832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1909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A5E0C410-287D-4A42-A5C5-B23E84B5872E}"/>
            </a:ext>
          </a:extLst>
        </xdr:cNvPr>
        <xdr:cNvSpPr txBox="1"/>
      </xdr:nvSpPr>
      <xdr:spPr>
        <a:xfrm>
          <a:off x="8369300" y="23114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1909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C4C024D8-C637-44BE-A196-EB2DD2E734DD}"/>
            </a:ext>
          </a:extLst>
        </xdr:cNvPr>
        <xdr:cNvSpPr txBox="1"/>
      </xdr:nvSpPr>
      <xdr:spPr>
        <a:xfrm>
          <a:off x="8369300" y="23114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94454" cy="271909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3E71AFB3-4644-4BBB-906F-E677034D2C28}"/>
            </a:ext>
          </a:extLst>
        </xdr:cNvPr>
        <xdr:cNvSpPr txBox="1"/>
      </xdr:nvSpPr>
      <xdr:spPr>
        <a:xfrm>
          <a:off x="836930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94454" cy="271909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20F20BC8-333F-4A95-BF9C-82027706D388}"/>
            </a:ext>
          </a:extLst>
        </xdr:cNvPr>
        <xdr:cNvSpPr txBox="1"/>
      </xdr:nvSpPr>
      <xdr:spPr>
        <a:xfrm>
          <a:off x="836930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184731" cy="274009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0EA2D079-62A0-4078-82BB-75B95F734E87}"/>
            </a:ext>
          </a:extLst>
        </xdr:cNvPr>
        <xdr:cNvSpPr txBox="1"/>
      </xdr:nvSpPr>
      <xdr:spPr>
        <a:xfrm>
          <a:off x="8369300" y="660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184731" cy="274009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A4B72948-3655-41B0-B0F1-0D5B200F4D9D}"/>
            </a:ext>
          </a:extLst>
        </xdr:cNvPr>
        <xdr:cNvSpPr txBox="1"/>
      </xdr:nvSpPr>
      <xdr:spPr>
        <a:xfrm>
          <a:off x="8369300" y="660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94454" cy="271909"/>
    <xdr:sp macro="" textlink="">
      <xdr:nvSpPr>
        <xdr:cNvPr id="200" name="pole tekstowe 199">
          <a:extLst>
            <a:ext uri="{FF2B5EF4-FFF2-40B4-BE49-F238E27FC236}">
              <a16:creationId xmlns:a16="http://schemas.microsoft.com/office/drawing/2014/main" id="{5E392A76-BA90-4C56-AC5B-C5E2955E7EAE}"/>
            </a:ext>
          </a:extLst>
        </xdr:cNvPr>
        <xdr:cNvSpPr txBox="1"/>
      </xdr:nvSpPr>
      <xdr:spPr>
        <a:xfrm>
          <a:off x="836930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94454" cy="271909"/>
    <xdr:sp macro="" textlink="">
      <xdr:nvSpPr>
        <xdr:cNvPr id="201" name="pole tekstowe 200">
          <a:extLst>
            <a:ext uri="{FF2B5EF4-FFF2-40B4-BE49-F238E27FC236}">
              <a16:creationId xmlns:a16="http://schemas.microsoft.com/office/drawing/2014/main" id="{B9651E88-42D4-4193-815C-C3E559962CC4}"/>
            </a:ext>
          </a:extLst>
        </xdr:cNvPr>
        <xdr:cNvSpPr txBox="1"/>
      </xdr:nvSpPr>
      <xdr:spPr>
        <a:xfrm>
          <a:off x="836930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184731" cy="274009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D19DF84E-A6FC-4B56-850B-E5EDBBFE3B80}"/>
            </a:ext>
          </a:extLst>
        </xdr:cNvPr>
        <xdr:cNvSpPr txBox="1"/>
      </xdr:nvSpPr>
      <xdr:spPr>
        <a:xfrm>
          <a:off x="8369300" y="660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184731" cy="274009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847D679C-CC55-46ED-A235-3BF0958FDD96}"/>
            </a:ext>
          </a:extLst>
        </xdr:cNvPr>
        <xdr:cNvSpPr txBox="1"/>
      </xdr:nvSpPr>
      <xdr:spPr>
        <a:xfrm>
          <a:off x="8369300" y="660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748030</xdr:colOff>
      <xdr:row>19</xdr:row>
      <xdr:rowOff>0</xdr:rowOff>
    </xdr:from>
    <xdr:ext cx="200727" cy="265729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id="{AD91F47B-3FED-46AD-A933-F67E3B3E6D60}"/>
            </a:ext>
          </a:extLst>
        </xdr:cNvPr>
        <xdr:cNvSpPr txBox="1"/>
      </xdr:nvSpPr>
      <xdr:spPr>
        <a:xfrm>
          <a:off x="9784080" y="42926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748030</xdr:colOff>
      <xdr:row>19</xdr:row>
      <xdr:rowOff>0</xdr:rowOff>
    </xdr:from>
    <xdr:ext cx="200727" cy="265729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id="{E1F8EE15-20D2-4987-96D6-BDF147352423}"/>
            </a:ext>
          </a:extLst>
        </xdr:cNvPr>
        <xdr:cNvSpPr txBox="1"/>
      </xdr:nvSpPr>
      <xdr:spPr>
        <a:xfrm>
          <a:off x="9784080" y="42926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748030</xdr:colOff>
      <xdr:row>45</xdr:row>
      <xdr:rowOff>0</xdr:rowOff>
    </xdr:from>
    <xdr:ext cx="184731" cy="264560"/>
    <xdr:sp macro="" textlink="">
      <xdr:nvSpPr>
        <xdr:cNvPr id="206" name="pole tekstowe 205">
          <a:extLst>
            <a:ext uri="{FF2B5EF4-FFF2-40B4-BE49-F238E27FC236}">
              <a16:creationId xmlns:a16="http://schemas.microsoft.com/office/drawing/2014/main" id="{30C38955-7D76-4489-8FB3-66DE3DB0D9BB}"/>
            </a:ext>
          </a:extLst>
        </xdr:cNvPr>
        <xdr:cNvSpPr txBox="1"/>
      </xdr:nvSpPr>
      <xdr:spPr>
        <a:xfrm>
          <a:off x="9784080" y="858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748030</xdr:colOff>
      <xdr:row>45</xdr:row>
      <xdr:rowOff>0</xdr:rowOff>
    </xdr:from>
    <xdr:ext cx="184731" cy="264560"/>
    <xdr:sp macro="" textlink="">
      <xdr:nvSpPr>
        <xdr:cNvPr id="207" name="pole tekstowe 206">
          <a:extLst>
            <a:ext uri="{FF2B5EF4-FFF2-40B4-BE49-F238E27FC236}">
              <a16:creationId xmlns:a16="http://schemas.microsoft.com/office/drawing/2014/main" id="{EC17A738-CBD6-4B0E-A5BB-F7577FA1A32D}"/>
            </a:ext>
          </a:extLst>
        </xdr:cNvPr>
        <xdr:cNvSpPr txBox="1"/>
      </xdr:nvSpPr>
      <xdr:spPr>
        <a:xfrm>
          <a:off x="9784080" y="858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748030</xdr:colOff>
      <xdr:row>8</xdr:row>
      <xdr:rowOff>0</xdr:rowOff>
    </xdr:from>
    <xdr:ext cx="200727" cy="265729"/>
    <xdr:sp macro="" textlink="">
      <xdr:nvSpPr>
        <xdr:cNvPr id="208" name="pole tekstowe 207">
          <a:extLst>
            <a:ext uri="{FF2B5EF4-FFF2-40B4-BE49-F238E27FC236}">
              <a16:creationId xmlns:a16="http://schemas.microsoft.com/office/drawing/2014/main" id="{8A507B3A-82AA-4843-94C7-F8412928E65F}"/>
            </a:ext>
          </a:extLst>
        </xdr:cNvPr>
        <xdr:cNvSpPr txBox="1"/>
      </xdr:nvSpPr>
      <xdr:spPr>
        <a:xfrm>
          <a:off x="9784080" y="24765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748030</xdr:colOff>
      <xdr:row>8</xdr:row>
      <xdr:rowOff>0</xdr:rowOff>
    </xdr:from>
    <xdr:ext cx="200727" cy="265729"/>
    <xdr:sp macro="" textlink="">
      <xdr:nvSpPr>
        <xdr:cNvPr id="209" name="pole tekstowe 208">
          <a:extLst>
            <a:ext uri="{FF2B5EF4-FFF2-40B4-BE49-F238E27FC236}">
              <a16:creationId xmlns:a16="http://schemas.microsoft.com/office/drawing/2014/main" id="{2F223AFD-AF70-4CDE-9B97-7E7CBC793EF6}"/>
            </a:ext>
          </a:extLst>
        </xdr:cNvPr>
        <xdr:cNvSpPr txBox="1"/>
      </xdr:nvSpPr>
      <xdr:spPr>
        <a:xfrm>
          <a:off x="9784080" y="24765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1909"/>
    <xdr:sp macro="" textlink="">
      <xdr:nvSpPr>
        <xdr:cNvPr id="210" name="pole tekstowe 209">
          <a:extLst>
            <a:ext uri="{FF2B5EF4-FFF2-40B4-BE49-F238E27FC236}">
              <a16:creationId xmlns:a16="http://schemas.microsoft.com/office/drawing/2014/main" id="{B8E7CC53-E156-4254-8565-E1C2D5400886}"/>
            </a:ext>
          </a:extLst>
        </xdr:cNvPr>
        <xdr:cNvSpPr txBox="1"/>
      </xdr:nvSpPr>
      <xdr:spPr>
        <a:xfrm>
          <a:off x="8369300" y="28067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71909"/>
    <xdr:sp macro="" textlink="">
      <xdr:nvSpPr>
        <xdr:cNvPr id="211" name="pole tekstowe 210">
          <a:extLst>
            <a:ext uri="{FF2B5EF4-FFF2-40B4-BE49-F238E27FC236}">
              <a16:creationId xmlns:a16="http://schemas.microsoft.com/office/drawing/2014/main" id="{AA019665-51A1-419B-874E-5AA5D9EA27B3}"/>
            </a:ext>
          </a:extLst>
        </xdr:cNvPr>
        <xdr:cNvSpPr txBox="1"/>
      </xdr:nvSpPr>
      <xdr:spPr>
        <a:xfrm>
          <a:off x="8369300" y="28067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94454" cy="271909"/>
    <xdr:sp macro="" textlink="">
      <xdr:nvSpPr>
        <xdr:cNvPr id="212" name="pole tekstowe 211">
          <a:extLst>
            <a:ext uri="{FF2B5EF4-FFF2-40B4-BE49-F238E27FC236}">
              <a16:creationId xmlns:a16="http://schemas.microsoft.com/office/drawing/2014/main" id="{2C0F7184-AB7A-4CAC-A813-E862FFFFDCB3}"/>
            </a:ext>
          </a:extLst>
        </xdr:cNvPr>
        <xdr:cNvSpPr txBox="1"/>
      </xdr:nvSpPr>
      <xdr:spPr>
        <a:xfrm>
          <a:off x="8369300" y="52832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194454" cy="271909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id="{97D13402-F77B-4D74-AD81-92E490FBE238}"/>
            </a:ext>
          </a:extLst>
        </xdr:cNvPr>
        <xdr:cNvSpPr txBox="1"/>
      </xdr:nvSpPr>
      <xdr:spPr>
        <a:xfrm>
          <a:off x="8369300" y="52832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1909"/>
    <xdr:sp macro="" textlink="">
      <xdr:nvSpPr>
        <xdr:cNvPr id="214" name="pole tekstowe 213">
          <a:extLst>
            <a:ext uri="{FF2B5EF4-FFF2-40B4-BE49-F238E27FC236}">
              <a16:creationId xmlns:a16="http://schemas.microsoft.com/office/drawing/2014/main" id="{43C57F6A-6D44-454A-A891-CE7B7F68D9A9}"/>
            </a:ext>
          </a:extLst>
        </xdr:cNvPr>
        <xdr:cNvSpPr txBox="1"/>
      </xdr:nvSpPr>
      <xdr:spPr>
        <a:xfrm>
          <a:off x="8369300" y="23114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7</xdr:row>
      <xdr:rowOff>0</xdr:rowOff>
    </xdr:from>
    <xdr:ext cx="184731" cy="271909"/>
    <xdr:sp macro="" textlink="">
      <xdr:nvSpPr>
        <xdr:cNvPr id="215" name="pole tekstowe 214">
          <a:extLst>
            <a:ext uri="{FF2B5EF4-FFF2-40B4-BE49-F238E27FC236}">
              <a16:creationId xmlns:a16="http://schemas.microsoft.com/office/drawing/2014/main" id="{767B14B0-01AB-4139-9898-1A47A2D01978}"/>
            </a:ext>
          </a:extLst>
        </xdr:cNvPr>
        <xdr:cNvSpPr txBox="1"/>
      </xdr:nvSpPr>
      <xdr:spPr>
        <a:xfrm>
          <a:off x="8369300" y="23114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94454" cy="271909"/>
    <xdr:sp macro="" textlink="">
      <xdr:nvSpPr>
        <xdr:cNvPr id="216" name="pole tekstowe 215">
          <a:extLst>
            <a:ext uri="{FF2B5EF4-FFF2-40B4-BE49-F238E27FC236}">
              <a16:creationId xmlns:a16="http://schemas.microsoft.com/office/drawing/2014/main" id="{92A4319B-11B2-46F3-B8D4-D64365573DC6}"/>
            </a:ext>
          </a:extLst>
        </xdr:cNvPr>
        <xdr:cNvSpPr txBox="1"/>
      </xdr:nvSpPr>
      <xdr:spPr>
        <a:xfrm>
          <a:off x="836930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94454" cy="271909"/>
    <xdr:sp macro="" textlink="">
      <xdr:nvSpPr>
        <xdr:cNvPr id="217" name="pole tekstowe 216">
          <a:extLst>
            <a:ext uri="{FF2B5EF4-FFF2-40B4-BE49-F238E27FC236}">
              <a16:creationId xmlns:a16="http://schemas.microsoft.com/office/drawing/2014/main" id="{BA5FB814-251B-48A8-AEAC-710A4F8AD82C}"/>
            </a:ext>
          </a:extLst>
        </xdr:cNvPr>
        <xdr:cNvSpPr txBox="1"/>
      </xdr:nvSpPr>
      <xdr:spPr>
        <a:xfrm>
          <a:off x="836930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184731" cy="274009"/>
    <xdr:sp macro="" textlink="">
      <xdr:nvSpPr>
        <xdr:cNvPr id="218" name="pole tekstowe 217">
          <a:extLst>
            <a:ext uri="{FF2B5EF4-FFF2-40B4-BE49-F238E27FC236}">
              <a16:creationId xmlns:a16="http://schemas.microsoft.com/office/drawing/2014/main" id="{81AA53B1-47FB-4224-A9C0-5B1001259C7F}"/>
            </a:ext>
          </a:extLst>
        </xdr:cNvPr>
        <xdr:cNvSpPr txBox="1"/>
      </xdr:nvSpPr>
      <xdr:spPr>
        <a:xfrm>
          <a:off x="8369300" y="660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184731" cy="274009"/>
    <xdr:sp macro="" textlink="">
      <xdr:nvSpPr>
        <xdr:cNvPr id="219" name="pole tekstowe 218">
          <a:extLst>
            <a:ext uri="{FF2B5EF4-FFF2-40B4-BE49-F238E27FC236}">
              <a16:creationId xmlns:a16="http://schemas.microsoft.com/office/drawing/2014/main" id="{F8B34D8C-A7B7-44E4-B198-93320797B1EE}"/>
            </a:ext>
          </a:extLst>
        </xdr:cNvPr>
        <xdr:cNvSpPr txBox="1"/>
      </xdr:nvSpPr>
      <xdr:spPr>
        <a:xfrm>
          <a:off x="8369300" y="660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94454" cy="271909"/>
    <xdr:sp macro="" textlink="">
      <xdr:nvSpPr>
        <xdr:cNvPr id="220" name="pole tekstowe 219">
          <a:extLst>
            <a:ext uri="{FF2B5EF4-FFF2-40B4-BE49-F238E27FC236}">
              <a16:creationId xmlns:a16="http://schemas.microsoft.com/office/drawing/2014/main" id="{3014EFB7-11A0-4ACB-BA39-851DC231D927}"/>
            </a:ext>
          </a:extLst>
        </xdr:cNvPr>
        <xdr:cNvSpPr txBox="1"/>
      </xdr:nvSpPr>
      <xdr:spPr>
        <a:xfrm>
          <a:off x="836930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94454" cy="271909"/>
    <xdr:sp macro="" textlink="">
      <xdr:nvSpPr>
        <xdr:cNvPr id="221" name="pole tekstowe 220">
          <a:extLst>
            <a:ext uri="{FF2B5EF4-FFF2-40B4-BE49-F238E27FC236}">
              <a16:creationId xmlns:a16="http://schemas.microsoft.com/office/drawing/2014/main" id="{9B8A4E0B-89D6-48F3-B61B-B7C7750055C6}"/>
            </a:ext>
          </a:extLst>
        </xdr:cNvPr>
        <xdr:cNvSpPr txBox="1"/>
      </xdr:nvSpPr>
      <xdr:spPr>
        <a:xfrm>
          <a:off x="836930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222" name="pole tekstowe 221">
          <a:extLst>
            <a:ext uri="{FF2B5EF4-FFF2-40B4-BE49-F238E27FC236}">
              <a16:creationId xmlns:a16="http://schemas.microsoft.com/office/drawing/2014/main" id="{0BE449E7-B147-4CB8-9F48-510A2C7C3DC4}"/>
            </a:ext>
          </a:extLst>
        </xdr:cNvPr>
        <xdr:cNvSpPr txBox="1"/>
      </xdr:nvSpPr>
      <xdr:spPr>
        <a:xfrm>
          <a:off x="9118600" y="660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184731" cy="274009"/>
    <xdr:sp macro="" textlink="">
      <xdr:nvSpPr>
        <xdr:cNvPr id="223" name="pole tekstowe 222">
          <a:extLst>
            <a:ext uri="{FF2B5EF4-FFF2-40B4-BE49-F238E27FC236}">
              <a16:creationId xmlns:a16="http://schemas.microsoft.com/office/drawing/2014/main" id="{AC6F9FB6-7C7D-4BD9-8022-55F5E86673DE}"/>
            </a:ext>
          </a:extLst>
        </xdr:cNvPr>
        <xdr:cNvSpPr txBox="1"/>
      </xdr:nvSpPr>
      <xdr:spPr>
        <a:xfrm>
          <a:off x="9118600" y="660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22</xdr:col>
      <xdr:colOff>752475</xdr:colOff>
      <xdr:row>8</xdr:row>
      <xdr:rowOff>0</xdr:rowOff>
    </xdr:from>
    <xdr:to>
      <xdr:col>22</xdr:col>
      <xdr:colOff>952500</xdr:colOff>
      <xdr:row>9</xdr:row>
      <xdr:rowOff>123825</xdr:rowOff>
    </xdr:to>
    <xdr:sp macro="" textlink="">
      <xdr:nvSpPr>
        <xdr:cNvPr id="224" name="pole tekstowe 5">
          <a:extLst>
            <a:ext uri="{FF2B5EF4-FFF2-40B4-BE49-F238E27FC236}">
              <a16:creationId xmlns:a16="http://schemas.microsoft.com/office/drawing/2014/main" id="{534CDF0B-5488-42AA-8D14-167FB967DE2D}"/>
            </a:ext>
          </a:extLst>
        </xdr:cNvPr>
        <xdr:cNvSpPr txBox="1">
          <a:spLocks noChangeArrowheads="1"/>
        </xdr:cNvSpPr>
      </xdr:nvSpPr>
      <xdr:spPr bwMode="auto">
        <a:xfrm>
          <a:off x="1874202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8</xdr:row>
      <xdr:rowOff>0</xdr:rowOff>
    </xdr:from>
    <xdr:to>
      <xdr:col>22</xdr:col>
      <xdr:colOff>952500</xdr:colOff>
      <xdr:row>9</xdr:row>
      <xdr:rowOff>123825</xdr:rowOff>
    </xdr:to>
    <xdr:sp macro="" textlink="">
      <xdr:nvSpPr>
        <xdr:cNvPr id="225" name="pole tekstowe 6">
          <a:extLst>
            <a:ext uri="{FF2B5EF4-FFF2-40B4-BE49-F238E27FC236}">
              <a16:creationId xmlns:a16="http://schemas.microsoft.com/office/drawing/2014/main" id="{E120AB20-90C4-4FE8-AB6F-E1FA481F49DD}"/>
            </a:ext>
          </a:extLst>
        </xdr:cNvPr>
        <xdr:cNvSpPr txBox="1">
          <a:spLocks noChangeArrowheads="1"/>
        </xdr:cNvSpPr>
      </xdr:nvSpPr>
      <xdr:spPr bwMode="auto">
        <a:xfrm>
          <a:off x="1874202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8</xdr:row>
      <xdr:rowOff>0</xdr:rowOff>
    </xdr:from>
    <xdr:to>
      <xdr:col>22</xdr:col>
      <xdr:colOff>952500</xdr:colOff>
      <xdr:row>9</xdr:row>
      <xdr:rowOff>104775</xdr:rowOff>
    </xdr:to>
    <xdr:sp macro="" textlink="">
      <xdr:nvSpPr>
        <xdr:cNvPr id="226" name="pole tekstowe 5">
          <a:extLst>
            <a:ext uri="{FF2B5EF4-FFF2-40B4-BE49-F238E27FC236}">
              <a16:creationId xmlns:a16="http://schemas.microsoft.com/office/drawing/2014/main" id="{0F49E342-71F1-4F86-84DA-3A4AC2AFC824}"/>
            </a:ext>
          </a:extLst>
        </xdr:cNvPr>
        <xdr:cNvSpPr txBox="1">
          <a:spLocks noChangeArrowheads="1"/>
        </xdr:cNvSpPr>
      </xdr:nvSpPr>
      <xdr:spPr bwMode="auto">
        <a:xfrm>
          <a:off x="18742025" y="2476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8</xdr:row>
      <xdr:rowOff>0</xdr:rowOff>
    </xdr:from>
    <xdr:to>
      <xdr:col>22</xdr:col>
      <xdr:colOff>952500</xdr:colOff>
      <xdr:row>9</xdr:row>
      <xdr:rowOff>104775</xdr:rowOff>
    </xdr:to>
    <xdr:sp macro="" textlink="">
      <xdr:nvSpPr>
        <xdr:cNvPr id="227" name="pole tekstowe 6">
          <a:extLst>
            <a:ext uri="{FF2B5EF4-FFF2-40B4-BE49-F238E27FC236}">
              <a16:creationId xmlns:a16="http://schemas.microsoft.com/office/drawing/2014/main" id="{425DAB39-2DE2-4F84-9880-F54D0F6C9C67}"/>
            </a:ext>
          </a:extLst>
        </xdr:cNvPr>
        <xdr:cNvSpPr txBox="1">
          <a:spLocks noChangeArrowheads="1"/>
        </xdr:cNvSpPr>
      </xdr:nvSpPr>
      <xdr:spPr bwMode="auto">
        <a:xfrm>
          <a:off x="18742025" y="2476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8</xdr:row>
      <xdr:rowOff>0</xdr:rowOff>
    </xdr:from>
    <xdr:to>
      <xdr:col>22</xdr:col>
      <xdr:colOff>952500</xdr:colOff>
      <xdr:row>9</xdr:row>
      <xdr:rowOff>123825</xdr:rowOff>
    </xdr:to>
    <xdr:sp macro="" textlink="">
      <xdr:nvSpPr>
        <xdr:cNvPr id="228" name="pole tekstowe 41">
          <a:extLst>
            <a:ext uri="{FF2B5EF4-FFF2-40B4-BE49-F238E27FC236}">
              <a16:creationId xmlns:a16="http://schemas.microsoft.com/office/drawing/2014/main" id="{58821A0F-7348-4525-ABAF-63083DBEB979}"/>
            </a:ext>
          </a:extLst>
        </xdr:cNvPr>
        <xdr:cNvSpPr txBox="1">
          <a:spLocks noChangeArrowheads="1"/>
        </xdr:cNvSpPr>
      </xdr:nvSpPr>
      <xdr:spPr bwMode="auto">
        <a:xfrm>
          <a:off x="1874202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8</xdr:row>
      <xdr:rowOff>0</xdr:rowOff>
    </xdr:from>
    <xdr:to>
      <xdr:col>22</xdr:col>
      <xdr:colOff>952500</xdr:colOff>
      <xdr:row>9</xdr:row>
      <xdr:rowOff>123825</xdr:rowOff>
    </xdr:to>
    <xdr:sp macro="" textlink="">
      <xdr:nvSpPr>
        <xdr:cNvPr id="229" name="pole tekstowe 42">
          <a:extLst>
            <a:ext uri="{FF2B5EF4-FFF2-40B4-BE49-F238E27FC236}">
              <a16:creationId xmlns:a16="http://schemas.microsoft.com/office/drawing/2014/main" id="{D82E5C44-EFC1-4316-8AF8-8EAC56FA62AB}"/>
            </a:ext>
          </a:extLst>
        </xdr:cNvPr>
        <xdr:cNvSpPr txBox="1">
          <a:spLocks noChangeArrowheads="1"/>
        </xdr:cNvSpPr>
      </xdr:nvSpPr>
      <xdr:spPr bwMode="auto">
        <a:xfrm>
          <a:off x="1874202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8</xdr:row>
      <xdr:rowOff>0</xdr:rowOff>
    </xdr:from>
    <xdr:to>
      <xdr:col>22</xdr:col>
      <xdr:colOff>952500</xdr:colOff>
      <xdr:row>9</xdr:row>
      <xdr:rowOff>123825</xdr:rowOff>
    </xdr:to>
    <xdr:sp macro="" textlink="">
      <xdr:nvSpPr>
        <xdr:cNvPr id="230" name="pole tekstowe 59">
          <a:extLst>
            <a:ext uri="{FF2B5EF4-FFF2-40B4-BE49-F238E27FC236}">
              <a16:creationId xmlns:a16="http://schemas.microsoft.com/office/drawing/2014/main" id="{6C793E2E-721E-4357-8DFD-D07FF6DA0EDD}"/>
            </a:ext>
          </a:extLst>
        </xdr:cNvPr>
        <xdr:cNvSpPr txBox="1">
          <a:spLocks noChangeArrowheads="1"/>
        </xdr:cNvSpPr>
      </xdr:nvSpPr>
      <xdr:spPr bwMode="auto">
        <a:xfrm>
          <a:off x="1874202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8</xdr:row>
      <xdr:rowOff>0</xdr:rowOff>
    </xdr:from>
    <xdr:to>
      <xdr:col>22</xdr:col>
      <xdr:colOff>952500</xdr:colOff>
      <xdr:row>9</xdr:row>
      <xdr:rowOff>123825</xdr:rowOff>
    </xdr:to>
    <xdr:sp macro="" textlink="">
      <xdr:nvSpPr>
        <xdr:cNvPr id="231" name="pole tekstowe 60">
          <a:extLst>
            <a:ext uri="{FF2B5EF4-FFF2-40B4-BE49-F238E27FC236}">
              <a16:creationId xmlns:a16="http://schemas.microsoft.com/office/drawing/2014/main" id="{13756AF8-E5E4-46DF-9B09-B26555708CF4}"/>
            </a:ext>
          </a:extLst>
        </xdr:cNvPr>
        <xdr:cNvSpPr txBox="1">
          <a:spLocks noChangeArrowheads="1"/>
        </xdr:cNvSpPr>
      </xdr:nvSpPr>
      <xdr:spPr bwMode="auto">
        <a:xfrm>
          <a:off x="1874202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8</xdr:row>
      <xdr:rowOff>0</xdr:rowOff>
    </xdr:from>
    <xdr:to>
      <xdr:col>22</xdr:col>
      <xdr:colOff>952500</xdr:colOff>
      <xdr:row>9</xdr:row>
      <xdr:rowOff>123825</xdr:rowOff>
    </xdr:to>
    <xdr:sp macro="" textlink="">
      <xdr:nvSpPr>
        <xdr:cNvPr id="232" name="pole tekstowe 77">
          <a:extLst>
            <a:ext uri="{FF2B5EF4-FFF2-40B4-BE49-F238E27FC236}">
              <a16:creationId xmlns:a16="http://schemas.microsoft.com/office/drawing/2014/main" id="{57332650-9E28-49F9-9BAE-533BB731E513}"/>
            </a:ext>
          </a:extLst>
        </xdr:cNvPr>
        <xdr:cNvSpPr txBox="1">
          <a:spLocks noChangeArrowheads="1"/>
        </xdr:cNvSpPr>
      </xdr:nvSpPr>
      <xdr:spPr bwMode="auto">
        <a:xfrm>
          <a:off x="1874202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7</xdr:row>
      <xdr:rowOff>1314823</xdr:rowOff>
    </xdr:from>
    <xdr:to>
      <xdr:col>23</xdr:col>
      <xdr:colOff>391459</xdr:colOff>
      <xdr:row>9</xdr:row>
      <xdr:rowOff>116354</xdr:rowOff>
    </xdr:to>
    <xdr:sp macro="" textlink="">
      <xdr:nvSpPr>
        <xdr:cNvPr id="233" name="pole tekstowe 78">
          <a:extLst>
            <a:ext uri="{FF2B5EF4-FFF2-40B4-BE49-F238E27FC236}">
              <a16:creationId xmlns:a16="http://schemas.microsoft.com/office/drawing/2014/main" id="{D70A6779-2BDE-4076-8B22-A7FD87708F94}"/>
            </a:ext>
          </a:extLst>
        </xdr:cNvPr>
        <xdr:cNvSpPr txBox="1">
          <a:spLocks noChangeArrowheads="1"/>
        </xdr:cNvSpPr>
      </xdr:nvSpPr>
      <xdr:spPr bwMode="auto">
        <a:xfrm>
          <a:off x="19133484" y="24768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9</xdr:row>
      <xdr:rowOff>0</xdr:rowOff>
    </xdr:from>
    <xdr:to>
      <xdr:col>22</xdr:col>
      <xdr:colOff>952500</xdr:colOff>
      <xdr:row>10</xdr:row>
      <xdr:rowOff>123825</xdr:rowOff>
    </xdr:to>
    <xdr:sp macro="" textlink="">
      <xdr:nvSpPr>
        <xdr:cNvPr id="234" name="pole tekstowe 5">
          <a:extLst>
            <a:ext uri="{FF2B5EF4-FFF2-40B4-BE49-F238E27FC236}">
              <a16:creationId xmlns:a16="http://schemas.microsoft.com/office/drawing/2014/main" id="{462EEA7D-692F-452B-95BD-30C6DDEF4EA9}"/>
            </a:ext>
          </a:extLst>
        </xdr:cNvPr>
        <xdr:cNvSpPr txBox="1">
          <a:spLocks noChangeArrowheads="1"/>
        </xdr:cNvSpPr>
      </xdr:nvSpPr>
      <xdr:spPr bwMode="auto">
        <a:xfrm>
          <a:off x="1874202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9</xdr:row>
      <xdr:rowOff>0</xdr:rowOff>
    </xdr:from>
    <xdr:to>
      <xdr:col>22</xdr:col>
      <xdr:colOff>952500</xdr:colOff>
      <xdr:row>10</xdr:row>
      <xdr:rowOff>123825</xdr:rowOff>
    </xdr:to>
    <xdr:sp macro="" textlink="">
      <xdr:nvSpPr>
        <xdr:cNvPr id="235" name="pole tekstowe 6">
          <a:extLst>
            <a:ext uri="{FF2B5EF4-FFF2-40B4-BE49-F238E27FC236}">
              <a16:creationId xmlns:a16="http://schemas.microsoft.com/office/drawing/2014/main" id="{CE701A1D-3693-4882-A432-84B2F936CF9F}"/>
            </a:ext>
          </a:extLst>
        </xdr:cNvPr>
        <xdr:cNvSpPr txBox="1">
          <a:spLocks noChangeArrowheads="1"/>
        </xdr:cNvSpPr>
      </xdr:nvSpPr>
      <xdr:spPr bwMode="auto">
        <a:xfrm>
          <a:off x="1874202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9</xdr:row>
      <xdr:rowOff>0</xdr:rowOff>
    </xdr:from>
    <xdr:to>
      <xdr:col>22</xdr:col>
      <xdr:colOff>952500</xdr:colOff>
      <xdr:row>10</xdr:row>
      <xdr:rowOff>104775</xdr:rowOff>
    </xdr:to>
    <xdr:sp macro="" textlink="">
      <xdr:nvSpPr>
        <xdr:cNvPr id="236" name="pole tekstowe 5">
          <a:extLst>
            <a:ext uri="{FF2B5EF4-FFF2-40B4-BE49-F238E27FC236}">
              <a16:creationId xmlns:a16="http://schemas.microsoft.com/office/drawing/2014/main" id="{2CE51F13-85F6-4548-94FD-A2B205A2C108}"/>
            </a:ext>
          </a:extLst>
        </xdr:cNvPr>
        <xdr:cNvSpPr txBox="1">
          <a:spLocks noChangeArrowheads="1"/>
        </xdr:cNvSpPr>
      </xdr:nvSpPr>
      <xdr:spPr bwMode="auto">
        <a:xfrm>
          <a:off x="18742025" y="2641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9</xdr:row>
      <xdr:rowOff>0</xdr:rowOff>
    </xdr:from>
    <xdr:to>
      <xdr:col>22</xdr:col>
      <xdr:colOff>952500</xdr:colOff>
      <xdr:row>10</xdr:row>
      <xdr:rowOff>104775</xdr:rowOff>
    </xdr:to>
    <xdr:sp macro="" textlink="">
      <xdr:nvSpPr>
        <xdr:cNvPr id="237" name="pole tekstowe 6">
          <a:extLst>
            <a:ext uri="{FF2B5EF4-FFF2-40B4-BE49-F238E27FC236}">
              <a16:creationId xmlns:a16="http://schemas.microsoft.com/office/drawing/2014/main" id="{41EF5F78-6E29-48EA-9CB5-210DB59B6EB4}"/>
            </a:ext>
          </a:extLst>
        </xdr:cNvPr>
        <xdr:cNvSpPr txBox="1">
          <a:spLocks noChangeArrowheads="1"/>
        </xdr:cNvSpPr>
      </xdr:nvSpPr>
      <xdr:spPr bwMode="auto">
        <a:xfrm>
          <a:off x="18742025" y="2641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9</xdr:row>
      <xdr:rowOff>0</xdr:rowOff>
    </xdr:from>
    <xdr:to>
      <xdr:col>22</xdr:col>
      <xdr:colOff>952500</xdr:colOff>
      <xdr:row>10</xdr:row>
      <xdr:rowOff>123825</xdr:rowOff>
    </xdr:to>
    <xdr:sp macro="" textlink="">
      <xdr:nvSpPr>
        <xdr:cNvPr id="238" name="pole tekstowe 41">
          <a:extLst>
            <a:ext uri="{FF2B5EF4-FFF2-40B4-BE49-F238E27FC236}">
              <a16:creationId xmlns:a16="http://schemas.microsoft.com/office/drawing/2014/main" id="{9CDBD5D1-AE0D-4102-8BF0-9A94414C9002}"/>
            </a:ext>
          </a:extLst>
        </xdr:cNvPr>
        <xdr:cNvSpPr txBox="1">
          <a:spLocks noChangeArrowheads="1"/>
        </xdr:cNvSpPr>
      </xdr:nvSpPr>
      <xdr:spPr bwMode="auto">
        <a:xfrm>
          <a:off x="1874202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9</xdr:row>
      <xdr:rowOff>0</xdr:rowOff>
    </xdr:from>
    <xdr:to>
      <xdr:col>22</xdr:col>
      <xdr:colOff>952500</xdr:colOff>
      <xdr:row>10</xdr:row>
      <xdr:rowOff>123825</xdr:rowOff>
    </xdr:to>
    <xdr:sp macro="" textlink="">
      <xdr:nvSpPr>
        <xdr:cNvPr id="239" name="pole tekstowe 42">
          <a:extLst>
            <a:ext uri="{FF2B5EF4-FFF2-40B4-BE49-F238E27FC236}">
              <a16:creationId xmlns:a16="http://schemas.microsoft.com/office/drawing/2014/main" id="{A77A9A4F-8018-4AC4-B270-E528248C475D}"/>
            </a:ext>
          </a:extLst>
        </xdr:cNvPr>
        <xdr:cNvSpPr txBox="1">
          <a:spLocks noChangeArrowheads="1"/>
        </xdr:cNvSpPr>
      </xdr:nvSpPr>
      <xdr:spPr bwMode="auto">
        <a:xfrm>
          <a:off x="1874202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9</xdr:row>
      <xdr:rowOff>0</xdr:rowOff>
    </xdr:from>
    <xdr:to>
      <xdr:col>22</xdr:col>
      <xdr:colOff>952500</xdr:colOff>
      <xdr:row>10</xdr:row>
      <xdr:rowOff>123825</xdr:rowOff>
    </xdr:to>
    <xdr:sp macro="" textlink="">
      <xdr:nvSpPr>
        <xdr:cNvPr id="240" name="pole tekstowe 59">
          <a:extLst>
            <a:ext uri="{FF2B5EF4-FFF2-40B4-BE49-F238E27FC236}">
              <a16:creationId xmlns:a16="http://schemas.microsoft.com/office/drawing/2014/main" id="{D213F1E2-5EC4-4D11-AC74-CA9591BB5569}"/>
            </a:ext>
          </a:extLst>
        </xdr:cNvPr>
        <xdr:cNvSpPr txBox="1">
          <a:spLocks noChangeArrowheads="1"/>
        </xdr:cNvSpPr>
      </xdr:nvSpPr>
      <xdr:spPr bwMode="auto">
        <a:xfrm>
          <a:off x="1874202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9</xdr:row>
      <xdr:rowOff>0</xdr:rowOff>
    </xdr:from>
    <xdr:to>
      <xdr:col>22</xdr:col>
      <xdr:colOff>952500</xdr:colOff>
      <xdr:row>10</xdr:row>
      <xdr:rowOff>123825</xdr:rowOff>
    </xdr:to>
    <xdr:sp macro="" textlink="">
      <xdr:nvSpPr>
        <xdr:cNvPr id="241" name="pole tekstowe 60">
          <a:extLst>
            <a:ext uri="{FF2B5EF4-FFF2-40B4-BE49-F238E27FC236}">
              <a16:creationId xmlns:a16="http://schemas.microsoft.com/office/drawing/2014/main" id="{C188A694-1C2F-4E85-9371-90758EAC4724}"/>
            </a:ext>
          </a:extLst>
        </xdr:cNvPr>
        <xdr:cNvSpPr txBox="1">
          <a:spLocks noChangeArrowheads="1"/>
        </xdr:cNvSpPr>
      </xdr:nvSpPr>
      <xdr:spPr bwMode="auto">
        <a:xfrm>
          <a:off x="1874202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9</xdr:row>
      <xdr:rowOff>0</xdr:rowOff>
    </xdr:from>
    <xdr:to>
      <xdr:col>22</xdr:col>
      <xdr:colOff>952500</xdr:colOff>
      <xdr:row>10</xdr:row>
      <xdr:rowOff>123825</xdr:rowOff>
    </xdr:to>
    <xdr:sp macro="" textlink="">
      <xdr:nvSpPr>
        <xdr:cNvPr id="242" name="pole tekstowe 77">
          <a:extLst>
            <a:ext uri="{FF2B5EF4-FFF2-40B4-BE49-F238E27FC236}">
              <a16:creationId xmlns:a16="http://schemas.microsoft.com/office/drawing/2014/main" id="{8AEB1322-4C25-4D6D-B574-14512E681487}"/>
            </a:ext>
          </a:extLst>
        </xdr:cNvPr>
        <xdr:cNvSpPr txBox="1">
          <a:spLocks noChangeArrowheads="1"/>
        </xdr:cNvSpPr>
      </xdr:nvSpPr>
      <xdr:spPr bwMode="auto">
        <a:xfrm>
          <a:off x="1874202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8</xdr:row>
      <xdr:rowOff>1314823</xdr:rowOff>
    </xdr:from>
    <xdr:to>
      <xdr:col>23</xdr:col>
      <xdr:colOff>391459</xdr:colOff>
      <xdr:row>10</xdr:row>
      <xdr:rowOff>116354</xdr:rowOff>
    </xdr:to>
    <xdr:sp macro="" textlink="">
      <xdr:nvSpPr>
        <xdr:cNvPr id="243" name="pole tekstowe 78">
          <a:extLst>
            <a:ext uri="{FF2B5EF4-FFF2-40B4-BE49-F238E27FC236}">
              <a16:creationId xmlns:a16="http://schemas.microsoft.com/office/drawing/2014/main" id="{D32F5207-5EC3-4142-977D-AA9573677399}"/>
            </a:ext>
          </a:extLst>
        </xdr:cNvPr>
        <xdr:cNvSpPr txBox="1">
          <a:spLocks noChangeArrowheads="1"/>
        </xdr:cNvSpPr>
      </xdr:nvSpPr>
      <xdr:spPr bwMode="auto">
        <a:xfrm>
          <a:off x="19133484" y="26419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10</xdr:row>
      <xdr:rowOff>0</xdr:rowOff>
    </xdr:from>
    <xdr:to>
      <xdr:col>22</xdr:col>
      <xdr:colOff>952500</xdr:colOff>
      <xdr:row>11</xdr:row>
      <xdr:rowOff>123825</xdr:rowOff>
    </xdr:to>
    <xdr:sp macro="" textlink="">
      <xdr:nvSpPr>
        <xdr:cNvPr id="244" name="pole tekstowe 5">
          <a:extLst>
            <a:ext uri="{FF2B5EF4-FFF2-40B4-BE49-F238E27FC236}">
              <a16:creationId xmlns:a16="http://schemas.microsoft.com/office/drawing/2014/main" id="{AE565794-A2FE-4A1F-863F-7AACA0EA8A79}"/>
            </a:ext>
          </a:extLst>
        </xdr:cNvPr>
        <xdr:cNvSpPr txBox="1">
          <a:spLocks noChangeArrowheads="1"/>
        </xdr:cNvSpPr>
      </xdr:nvSpPr>
      <xdr:spPr bwMode="auto">
        <a:xfrm>
          <a:off x="1874202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10</xdr:row>
      <xdr:rowOff>0</xdr:rowOff>
    </xdr:from>
    <xdr:to>
      <xdr:col>22</xdr:col>
      <xdr:colOff>952500</xdr:colOff>
      <xdr:row>11</xdr:row>
      <xdr:rowOff>123825</xdr:rowOff>
    </xdr:to>
    <xdr:sp macro="" textlink="">
      <xdr:nvSpPr>
        <xdr:cNvPr id="245" name="pole tekstowe 6">
          <a:extLst>
            <a:ext uri="{FF2B5EF4-FFF2-40B4-BE49-F238E27FC236}">
              <a16:creationId xmlns:a16="http://schemas.microsoft.com/office/drawing/2014/main" id="{CB2B1257-6F67-41D3-944D-52A0E7128C84}"/>
            </a:ext>
          </a:extLst>
        </xdr:cNvPr>
        <xdr:cNvSpPr txBox="1">
          <a:spLocks noChangeArrowheads="1"/>
        </xdr:cNvSpPr>
      </xdr:nvSpPr>
      <xdr:spPr bwMode="auto">
        <a:xfrm>
          <a:off x="1874202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10</xdr:row>
      <xdr:rowOff>0</xdr:rowOff>
    </xdr:from>
    <xdr:to>
      <xdr:col>22</xdr:col>
      <xdr:colOff>952500</xdr:colOff>
      <xdr:row>11</xdr:row>
      <xdr:rowOff>104775</xdr:rowOff>
    </xdr:to>
    <xdr:sp macro="" textlink="">
      <xdr:nvSpPr>
        <xdr:cNvPr id="246" name="pole tekstowe 5">
          <a:extLst>
            <a:ext uri="{FF2B5EF4-FFF2-40B4-BE49-F238E27FC236}">
              <a16:creationId xmlns:a16="http://schemas.microsoft.com/office/drawing/2014/main" id="{B6C6A0A8-B49B-4D80-8112-62DEBBE444D6}"/>
            </a:ext>
          </a:extLst>
        </xdr:cNvPr>
        <xdr:cNvSpPr txBox="1">
          <a:spLocks noChangeArrowheads="1"/>
        </xdr:cNvSpPr>
      </xdr:nvSpPr>
      <xdr:spPr bwMode="auto">
        <a:xfrm>
          <a:off x="18742025" y="2806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10</xdr:row>
      <xdr:rowOff>0</xdr:rowOff>
    </xdr:from>
    <xdr:to>
      <xdr:col>22</xdr:col>
      <xdr:colOff>952500</xdr:colOff>
      <xdr:row>11</xdr:row>
      <xdr:rowOff>104775</xdr:rowOff>
    </xdr:to>
    <xdr:sp macro="" textlink="">
      <xdr:nvSpPr>
        <xdr:cNvPr id="247" name="pole tekstowe 6">
          <a:extLst>
            <a:ext uri="{FF2B5EF4-FFF2-40B4-BE49-F238E27FC236}">
              <a16:creationId xmlns:a16="http://schemas.microsoft.com/office/drawing/2014/main" id="{17E4C9A0-FEAC-4DC3-89A0-12B3D14EE473}"/>
            </a:ext>
          </a:extLst>
        </xdr:cNvPr>
        <xdr:cNvSpPr txBox="1">
          <a:spLocks noChangeArrowheads="1"/>
        </xdr:cNvSpPr>
      </xdr:nvSpPr>
      <xdr:spPr bwMode="auto">
        <a:xfrm>
          <a:off x="18742025" y="2806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10</xdr:row>
      <xdr:rowOff>0</xdr:rowOff>
    </xdr:from>
    <xdr:to>
      <xdr:col>22</xdr:col>
      <xdr:colOff>952500</xdr:colOff>
      <xdr:row>11</xdr:row>
      <xdr:rowOff>123825</xdr:rowOff>
    </xdr:to>
    <xdr:sp macro="" textlink="">
      <xdr:nvSpPr>
        <xdr:cNvPr id="248" name="pole tekstowe 41">
          <a:extLst>
            <a:ext uri="{FF2B5EF4-FFF2-40B4-BE49-F238E27FC236}">
              <a16:creationId xmlns:a16="http://schemas.microsoft.com/office/drawing/2014/main" id="{8CDED96D-8470-47C2-A743-1ECC27EBF334}"/>
            </a:ext>
          </a:extLst>
        </xdr:cNvPr>
        <xdr:cNvSpPr txBox="1">
          <a:spLocks noChangeArrowheads="1"/>
        </xdr:cNvSpPr>
      </xdr:nvSpPr>
      <xdr:spPr bwMode="auto">
        <a:xfrm>
          <a:off x="1874202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10</xdr:row>
      <xdr:rowOff>0</xdr:rowOff>
    </xdr:from>
    <xdr:to>
      <xdr:col>22</xdr:col>
      <xdr:colOff>952500</xdr:colOff>
      <xdr:row>11</xdr:row>
      <xdr:rowOff>123825</xdr:rowOff>
    </xdr:to>
    <xdr:sp macro="" textlink="">
      <xdr:nvSpPr>
        <xdr:cNvPr id="249" name="pole tekstowe 42">
          <a:extLst>
            <a:ext uri="{FF2B5EF4-FFF2-40B4-BE49-F238E27FC236}">
              <a16:creationId xmlns:a16="http://schemas.microsoft.com/office/drawing/2014/main" id="{5C7060BD-D0E8-4A13-BA08-BB70C4705932}"/>
            </a:ext>
          </a:extLst>
        </xdr:cNvPr>
        <xdr:cNvSpPr txBox="1">
          <a:spLocks noChangeArrowheads="1"/>
        </xdr:cNvSpPr>
      </xdr:nvSpPr>
      <xdr:spPr bwMode="auto">
        <a:xfrm>
          <a:off x="1874202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10</xdr:row>
      <xdr:rowOff>0</xdr:rowOff>
    </xdr:from>
    <xdr:to>
      <xdr:col>22</xdr:col>
      <xdr:colOff>952500</xdr:colOff>
      <xdr:row>11</xdr:row>
      <xdr:rowOff>123825</xdr:rowOff>
    </xdr:to>
    <xdr:sp macro="" textlink="">
      <xdr:nvSpPr>
        <xdr:cNvPr id="250" name="pole tekstowe 59">
          <a:extLst>
            <a:ext uri="{FF2B5EF4-FFF2-40B4-BE49-F238E27FC236}">
              <a16:creationId xmlns:a16="http://schemas.microsoft.com/office/drawing/2014/main" id="{7C5AEDE0-4AA5-4617-B8C7-A9CB3EF334AD}"/>
            </a:ext>
          </a:extLst>
        </xdr:cNvPr>
        <xdr:cNvSpPr txBox="1">
          <a:spLocks noChangeArrowheads="1"/>
        </xdr:cNvSpPr>
      </xdr:nvSpPr>
      <xdr:spPr bwMode="auto">
        <a:xfrm>
          <a:off x="1874202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10</xdr:row>
      <xdr:rowOff>0</xdr:rowOff>
    </xdr:from>
    <xdr:to>
      <xdr:col>22</xdr:col>
      <xdr:colOff>952500</xdr:colOff>
      <xdr:row>11</xdr:row>
      <xdr:rowOff>123825</xdr:rowOff>
    </xdr:to>
    <xdr:sp macro="" textlink="">
      <xdr:nvSpPr>
        <xdr:cNvPr id="251" name="pole tekstowe 60">
          <a:extLst>
            <a:ext uri="{FF2B5EF4-FFF2-40B4-BE49-F238E27FC236}">
              <a16:creationId xmlns:a16="http://schemas.microsoft.com/office/drawing/2014/main" id="{D07BACCB-38A4-4D91-B286-6F16F7225134}"/>
            </a:ext>
          </a:extLst>
        </xdr:cNvPr>
        <xdr:cNvSpPr txBox="1">
          <a:spLocks noChangeArrowheads="1"/>
        </xdr:cNvSpPr>
      </xdr:nvSpPr>
      <xdr:spPr bwMode="auto">
        <a:xfrm>
          <a:off x="1874202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10</xdr:row>
      <xdr:rowOff>0</xdr:rowOff>
    </xdr:from>
    <xdr:to>
      <xdr:col>22</xdr:col>
      <xdr:colOff>952500</xdr:colOff>
      <xdr:row>11</xdr:row>
      <xdr:rowOff>123825</xdr:rowOff>
    </xdr:to>
    <xdr:sp macro="" textlink="">
      <xdr:nvSpPr>
        <xdr:cNvPr id="252" name="pole tekstowe 77">
          <a:extLst>
            <a:ext uri="{FF2B5EF4-FFF2-40B4-BE49-F238E27FC236}">
              <a16:creationId xmlns:a16="http://schemas.microsoft.com/office/drawing/2014/main" id="{7A77FAA6-ACC9-4DA0-9FE5-E68D6C0905E0}"/>
            </a:ext>
          </a:extLst>
        </xdr:cNvPr>
        <xdr:cNvSpPr txBox="1">
          <a:spLocks noChangeArrowheads="1"/>
        </xdr:cNvSpPr>
      </xdr:nvSpPr>
      <xdr:spPr bwMode="auto">
        <a:xfrm>
          <a:off x="1874202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9</xdr:row>
      <xdr:rowOff>1314823</xdr:rowOff>
    </xdr:from>
    <xdr:to>
      <xdr:col>23</xdr:col>
      <xdr:colOff>391459</xdr:colOff>
      <xdr:row>11</xdr:row>
      <xdr:rowOff>116354</xdr:rowOff>
    </xdr:to>
    <xdr:sp macro="" textlink="">
      <xdr:nvSpPr>
        <xdr:cNvPr id="253" name="pole tekstowe 78">
          <a:extLst>
            <a:ext uri="{FF2B5EF4-FFF2-40B4-BE49-F238E27FC236}">
              <a16:creationId xmlns:a16="http://schemas.microsoft.com/office/drawing/2014/main" id="{E279C590-B287-483C-8406-C2F82EC67A71}"/>
            </a:ext>
          </a:extLst>
        </xdr:cNvPr>
        <xdr:cNvSpPr txBox="1">
          <a:spLocks noChangeArrowheads="1"/>
        </xdr:cNvSpPr>
      </xdr:nvSpPr>
      <xdr:spPr bwMode="auto">
        <a:xfrm>
          <a:off x="19133484" y="28070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11</xdr:row>
      <xdr:rowOff>0</xdr:rowOff>
    </xdr:from>
    <xdr:to>
      <xdr:col>22</xdr:col>
      <xdr:colOff>952500</xdr:colOff>
      <xdr:row>12</xdr:row>
      <xdr:rowOff>123825</xdr:rowOff>
    </xdr:to>
    <xdr:sp macro="" textlink="">
      <xdr:nvSpPr>
        <xdr:cNvPr id="254" name="pole tekstowe 5">
          <a:extLst>
            <a:ext uri="{FF2B5EF4-FFF2-40B4-BE49-F238E27FC236}">
              <a16:creationId xmlns:a16="http://schemas.microsoft.com/office/drawing/2014/main" id="{0FD6D5C2-B262-46D5-AF2A-B1D23F85601B}"/>
            </a:ext>
          </a:extLst>
        </xdr:cNvPr>
        <xdr:cNvSpPr txBox="1">
          <a:spLocks noChangeArrowheads="1"/>
        </xdr:cNvSpPr>
      </xdr:nvSpPr>
      <xdr:spPr bwMode="auto">
        <a:xfrm>
          <a:off x="1874202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11</xdr:row>
      <xdr:rowOff>0</xdr:rowOff>
    </xdr:from>
    <xdr:to>
      <xdr:col>22</xdr:col>
      <xdr:colOff>952500</xdr:colOff>
      <xdr:row>12</xdr:row>
      <xdr:rowOff>123825</xdr:rowOff>
    </xdr:to>
    <xdr:sp macro="" textlink="">
      <xdr:nvSpPr>
        <xdr:cNvPr id="255" name="pole tekstowe 6">
          <a:extLst>
            <a:ext uri="{FF2B5EF4-FFF2-40B4-BE49-F238E27FC236}">
              <a16:creationId xmlns:a16="http://schemas.microsoft.com/office/drawing/2014/main" id="{D39FFEA9-76F2-4BDB-9267-7FCFBC02DB70}"/>
            </a:ext>
          </a:extLst>
        </xdr:cNvPr>
        <xdr:cNvSpPr txBox="1">
          <a:spLocks noChangeArrowheads="1"/>
        </xdr:cNvSpPr>
      </xdr:nvSpPr>
      <xdr:spPr bwMode="auto">
        <a:xfrm>
          <a:off x="1874202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11</xdr:row>
      <xdr:rowOff>0</xdr:rowOff>
    </xdr:from>
    <xdr:to>
      <xdr:col>22</xdr:col>
      <xdr:colOff>952500</xdr:colOff>
      <xdr:row>12</xdr:row>
      <xdr:rowOff>104775</xdr:rowOff>
    </xdr:to>
    <xdr:sp macro="" textlink="">
      <xdr:nvSpPr>
        <xdr:cNvPr id="256" name="pole tekstowe 5">
          <a:extLst>
            <a:ext uri="{FF2B5EF4-FFF2-40B4-BE49-F238E27FC236}">
              <a16:creationId xmlns:a16="http://schemas.microsoft.com/office/drawing/2014/main" id="{9C5B3826-3DE8-4A43-BC6A-B14FD1F9A84F}"/>
            </a:ext>
          </a:extLst>
        </xdr:cNvPr>
        <xdr:cNvSpPr txBox="1">
          <a:spLocks noChangeArrowheads="1"/>
        </xdr:cNvSpPr>
      </xdr:nvSpPr>
      <xdr:spPr bwMode="auto">
        <a:xfrm>
          <a:off x="18742025" y="2971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11</xdr:row>
      <xdr:rowOff>0</xdr:rowOff>
    </xdr:from>
    <xdr:to>
      <xdr:col>22</xdr:col>
      <xdr:colOff>952500</xdr:colOff>
      <xdr:row>12</xdr:row>
      <xdr:rowOff>104775</xdr:rowOff>
    </xdr:to>
    <xdr:sp macro="" textlink="">
      <xdr:nvSpPr>
        <xdr:cNvPr id="257" name="pole tekstowe 6">
          <a:extLst>
            <a:ext uri="{FF2B5EF4-FFF2-40B4-BE49-F238E27FC236}">
              <a16:creationId xmlns:a16="http://schemas.microsoft.com/office/drawing/2014/main" id="{05FE0EF8-AF23-4B9F-826C-C8897D08E009}"/>
            </a:ext>
          </a:extLst>
        </xdr:cNvPr>
        <xdr:cNvSpPr txBox="1">
          <a:spLocks noChangeArrowheads="1"/>
        </xdr:cNvSpPr>
      </xdr:nvSpPr>
      <xdr:spPr bwMode="auto">
        <a:xfrm>
          <a:off x="18742025" y="2971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11</xdr:row>
      <xdr:rowOff>0</xdr:rowOff>
    </xdr:from>
    <xdr:to>
      <xdr:col>22</xdr:col>
      <xdr:colOff>952500</xdr:colOff>
      <xdr:row>12</xdr:row>
      <xdr:rowOff>123825</xdr:rowOff>
    </xdr:to>
    <xdr:sp macro="" textlink="">
      <xdr:nvSpPr>
        <xdr:cNvPr id="258" name="pole tekstowe 41">
          <a:extLst>
            <a:ext uri="{FF2B5EF4-FFF2-40B4-BE49-F238E27FC236}">
              <a16:creationId xmlns:a16="http://schemas.microsoft.com/office/drawing/2014/main" id="{C6542982-B6CB-42A3-BC51-B6CFA11F7525}"/>
            </a:ext>
          </a:extLst>
        </xdr:cNvPr>
        <xdr:cNvSpPr txBox="1">
          <a:spLocks noChangeArrowheads="1"/>
        </xdr:cNvSpPr>
      </xdr:nvSpPr>
      <xdr:spPr bwMode="auto">
        <a:xfrm>
          <a:off x="1874202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11</xdr:row>
      <xdr:rowOff>0</xdr:rowOff>
    </xdr:from>
    <xdr:to>
      <xdr:col>22</xdr:col>
      <xdr:colOff>952500</xdr:colOff>
      <xdr:row>12</xdr:row>
      <xdr:rowOff>123825</xdr:rowOff>
    </xdr:to>
    <xdr:sp macro="" textlink="">
      <xdr:nvSpPr>
        <xdr:cNvPr id="259" name="pole tekstowe 42">
          <a:extLst>
            <a:ext uri="{FF2B5EF4-FFF2-40B4-BE49-F238E27FC236}">
              <a16:creationId xmlns:a16="http://schemas.microsoft.com/office/drawing/2014/main" id="{D96F45F0-AC52-4F71-A290-011B094F0296}"/>
            </a:ext>
          </a:extLst>
        </xdr:cNvPr>
        <xdr:cNvSpPr txBox="1">
          <a:spLocks noChangeArrowheads="1"/>
        </xdr:cNvSpPr>
      </xdr:nvSpPr>
      <xdr:spPr bwMode="auto">
        <a:xfrm>
          <a:off x="1874202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11</xdr:row>
      <xdr:rowOff>0</xdr:rowOff>
    </xdr:from>
    <xdr:to>
      <xdr:col>22</xdr:col>
      <xdr:colOff>952500</xdr:colOff>
      <xdr:row>12</xdr:row>
      <xdr:rowOff>123825</xdr:rowOff>
    </xdr:to>
    <xdr:sp macro="" textlink="">
      <xdr:nvSpPr>
        <xdr:cNvPr id="260" name="pole tekstowe 59">
          <a:extLst>
            <a:ext uri="{FF2B5EF4-FFF2-40B4-BE49-F238E27FC236}">
              <a16:creationId xmlns:a16="http://schemas.microsoft.com/office/drawing/2014/main" id="{3BFDE202-CA40-4A06-B8B1-1A3EFAC265CD}"/>
            </a:ext>
          </a:extLst>
        </xdr:cNvPr>
        <xdr:cNvSpPr txBox="1">
          <a:spLocks noChangeArrowheads="1"/>
        </xdr:cNvSpPr>
      </xdr:nvSpPr>
      <xdr:spPr bwMode="auto">
        <a:xfrm>
          <a:off x="1874202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11</xdr:row>
      <xdr:rowOff>0</xdr:rowOff>
    </xdr:from>
    <xdr:to>
      <xdr:col>22</xdr:col>
      <xdr:colOff>952500</xdr:colOff>
      <xdr:row>12</xdr:row>
      <xdr:rowOff>123825</xdr:rowOff>
    </xdr:to>
    <xdr:sp macro="" textlink="">
      <xdr:nvSpPr>
        <xdr:cNvPr id="261" name="pole tekstowe 60">
          <a:extLst>
            <a:ext uri="{FF2B5EF4-FFF2-40B4-BE49-F238E27FC236}">
              <a16:creationId xmlns:a16="http://schemas.microsoft.com/office/drawing/2014/main" id="{AA942E0A-EFC2-4E4D-9E11-7C7323DD9DBE}"/>
            </a:ext>
          </a:extLst>
        </xdr:cNvPr>
        <xdr:cNvSpPr txBox="1">
          <a:spLocks noChangeArrowheads="1"/>
        </xdr:cNvSpPr>
      </xdr:nvSpPr>
      <xdr:spPr bwMode="auto">
        <a:xfrm>
          <a:off x="1874202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11</xdr:row>
      <xdr:rowOff>0</xdr:rowOff>
    </xdr:from>
    <xdr:to>
      <xdr:col>22</xdr:col>
      <xdr:colOff>952500</xdr:colOff>
      <xdr:row>12</xdr:row>
      <xdr:rowOff>123825</xdr:rowOff>
    </xdr:to>
    <xdr:sp macro="" textlink="">
      <xdr:nvSpPr>
        <xdr:cNvPr id="262" name="pole tekstowe 77">
          <a:extLst>
            <a:ext uri="{FF2B5EF4-FFF2-40B4-BE49-F238E27FC236}">
              <a16:creationId xmlns:a16="http://schemas.microsoft.com/office/drawing/2014/main" id="{EE6D6D57-E431-460D-A71C-F8251D25FF02}"/>
            </a:ext>
          </a:extLst>
        </xdr:cNvPr>
        <xdr:cNvSpPr txBox="1">
          <a:spLocks noChangeArrowheads="1"/>
        </xdr:cNvSpPr>
      </xdr:nvSpPr>
      <xdr:spPr bwMode="auto">
        <a:xfrm>
          <a:off x="1874202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10</xdr:row>
      <xdr:rowOff>1314823</xdr:rowOff>
    </xdr:from>
    <xdr:to>
      <xdr:col>23</xdr:col>
      <xdr:colOff>391459</xdr:colOff>
      <xdr:row>12</xdr:row>
      <xdr:rowOff>116354</xdr:rowOff>
    </xdr:to>
    <xdr:sp macro="" textlink="">
      <xdr:nvSpPr>
        <xdr:cNvPr id="263" name="pole tekstowe 78">
          <a:extLst>
            <a:ext uri="{FF2B5EF4-FFF2-40B4-BE49-F238E27FC236}">
              <a16:creationId xmlns:a16="http://schemas.microsoft.com/office/drawing/2014/main" id="{41B04426-FEB7-4743-90D5-E6BA9AED2716}"/>
            </a:ext>
          </a:extLst>
        </xdr:cNvPr>
        <xdr:cNvSpPr txBox="1">
          <a:spLocks noChangeArrowheads="1"/>
        </xdr:cNvSpPr>
      </xdr:nvSpPr>
      <xdr:spPr bwMode="auto">
        <a:xfrm>
          <a:off x="19133484" y="29721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12</xdr:row>
      <xdr:rowOff>0</xdr:rowOff>
    </xdr:from>
    <xdr:to>
      <xdr:col>22</xdr:col>
      <xdr:colOff>952500</xdr:colOff>
      <xdr:row>13</xdr:row>
      <xdr:rowOff>123825</xdr:rowOff>
    </xdr:to>
    <xdr:sp macro="" textlink="">
      <xdr:nvSpPr>
        <xdr:cNvPr id="264" name="pole tekstowe 5">
          <a:extLst>
            <a:ext uri="{FF2B5EF4-FFF2-40B4-BE49-F238E27FC236}">
              <a16:creationId xmlns:a16="http://schemas.microsoft.com/office/drawing/2014/main" id="{229D8213-DFA2-4F25-AE67-CE81681607BB}"/>
            </a:ext>
          </a:extLst>
        </xdr:cNvPr>
        <xdr:cNvSpPr txBox="1">
          <a:spLocks noChangeArrowheads="1"/>
        </xdr:cNvSpPr>
      </xdr:nvSpPr>
      <xdr:spPr bwMode="auto">
        <a:xfrm>
          <a:off x="1874202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12</xdr:row>
      <xdr:rowOff>0</xdr:rowOff>
    </xdr:from>
    <xdr:to>
      <xdr:col>22</xdr:col>
      <xdr:colOff>952500</xdr:colOff>
      <xdr:row>13</xdr:row>
      <xdr:rowOff>123825</xdr:rowOff>
    </xdr:to>
    <xdr:sp macro="" textlink="">
      <xdr:nvSpPr>
        <xdr:cNvPr id="265" name="pole tekstowe 6">
          <a:extLst>
            <a:ext uri="{FF2B5EF4-FFF2-40B4-BE49-F238E27FC236}">
              <a16:creationId xmlns:a16="http://schemas.microsoft.com/office/drawing/2014/main" id="{5A9B0084-166A-4482-A383-EB019B69F754}"/>
            </a:ext>
          </a:extLst>
        </xdr:cNvPr>
        <xdr:cNvSpPr txBox="1">
          <a:spLocks noChangeArrowheads="1"/>
        </xdr:cNvSpPr>
      </xdr:nvSpPr>
      <xdr:spPr bwMode="auto">
        <a:xfrm>
          <a:off x="1874202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12</xdr:row>
      <xdr:rowOff>0</xdr:rowOff>
    </xdr:from>
    <xdr:to>
      <xdr:col>22</xdr:col>
      <xdr:colOff>952500</xdr:colOff>
      <xdr:row>13</xdr:row>
      <xdr:rowOff>104775</xdr:rowOff>
    </xdr:to>
    <xdr:sp macro="" textlink="">
      <xdr:nvSpPr>
        <xdr:cNvPr id="266" name="pole tekstowe 5">
          <a:extLst>
            <a:ext uri="{FF2B5EF4-FFF2-40B4-BE49-F238E27FC236}">
              <a16:creationId xmlns:a16="http://schemas.microsoft.com/office/drawing/2014/main" id="{7B77F5C3-511B-4565-B5FF-652A5D3B3965}"/>
            </a:ext>
          </a:extLst>
        </xdr:cNvPr>
        <xdr:cNvSpPr txBox="1">
          <a:spLocks noChangeArrowheads="1"/>
        </xdr:cNvSpPr>
      </xdr:nvSpPr>
      <xdr:spPr bwMode="auto">
        <a:xfrm>
          <a:off x="18742025" y="3136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12</xdr:row>
      <xdr:rowOff>0</xdr:rowOff>
    </xdr:from>
    <xdr:to>
      <xdr:col>22</xdr:col>
      <xdr:colOff>952500</xdr:colOff>
      <xdr:row>13</xdr:row>
      <xdr:rowOff>104775</xdr:rowOff>
    </xdr:to>
    <xdr:sp macro="" textlink="">
      <xdr:nvSpPr>
        <xdr:cNvPr id="267" name="pole tekstowe 6">
          <a:extLst>
            <a:ext uri="{FF2B5EF4-FFF2-40B4-BE49-F238E27FC236}">
              <a16:creationId xmlns:a16="http://schemas.microsoft.com/office/drawing/2014/main" id="{DD3BC05C-98E7-454E-9F9F-21E8574C3635}"/>
            </a:ext>
          </a:extLst>
        </xdr:cNvPr>
        <xdr:cNvSpPr txBox="1">
          <a:spLocks noChangeArrowheads="1"/>
        </xdr:cNvSpPr>
      </xdr:nvSpPr>
      <xdr:spPr bwMode="auto">
        <a:xfrm>
          <a:off x="18742025" y="3136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12</xdr:row>
      <xdr:rowOff>0</xdr:rowOff>
    </xdr:from>
    <xdr:to>
      <xdr:col>22</xdr:col>
      <xdr:colOff>952500</xdr:colOff>
      <xdr:row>13</xdr:row>
      <xdr:rowOff>123825</xdr:rowOff>
    </xdr:to>
    <xdr:sp macro="" textlink="">
      <xdr:nvSpPr>
        <xdr:cNvPr id="268" name="pole tekstowe 41">
          <a:extLst>
            <a:ext uri="{FF2B5EF4-FFF2-40B4-BE49-F238E27FC236}">
              <a16:creationId xmlns:a16="http://schemas.microsoft.com/office/drawing/2014/main" id="{51CE1F68-8A01-4721-AEF7-A8BF8C95FA2A}"/>
            </a:ext>
          </a:extLst>
        </xdr:cNvPr>
        <xdr:cNvSpPr txBox="1">
          <a:spLocks noChangeArrowheads="1"/>
        </xdr:cNvSpPr>
      </xdr:nvSpPr>
      <xdr:spPr bwMode="auto">
        <a:xfrm>
          <a:off x="1874202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12</xdr:row>
      <xdr:rowOff>0</xdr:rowOff>
    </xdr:from>
    <xdr:to>
      <xdr:col>22</xdr:col>
      <xdr:colOff>952500</xdr:colOff>
      <xdr:row>13</xdr:row>
      <xdr:rowOff>123825</xdr:rowOff>
    </xdr:to>
    <xdr:sp macro="" textlink="">
      <xdr:nvSpPr>
        <xdr:cNvPr id="269" name="pole tekstowe 42">
          <a:extLst>
            <a:ext uri="{FF2B5EF4-FFF2-40B4-BE49-F238E27FC236}">
              <a16:creationId xmlns:a16="http://schemas.microsoft.com/office/drawing/2014/main" id="{178E58FD-CBF9-4800-9BE2-E832028FE2AB}"/>
            </a:ext>
          </a:extLst>
        </xdr:cNvPr>
        <xdr:cNvSpPr txBox="1">
          <a:spLocks noChangeArrowheads="1"/>
        </xdr:cNvSpPr>
      </xdr:nvSpPr>
      <xdr:spPr bwMode="auto">
        <a:xfrm>
          <a:off x="1874202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12</xdr:row>
      <xdr:rowOff>0</xdr:rowOff>
    </xdr:from>
    <xdr:to>
      <xdr:col>22</xdr:col>
      <xdr:colOff>952500</xdr:colOff>
      <xdr:row>13</xdr:row>
      <xdr:rowOff>123825</xdr:rowOff>
    </xdr:to>
    <xdr:sp macro="" textlink="">
      <xdr:nvSpPr>
        <xdr:cNvPr id="270" name="pole tekstowe 59">
          <a:extLst>
            <a:ext uri="{FF2B5EF4-FFF2-40B4-BE49-F238E27FC236}">
              <a16:creationId xmlns:a16="http://schemas.microsoft.com/office/drawing/2014/main" id="{3DB9BFF9-DE66-43F9-A381-83CF7613E645}"/>
            </a:ext>
          </a:extLst>
        </xdr:cNvPr>
        <xdr:cNvSpPr txBox="1">
          <a:spLocks noChangeArrowheads="1"/>
        </xdr:cNvSpPr>
      </xdr:nvSpPr>
      <xdr:spPr bwMode="auto">
        <a:xfrm>
          <a:off x="1874202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12</xdr:row>
      <xdr:rowOff>0</xdr:rowOff>
    </xdr:from>
    <xdr:to>
      <xdr:col>22</xdr:col>
      <xdr:colOff>952500</xdr:colOff>
      <xdr:row>13</xdr:row>
      <xdr:rowOff>123825</xdr:rowOff>
    </xdr:to>
    <xdr:sp macro="" textlink="">
      <xdr:nvSpPr>
        <xdr:cNvPr id="271" name="pole tekstowe 60">
          <a:extLst>
            <a:ext uri="{FF2B5EF4-FFF2-40B4-BE49-F238E27FC236}">
              <a16:creationId xmlns:a16="http://schemas.microsoft.com/office/drawing/2014/main" id="{D1F6ACB8-EAB0-4768-AAF9-A561A4444E70}"/>
            </a:ext>
          </a:extLst>
        </xdr:cNvPr>
        <xdr:cNvSpPr txBox="1">
          <a:spLocks noChangeArrowheads="1"/>
        </xdr:cNvSpPr>
      </xdr:nvSpPr>
      <xdr:spPr bwMode="auto">
        <a:xfrm>
          <a:off x="1874202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12</xdr:row>
      <xdr:rowOff>0</xdr:rowOff>
    </xdr:from>
    <xdr:to>
      <xdr:col>22</xdr:col>
      <xdr:colOff>952500</xdr:colOff>
      <xdr:row>13</xdr:row>
      <xdr:rowOff>123825</xdr:rowOff>
    </xdr:to>
    <xdr:sp macro="" textlink="">
      <xdr:nvSpPr>
        <xdr:cNvPr id="272" name="pole tekstowe 77">
          <a:extLst>
            <a:ext uri="{FF2B5EF4-FFF2-40B4-BE49-F238E27FC236}">
              <a16:creationId xmlns:a16="http://schemas.microsoft.com/office/drawing/2014/main" id="{FA21327D-8DC1-42F2-87FB-DDCCA88AC7F2}"/>
            </a:ext>
          </a:extLst>
        </xdr:cNvPr>
        <xdr:cNvSpPr txBox="1">
          <a:spLocks noChangeArrowheads="1"/>
        </xdr:cNvSpPr>
      </xdr:nvSpPr>
      <xdr:spPr bwMode="auto">
        <a:xfrm>
          <a:off x="1874202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11</xdr:row>
      <xdr:rowOff>1314823</xdr:rowOff>
    </xdr:from>
    <xdr:to>
      <xdr:col>23</xdr:col>
      <xdr:colOff>391459</xdr:colOff>
      <xdr:row>13</xdr:row>
      <xdr:rowOff>116354</xdr:rowOff>
    </xdr:to>
    <xdr:sp macro="" textlink="">
      <xdr:nvSpPr>
        <xdr:cNvPr id="273" name="pole tekstowe 78">
          <a:extLst>
            <a:ext uri="{FF2B5EF4-FFF2-40B4-BE49-F238E27FC236}">
              <a16:creationId xmlns:a16="http://schemas.microsoft.com/office/drawing/2014/main" id="{AB90E3AE-018B-4371-986E-8C1D88A20B20}"/>
            </a:ext>
          </a:extLst>
        </xdr:cNvPr>
        <xdr:cNvSpPr txBox="1">
          <a:spLocks noChangeArrowheads="1"/>
        </xdr:cNvSpPr>
      </xdr:nvSpPr>
      <xdr:spPr bwMode="auto">
        <a:xfrm>
          <a:off x="19133484" y="31372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13</xdr:row>
      <xdr:rowOff>0</xdr:rowOff>
    </xdr:from>
    <xdr:to>
      <xdr:col>22</xdr:col>
      <xdr:colOff>952500</xdr:colOff>
      <xdr:row>14</xdr:row>
      <xdr:rowOff>123825</xdr:rowOff>
    </xdr:to>
    <xdr:sp macro="" textlink="">
      <xdr:nvSpPr>
        <xdr:cNvPr id="274" name="pole tekstowe 5">
          <a:extLst>
            <a:ext uri="{FF2B5EF4-FFF2-40B4-BE49-F238E27FC236}">
              <a16:creationId xmlns:a16="http://schemas.microsoft.com/office/drawing/2014/main" id="{9C1B2572-D330-4FC4-9E16-363D9E5C6253}"/>
            </a:ext>
          </a:extLst>
        </xdr:cNvPr>
        <xdr:cNvSpPr txBox="1">
          <a:spLocks noChangeArrowheads="1"/>
        </xdr:cNvSpPr>
      </xdr:nvSpPr>
      <xdr:spPr bwMode="auto">
        <a:xfrm>
          <a:off x="1874202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13</xdr:row>
      <xdr:rowOff>0</xdr:rowOff>
    </xdr:from>
    <xdr:to>
      <xdr:col>22</xdr:col>
      <xdr:colOff>952500</xdr:colOff>
      <xdr:row>14</xdr:row>
      <xdr:rowOff>123825</xdr:rowOff>
    </xdr:to>
    <xdr:sp macro="" textlink="">
      <xdr:nvSpPr>
        <xdr:cNvPr id="275" name="pole tekstowe 6">
          <a:extLst>
            <a:ext uri="{FF2B5EF4-FFF2-40B4-BE49-F238E27FC236}">
              <a16:creationId xmlns:a16="http://schemas.microsoft.com/office/drawing/2014/main" id="{0A636E01-4F8F-4E6F-9E4C-FBB280364FC6}"/>
            </a:ext>
          </a:extLst>
        </xdr:cNvPr>
        <xdr:cNvSpPr txBox="1">
          <a:spLocks noChangeArrowheads="1"/>
        </xdr:cNvSpPr>
      </xdr:nvSpPr>
      <xdr:spPr bwMode="auto">
        <a:xfrm>
          <a:off x="1874202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13</xdr:row>
      <xdr:rowOff>0</xdr:rowOff>
    </xdr:from>
    <xdr:to>
      <xdr:col>22</xdr:col>
      <xdr:colOff>952500</xdr:colOff>
      <xdr:row>14</xdr:row>
      <xdr:rowOff>104775</xdr:rowOff>
    </xdr:to>
    <xdr:sp macro="" textlink="">
      <xdr:nvSpPr>
        <xdr:cNvPr id="276" name="pole tekstowe 5">
          <a:extLst>
            <a:ext uri="{FF2B5EF4-FFF2-40B4-BE49-F238E27FC236}">
              <a16:creationId xmlns:a16="http://schemas.microsoft.com/office/drawing/2014/main" id="{9D8BA03D-8372-4665-B2DE-6B6D31BB4CBF}"/>
            </a:ext>
          </a:extLst>
        </xdr:cNvPr>
        <xdr:cNvSpPr txBox="1">
          <a:spLocks noChangeArrowheads="1"/>
        </xdr:cNvSpPr>
      </xdr:nvSpPr>
      <xdr:spPr bwMode="auto">
        <a:xfrm>
          <a:off x="18742025" y="3302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13</xdr:row>
      <xdr:rowOff>0</xdr:rowOff>
    </xdr:from>
    <xdr:to>
      <xdr:col>22</xdr:col>
      <xdr:colOff>952500</xdr:colOff>
      <xdr:row>14</xdr:row>
      <xdr:rowOff>104775</xdr:rowOff>
    </xdr:to>
    <xdr:sp macro="" textlink="">
      <xdr:nvSpPr>
        <xdr:cNvPr id="277" name="pole tekstowe 6">
          <a:extLst>
            <a:ext uri="{FF2B5EF4-FFF2-40B4-BE49-F238E27FC236}">
              <a16:creationId xmlns:a16="http://schemas.microsoft.com/office/drawing/2014/main" id="{C9D4E8CF-B5B9-4933-BD83-978A503C54BB}"/>
            </a:ext>
          </a:extLst>
        </xdr:cNvPr>
        <xdr:cNvSpPr txBox="1">
          <a:spLocks noChangeArrowheads="1"/>
        </xdr:cNvSpPr>
      </xdr:nvSpPr>
      <xdr:spPr bwMode="auto">
        <a:xfrm>
          <a:off x="18742025" y="3302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13</xdr:row>
      <xdr:rowOff>0</xdr:rowOff>
    </xdr:from>
    <xdr:to>
      <xdr:col>22</xdr:col>
      <xdr:colOff>952500</xdr:colOff>
      <xdr:row>14</xdr:row>
      <xdr:rowOff>123825</xdr:rowOff>
    </xdr:to>
    <xdr:sp macro="" textlink="">
      <xdr:nvSpPr>
        <xdr:cNvPr id="278" name="pole tekstowe 41">
          <a:extLst>
            <a:ext uri="{FF2B5EF4-FFF2-40B4-BE49-F238E27FC236}">
              <a16:creationId xmlns:a16="http://schemas.microsoft.com/office/drawing/2014/main" id="{E401DEE0-07BC-46B1-94FF-DF0B6815F01F}"/>
            </a:ext>
          </a:extLst>
        </xdr:cNvPr>
        <xdr:cNvSpPr txBox="1">
          <a:spLocks noChangeArrowheads="1"/>
        </xdr:cNvSpPr>
      </xdr:nvSpPr>
      <xdr:spPr bwMode="auto">
        <a:xfrm>
          <a:off x="1874202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13</xdr:row>
      <xdr:rowOff>0</xdr:rowOff>
    </xdr:from>
    <xdr:to>
      <xdr:col>22</xdr:col>
      <xdr:colOff>952500</xdr:colOff>
      <xdr:row>14</xdr:row>
      <xdr:rowOff>123825</xdr:rowOff>
    </xdr:to>
    <xdr:sp macro="" textlink="">
      <xdr:nvSpPr>
        <xdr:cNvPr id="279" name="pole tekstowe 42">
          <a:extLst>
            <a:ext uri="{FF2B5EF4-FFF2-40B4-BE49-F238E27FC236}">
              <a16:creationId xmlns:a16="http://schemas.microsoft.com/office/drawing/2014/main" id="{87112D5B-FEFA-4BF3-91FC-86571BB638EF}"/>
            </a:ext>
          </a:extLst>
        </xdr:cNvPr>
        <xdr:cNvSpPr txBox="1">
          <a:spLocks noChangeArrowheads="1"/>
        </xdr:cNvSpPr>
      </xdr:nvSpPr>
      <xdr:spPr bwMode="auto">
        <a:xfrm>
          <a:off x="1874202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13</xdr:row>
      <xdr:rowOff>0</xdr:rowOff>
    </xdr:from>
    <xdr:to>
      <xdr:col>22</xdr:col>
      <xdr:colOff>952500</xdr:colOff>
      <xdr:row>14</xdr:row>
      <xdr:rowOff>123825</xdr:rowOff>
    </xdr:to>
    <xdr:sp macro="" textlink="">
      <xdr:nvSpPr>
        <xdr:cNvPr id="280" name="pole tekstowe 59">
          <a:extLst>
            <a:ext uri="{FF2B5EF4-FFF2-40B4-BE49-F238E27FC236}">
              <a16:creationId xmlns:a16="http://schemas.microsoft.com/office/drawing/2014/main" id="{E83AC6E6-FCA2-4C4D-BF1C-E3F702A1C596}"/>
            </a:ext>
          </a:extLst>
        </xdr:cNvPr>
        <xdr:cNvSpPr txBox="1">
          <a:spLocks noChangeArrowheads="1"/>
        </xdr:cNvSpPr>
      </xdr:nvSpPr>
      <xdr:spPr bwMode="auto">
        <a:xfrm>
          <a:off x="1874202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13</xdr:row>
      <xdr:rowOff>0</xdr:rowOff>
    </xdr:from>
    <xdr:to>
      <xdr:col>22</xdr:col>
      <xdr:colOff>952500</xdr:colOff>
      <xdr:row>14</xdr:row>
      <xdr:rowOff>123825</xdr:rowOff>
    </xdr:to>
    <xdr:sp macro="" textlink="">
      <xdr:nvSpPr>
        <xdr:cNvPr id="281" name="pole tekstowe 60">
          <a:extLst>
            <a:ext uri="{FF2B5EF4-FFF2-40B4-BE49-F238E27FC236}">
              <a16:creationId xmlns:a16="http://schemas.microsoft.com/office/drawing/2014/main" id="{3BE960B1-6026-4A74-8EBB-D78AC5AE9340}"/>
            </a:ext>
          </a:extLst>
        </xdr:cNvPr>
        <xdr:cNvSpPr txBox="1">
          <a:spLocks noChangeArrowheads="1"/>
        </xdr:cNvSpPr>
      </xdr:nvSpPr>
      <xdr:spPr bwMode="auto">
        <a:xfrm>
          <a:off x="1874202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13</xdr:row>
      <xdr:rowOff>0</xdr:rowOff>
    </xdr:from>
    <xdr:to>
      <xdr:col>22</xdr:col>
      <xdr:colOff>952500</xdr:colOff>
      <xdr:row>14</xdr:row>
      <xdr:rowOff>123825</xdr:rowOff>
    </xdr:to>
    <xdr:sp macro="" textlink="">
      <xdr:nvSpPr>
        <xdr:cNvPr id="282" name="pole tekstowe 77">
          <a:extLst>
            <a:ext uri="{FF2B5EF4-FFF2-40B4-BE49-F238E27FC236}">
              <a16:creationId xmlns:a16="http://schemas.microsoft.com/office/drawing/2014/main" id="{02C05851-7055-45EC-860A-61BCEA2709CC}"/>
            </a:ext>
          </a:extLst>
        </xdr:cNvPr>
        <xdr:cNvSpPr txBox="1">
          <a:spLocks noChangeArrowheads="1"/>
        </xdr:cNvSpPr>
      </xdr:nvSpPr>
      <xdr:spPr bwMode="auto">
        <a:xfrm>
          <a:off x="1874202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12</xdr:row>
      <xdr:rowOff>1314823</xdr:rowOff>
    </xdr:from>
    <xdr:to>
      <xdr:col>23</xdr:col>
      <xdr:colOff>391459</xdr:colOff>
      <xdr:row>14</xdr:row>
      <xdr:rowOff>116354</xdr:rowOff>
    </xdr:to>
    <xdr:sp macro="" textlink="">
      <xdr:nvSpPr>
        <xdr:cNvPr id="283" name="pole tekstowe 78">
          <a:extLst>
            <a:ext uri="{FF2B5EF4-FFF2-40B4-BE49-F238E27FC236}">
              <a16:creationId xmlns:a16="http://schemas.microsoft.com/office/drawing/2014/main" id="{85ECD032-6A9D-4890-847D-DD7D1CE4194A}"/>
            </a:ext>
          </a:extLst>
        </xdr:cNvPr>
        <xdr:cNvSpPr txBox="1">
          <a:spLocks noChangeArrowheads="1"/>
        </xdr:cNvSpPr>
      </xdr:nvSpPr>
      <xdr:spPr bwMode="auto">
        <a:xfrm>
          <a:off x="19133484" y="33023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14</xdr:row>
      <xdr:rowOff>0</xdr:rowOff>
    </xdr:from>
    <xdr:to>
      <xdr:col>22</xdr:col>
      <xdr:colOff>952500</xdr:colOff>
      <xdr:row>15</xdr:row>
      <xdr:rowOff>123825</xdr:rowOff>
    </xdr:to>
    <xdr:sp macro="" textlink="">
      <xdr:nvSpPr>
        <xdr:cNvPr id="284" name="pole tekstowe 5">
          <a:extLst>
            <a:ext uri="{FF2B5EF4-FFF2-40B4-BE49-F238E27FC236}">
              <a16:creationId xmlns:a16="http://schemas.microsoft.com/office/drawing/2014/main" id="{F4D0F0A2-C2C6-4CE1-BFB8-8A8156B809BC}"/>
            </a:ext>
          </a:extLst>
        </xdr:cNvPr>
        <xdr:cNvSpPr txBox="1">
          <a:spLocks noChangeArrowheads="1"/>
        </xdr:cNvSpPr>
      </xdr:nvSpPr>
      <xdr:spPr bwMode="auto">
        <a:xfrm>
          <a:off x="1874202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14</xdr:row>
      <xdr:rowOff>0</xdr:rowOff>
    </xdr:from>
    <xdr:to>
      <xdr:col>22</xdr:col>
      <xdr:colOff>952500</xdr:colOff>
      <xdr:row>15</xdr:row>
      <xdr:rowOff>123825</xdr:rowOff>
    </xdr:to>
    <xdr:sp macro="" textlink="">
      <xdr:nvSpPr>
        <xdr:cNvPr id="285" name="pole tekstowe 6">
          <a:extLst>
            <a:ext uri="{FF2B5EF4-FFF2-40B4-BE49-F238E27FC236}">
              <a16:creationId xmlns:a16="http://schemas.microsoft.com/office/drawing/2014/main" id="{2B436C1E-703F-4EEA-91E4-6A12F31BB68C}"/>
            </a:ext>
          </a:extLst>
        </xdr:cNvPr>
        <xdr:cNvSpPr txBox="1">
          <a:spLocks noChangeArrowheads="1"/>
        </xdr:cNvSpPr>
      </xdr:nvSpPr>
      <xdr:spPr bwMode="auto">
        <a:xfrm>
          <a:off x="1874202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14</xdr:row>
      <xdr:rowOff>0</xdr:rowOff>
    </xdr:from>
    <xdr:to>
      <xdr:col>22</xdr:col>
      <xdr:colOff>952500</xdr:colOff>
      <xdr:row>15</xdr:row>
      <xdr:rowOff>104775</xdr:rowOff>
    </xdr:to>
    <xdr:sp macro="" textlink="">
      <xdr:nvSpPr>
        <xdr:cNvPr id="286" name="pole tekstowe 5">
          <a:extLst>
            <a:ext uri="{FF2B5EF4-FFF2-40B4-BE49-F238E27FC236}">
              <a16:creationId xmlns:a16="http://schemas.microsoft.com/office/drawing/2014/main" id="{73029528-ECD3-49BF-B2F8-815069976B6F}"/>
            </a:ext>
          </a:extLst>
        </xdr:cNvPr>
        <xdr:cNvSpPr txBox="1">
          <a:spLocks noChangeArrowheads="1"/>
        </xdr:cNvSpPr>
      </xdr:nvSpPr>
      <xdr:spPr bwMode="auto">
        <a:xfrm>
          <a:off x="18742025" y="3467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14</xdr:row>
      <xdr:rowOff>0</xdr:rowOff>
    </xdr:from>
    <xdr:to>
      <xdr:col>22</xdr:col>
      <xdr:colOff>952500</xdr:colOff>
      <xdr:row>15</xdr:row>
      <xdr:rowOff>104775</xdr:rowOff>
    </xdr:to>
    <xdr:sp macro="" textlink="">
      <xdr:nvSpPr>
        <xdr:cNvPr id="287" name="pole tekstowe 6">
          <a:extLst>
            <a:ext uri="{FF2B5EF4-FFF2-40B4-BE49-F238E27FC236}">
              <a16:creationId xmlns:a16="http://schemas.microsoft.com/office/drawing/2014/main" id="{68D9E1B0-F550-468B-90C4-FB4C2C1ED157}"/>
            </a:ext>
          </a:extLst>
        </xdr:cNvPr>
        <xdr:cNvSpPr txBox="1">
          <a:spLocks noChangeArrowheads="1"/>
        </xdr:cNvSpPr>
      </xdr:nvSpPr>
      <xdr:spPr bwMode="auto">
        <a:xfrm>
          <a:off x="18742025" y="3467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14</xdr:row>
      <xdr:rowOff>0</xdr:rowOff>
    </xdr:from>
    <xdr:to>
      <xdr:col>22</xdr:col>
      <xdr:colOff>952500</xdr:colOff>
      <xdr:row>15</xdr:row>
      <xdr:rowOff>123825</xdr:rowOff>
    </xdr:to>
    <xdr:sp macro="" textlink="">
      <xdr:nvSpPr>
        <xdr:cNvPr id="288" name="pole tekstowe 41">
          <a:extLst>
            <a:ext uri="{FF2B5EF4-FFF2-40B4-BE49-F238E27FC236}">
              <a16:creationId xmlns:a16="http://schemas.microsoft.com/office/drawing/2014/main" id="{4D42D775-D824-47CD-8988-9132039EEC6E}"/>
            </a:ext>
          </a:extLst>
        </xdr:cNvPr>
        <xdr:cNvSpPr txBox="1">
          <a:spLocks noChangeArrowheads="1"/>
        </xdr:cNvSpPr>
      </xdr:nvSpPr>
      <xdr:spPr bwMode="auto">
        <a:xfrm>
          <a:off x="1874202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14</xdr:row>
      <xdr:rowOff>0</xdr:rowOff>
    </xdr:from>
    <xdr:to>
      <xdr:col>22</xdr:col>
      <xdr:colOff>952500</xdr:colOff>
      <xdr:row>15</xdr:row>
      <xdr:rowOff>123825</xdr:rowOff>
    </xdr:to>
    <xdr:sp macro="" textlink="">
      <xdr:nvSpPr>
        <xdr:cNvPr id="289" name="pole tekstowe 42">
          <a:extLst>
            <a:ext uri="{FF2B5EF4-FFF2-40B4-BE49-F238E27FC236}">
              <a16:creationId xmlns:a16="http://schemas.microsoft.com/office/drawing/2014/main" id="{E697BB40-6D24-402A-AA63-F9CDEF446639}"/>
            </a:ext>
          </a:extLst>
        </xdr:cNvPr>
        <xdr:cNvSpPr txBox="1">
          <a:spLocks noChangeArrowheads="1"/>
        </xdr:cNvSpPr>
      </xdr:nvSpPr>
      <xdr:spPr bwMode="auto">
        <a:xfrm>
          <a:off x="1874202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14</xdr:row>
      <xdr:rowOff>0</xdr:rowOff>
    </xdr:from>
    <xdr:to>
      <xdr:col>22</xdr:col>
      <xdr:colOff>952500</xdr:colOff>
      <xdr:row>15</xdr:row>
      <xdr:rowOff>123825</xdr:rowOff>
    </xdr:to>
    <xdr:sp macro="" textlink="">
      <xdr:nvSpPr>
        <xdr:cNvPr id="290" name="pole tekstowe 59">
          <a:extLst>
            <a:ext uri="{FF2B5EF4-FFF2-40B4-BE49-F238E27FC236}">
              <a16:creationId xmlns:a16="http://schemas.microsoft.com/office/drawing/2014/main" id="{A1BD4A77-BF62-4CCE-8DA8-61A1C7F49819}"/>
            </a:ext>
          </a:extLst>
        </xdr:cNvPr>
        <xdr:cNvSpPr txBox="1">
          <a:spLocks noChangeArrowheads="1"/>
        </xdr:cNvSpPr>
      </xdr:nvSpPr>
      <xdr:spPr bwMode="auto">
        <a:xfrm>
          <a:off x="1874202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14</xdr:row>
      <xdr:rowOff>0</xdr:rowOff>
    </xdr:from>
    <xdr:to>
      <xdr:col>22</xdr:col>
      <xdr:colOff>952500</xdr:colOff>
      <xdr:row>15</xdr:row>
      <xdr:rowOff>123825</xdr:rowOff>
    </xdr:to>
    <xdr:sp macro="" textlink="">
      <xdr:nvSpPr>
        <xdr:cNvPr id="291" name="pole tekstowe 60">
          <a:extLst>
            <a:ext uri="{FF2B5EF4-FFF2-40B4-BE49-F238E27FC236}">
              <a16:creationId xmlns:a16="http://schemas.microsoft.com/office/drawing/2014/main" id="{E7E7DFB3-5600-4FE1-A344-44A923D18807}"/>
            </a:ext>
          </a:extLst>
        </xdr:cNvPr>
        <xdr:cNvSpPr txBox="1">
          <a:spLocks noChangeArrowheads="1"/>
        </xdr:cNvSpPr>
      </xdr:nvSpPr>
      <xdr:spPr bwMode="auto">
        <a:xfrm>
          <a:off x="1874202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14</xdr:row>
      <xdr:rowOff>0</xdr:rowOff>
    </xdr:from>
    <xdr:to>
      <xdr:col>22</xdr:col>
      <xdr:colOff>952500</xdr:colOff>
      <xdr:row>15</xdr:row>
      <xdr:rowOff>123825</xdr:rowOff>
    </xdr:to>
    <xdr:sp macro="" textlink="">
      <xdr:nvSpPr>
        <xdr:cNvPr id="292" name="pole tekstowe 77">
          <a:extLst>
            <a:ext uri="{FF2B5EF4-FFF2-40B4-BE49-F238E27FC236}">
              <a16:creationId xmlns:a16="http://schemas.microsoft.com/office/drawing/2014/main" id="{237ECBEE-A779-4E07-8BC3-C78F40F59175}"/>
            </a:ext>
          </a:extLst>
        </xdr:cNvPr>
        <xdr:cNvSpPr txBox="1">
          <a:spLocks noChangeArrowheads="1"/>
        </xdr:cNvSpPr>
      </xdr:nvSpPr>
      <xdr:spPr bwMode="auto">
        <a:xfrm>
          <a:off x="1874202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13</xdr:row>
      <xdr:rowOff>1314823</xdr:rowOff>
    </xdr:from>
    <xdr:to>
      <xdr:col>23</xdr:col>
      <xdr:colOff>391459</xdr:colOff>
      <xdr:row>15</xdr:row>
      <xdr:rowOff>116354</xdr:rowOff>
    </xdr:to>
    <xdr:sp macro="" textlink="">
      <xdr:nvSpPr>
        <xdr:cNvPr id="293" name="pole tekstowe 78">
          <a:extLst>
            <a:ext uri="{FF2B5EF4-FFF2-40B4-BE49-F238E27FC236}">
              <a16:creationId xmlns:a16="http://schemas.microsoft.com/office/drawing/2014/main" id="{19D5E097-4C72-46DA-8154-D548E34C9601}"/>
            </a:ext>
          </a:extLst>
        </xdr:cNvPr>
        <xdr:cNvSpPr txBox="1">
          <a:spLocks noChangeArrowheads="1"/>
        </xdr:cNvSpPr>
      </xdr:nvSpPr>
      <xdr:spPr bwMode="auto">
        <a:xfrm>
          <a:off x="19133484" y="34674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15</xdr:row>
      <xdr:rowOff>0</xdr:rowOff>
    </xdr:from>
    <xdr:to>
      <xdr:col>22</xdr:col>
      <xdr:colOff>952500</xdr:colOff>
      <xdr:row>16</xdr:row>
      <xdr:rowOff>123825</xdr:rowOff>
    </xdr:to>
    <xdr:sp macro="" textlink="">
      <xdr:nvSpPr>
        <xdr:cNvPr id="294" name="pole tekstowe 5">
          <a:extLst>
            <a:ext uri="{FF2B5EF4-FFF2-40B4-BE49-F238E27FC236}">
              <a16:creationId xmlns:a16="http://schemas.microsoft.com/office/drawing/2014/main" id="{0F6B4D60-F39D-4427-93C3-6F3B7E20ADC8}"/>
            </a:ext>
          </a:extLst>
        </xdr:cNvPr>
        <xdr:cNvSpPr txBox="1">
          <a:spLocks noChangeArrowheads="1"/>
        </xdr:cNvSpPr>
      </xdr:nvSpPr>
      <xdr:spPr bwMode="auto">
        <a:xfrm>
          <a:off x="1874202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15</xdr:row>
      <xdr:rowOff>0</xdr:rowOff>
    </xdr:from>
    <xdr:to>
      <xdr:col>22</xdr:col>
      <xdr:colOff>952500</xdr:colOff>
      <xdr:row>16</xdr:row>
      <xdr:rowOff>123825</xdr:rowOff>
    </xdr:to>
    <xdr:sp macro="" textlink="">
      <xdr:nvSpPr>
        <xdr:cNvPr id="295" name="pole tekstowe 6">
          <a:extLst>
            <a:ext uri="{FF2B5EF4-FFF2-40B4-BE49-F238E27FC236}">
              <a16:creationId xmlns:a16="http://schemas.microsoft.com/office/drawing/2014/main" id="{20430F54-02F1-40A1-A6FD-3E7033FA8BC4}"/>
            </a:ext>
          </a:extLst>
        </xdr:cNvPr>
        <xdr:cNvSpPr txBox="1">
          <a:spLocks noChangeArrowheads="1"/>
        </xdr:cNvSpPr>
      </xdr:nvSpPr>
      <xdr:spPr bwMode="auto">
        <a:xfrm>
          <a:off x="1874202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15</xdr:row>
      <xdr:rowOff>0</xdr:rowOff>
    </xdr:from>
    <xdr:to>
      <xdr:col>22</xdr:col>
      <xdr:colOff>952500</xdr:colOff>
      <xdr:row>16</xdr:row>
      <xdr:rowOff>104775</xdr:rowOff>
    </xdr:to>
    <xdr:sp macro="" textlink="">
      <xdr:nvSpPr>
        <xdr:cNvPr id="296" name="pole tekstowe 5">
          <a:extLst>
            <a:ext uri="{FF2B5EF4-FFF2-40B4-BE49-F238E27FC236}">
              <a16:creationId xmlns:a16="http://schemas.microsoft.com/office/drawing/2014/main" id="{B5D936DF-C5A2-4F2E-A2BA-FC571DB05CD7}"/>
            </a:ext>
          </a:extLst>
        </xdr:cNvPr>
        <xdr:cNvSpPr txBox="1">
          <a:spLocks noChangeArrowheads="1"/>
        </xdr:cNvSpPr>
      </xdr:nvSpPr>
      <xdr:spPr bwMode="auto">
        <a:xfrm>
          <a:off x="18742025" y="3632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15</xdr:row>
      <xdr:rowOff>0</xdr:rowOff>
    </xdr:from>
    <xdr:to>
      <xdr:col>22</xdr:col>
      <xdr:colOff>952500</xdr:colOff>
      <xdr:row>16</xdr:row>
      <xdr:rowOff>104775</xdr:rowOff>
    </xdr:to>
    <xdr:sp macro="" textlink="">
      <xdr:nvSpPr>
        <xdr:cNvPr id="297" name="pole tekstowe 6">
          <a:extLst>
            <a:ext uri="{FF2B5EF4-FFF2-40B4-BE49-F238E27FC236}">
              <a16:creationId xmlns:a16="http://schemas.microsoft.com/office/drawing/2014/main" id="{B9FD46FD-9D6A-469C-AFB7-83E87FE85283}"/>
            </a:ext>
          </a:extLst>
        </xdr:cNvPr>
        <xdr:cNvSpPr txBox="1">
          <a:spLocks noChangeArrowheads="1"/>
        </xdr:cNvSpPr>
      </xdr:nvSpPr>
      <xdr:spPr bwMode="auto">
        <a:xfrm>
          <a:off x="18742025" y="3632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15</xdr:row>
      <xdr:rowOff>0</xdr:rowOff>
    </xdr:from>
    <xdr:to>
      <xdr:col>22</xdr:col>
      <xdr:colOff>952500</xdr:colOff>
      <xdr:row>16</xdr:row>
      <xdr:rowOff>123825</xdr:rowOff>
    </xdr:to>
    <xdr:sp macro="" textlink="">
      <xdr:nvSpPr>
        <xdr:cNvPr id="298" name="pole tekstowe 41">
          <a:extLst>
            <a:ext uri="{FF2B5EF4-FFF2-40B4-BE49-F238E27FC236}">
              <a16:creationId xmlns:a16="http://schemas.microsoft.com/office/drawing/2014/main" id="{5946EAC0-7378-44E2-A53E-32E218251CFE}"/>
            </a:ext>
          </a:extLst>
        </xdr:cNvPr>
        <xdr:cNvSpPr txBox="1">
          <a:spLocks noChangeArrowheads="1"/>
        </xdr:cNvSpPr>
      </xdr:nvSpPr>
      <xdr:spPr bwMode="auto">
        <a:xfrm>
          <a:off x="1874202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15</xdr:row>
      <xdr:rowOff>0</xdr:rowOff>
    </xdr:from>
    <xdr:to>
      <xdr:col>22</xdr:col>
      <xdr:colOff>952500</xdr:colOff>
      <xdr:row>16</xdr:row>
      <xdr:rowOff>123825</xdr:rowOff>
    </xdr:to>
    <xdr:sp macro="" textlink="">
      <xdr:nvSpPr>
        <xdr:cNvPr id="299" name="pole tekstowe 42">
          <a:extLst>
            <a:ext uri="{FF2B5EF4-FFF2-40B4-BE49-F238E27FC236}">
              <a16:creationId xmlns:a16="http://schemas.microsoft.com/office/drawing/2014/main" id="{1C0BA4C6-854B-4D5D-A87D-9E65B5C27254}"/>
            </a:ext>
          </a:extLst>
        </xdr:cNvPr>
        <xdr:cNvSpPr txBox="1">
          <a:spLocks noChangeArrowheads="1"/>
        </xdr:cNvSpPr>
      </xdr:nvSpPr>
      <xdr:spPr bwMode="auto">
        <a:xfrm>
          <a:off x="1874202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15</xdr:row>
      <xdr:rowOff>0</xdr:rowOff>
    </xdr:from>
    <xdr:to>
      <xdr:col>22</xdr:col>
      <xdr:colOff>952500</xdr:colOff>
      <xdr:row>16</xdr:row>
      <xdr:rowOff>123825</xdr:rowOff>
    </xdr:to>
    <xdr:sp macro="" textlink="">
      <xdr:nvSpPr>
        <xdr:cNvPr id="300" name="pole tekstowe 59">
          <a:extLst>
            <a:ext uri="{FF2B5EF4-FFF2-40B4-BE49-F238E27FC236}">
              <a16:creationId xmlns:a16="http://schemas.microsoft.com/office/drawing/2014/main" id="{BA7884B6-E1BB-4A71-97E1-9D33D4768289}"/>
            </a:ext>
          </a:extLst>
        </xdr:cNvPr>
        <xdr:cNvSpPr txBox="1">
          <a:spLocks noChangeArrowheads="1"/>
        </xdr:cNvSpPr>
      </xdr:nvSpPr>
      <xdr:spPr bwMode="auto">
        <a:xfrm>
          <a:off x="1874202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15</xdr:row>
      <xdr:rowOff>0</xdr:rowOff>
    </xdr:from>
    <xdr:to>
      <xdr:col>22</xdr:col>
      <xdr:colOff>952500</xdr:colOff>
      <xdr:row>16</xdr:row>
      <xdr:rowOff>123825</xdr:rowOff>
    </xdr:to>
    <xdr:sp macro="" textlink="">
      <xdr:nvSpPr>
        <xdr:cNvPr id="301" name="pole tekstowe 60">
          <a:extLst>
            <a:ext uri="{FF2B5EF4-FFF2-40B4-BE49-F238E27FC236}">
              <a16:creationId xmlns:a16="http://schemas.microsoft.com/office/drawing/2014/main" id="{8729FEBA-C859-4B17-BE03-266CA975DCD5}"/>
            </a:ext>
          </a:extLst>
        </xdr:cNvPr>
        <xdr:cNvSpPr txBox="1">
          <a:spLocks noChangeArrowheads="1"/>
        </xdr:cNvSpPr>
      </xdr:nvSpPr>
      <xdr:spPr bwMode="auto">
        <a:xfrm>
          <a:off x="1874202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15</xdr:row>
      <xdr:rowOff>0</xdr:rowOff>
    </xdr:from>
    <xdr:to>
      <xdr:col>22</xdr:col>
      <xdr:colOff>952500</xdr:colOff>
      <xdr:row>16</xdr:row>
      <xdr:rowOff>123825</xdr:rowOff>
    </xdr:to>
    <xdr:sp macro="" textlink="">
      <xdr:nvSpPr>
        <xdr:cNvPr id="302" name="pole tekstowe 77">
          <a:extLst>
            <a:ext uri="{FF2B5EF4-FFF2-40B4-BE49-F238E27FC236}">
              <a16:creationId xmlns:a16="http://schemas.microsoft.com/office/drawing/2014/main" id="{3E148EC4-0FCF-450F-8AE6-16000217B7D3}"/>
            </a:ext>
          </a:extLst>
        </xdr:cNvPr>
        <xdr:cNvSpPr txBox="1">
          <a:spLocks noChangeArrowheads="1"/>
        </xdr:cNvSpPr>
      </xdr:nvSpPr>
      <xdr:spPr bwMode="auto">
        <a:xfrm>
          <a:off x="1874202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14</xdr:row>
      <xdr:rowOff>1314823</xdr:rowOff>
    </xdr:from>
    <xdr:to>
      <xdr:col>23</xdr:col>
      <xdr:colOff>391459</xdr:colOff>
      <xdr:row>16</xdr:row>
      <xdr:rowOff>116354</xdr:rowOff>
    </xdr:to>
    <xdr:sp macro="" textlink="">
      <xdr:nvSpPr>
        <xdr:cNvPr id="303" name="pole tekstowe 78">
          <a:extLst>
            <a:ext uri="{FF2B5EF4-FFF2-40B4-BE49-F238E27FC236}">
              <a16:creationId xmlns:a16="http://schemas.microsoft.com/office/drawing/2014/main" id="{6B384A1D-55F2-42E9-B028-23F461F4BE27}"/>
            </a:ext>
          </a:extLst>
        </xdr:cNvPr>
        <xdr:cNvSpPr txBox="1">
          <a:spLocks noChangeArrowheads="1"/>
        </xdr:cNvSpPr>
      </xdr:nvSpPr>
      <xdr:spPr bwMode="auto">
        <a:xfrm>
          <a:off x="19133484" y="36325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16</xdr:row>
      <xdr:rowOff>0</xdr:rowOff>
    </xdr:from>
    <xdr:to>
      <xdr:col>22</xdr:col>
      <xdr:colOff>952500</xdr:colOff>
      <xdr:row>17</xdr:row>
      <xdr:rowOff>123825</xdr:rowOff>
    </xdr:to>
    <xdr:sp macro="" textlink="">
      <xdr:nvSpPr>
        <xdr:cNvPr id="304" name="pole tekstowe 5">
          <a:extLst>
            <a:ext uri="{FF2B5EF4-FFF2-40B4-BE49-F238E27FC236}">
              <a16:creationId xmlns:a16="http://schemas.microsoft.com/office/drawing/2014/main" id="{DCA7DB7E-3D5B-4E02-A979-0388FE993400}"/>
            </a:ext>
          </a:extLst>
        </xdr:cNvPr>
        <xdr:cNvSpPr txBox="1">
          <a:spLocks noChangeArrowheads="1"/>
        </xdr:cNvSpPr>
      </xdr:nvSpPr>
      <xdr:spPr bwMode="auto">
        <a:xfrm>
          <a:off x="1874202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16</xdr:row>
      <xdr:rowOff>0</xdr:rowOff>
    </xdr:from>
    <xdr:to>
      <xdr:col>22</xdr:col>
      <xdr:colOff>952500</xdr:colOff>
      <xdr:row>17</xdr:row>
      <xdr:rowOff>123825</xdr:rowOff>
    </xdr:to>
    <xdr:sp macro="" textlink="">
      <xdr:nvSpPr>
        <xdr:cNvPr id="305" name="pole tekstowe 6">
          <a:extLst>
            <a:ext uri="{FF2B5EF4-FFF2-40B4-BE49-F238E27FC236}">
              <a16:creationId xmlns:a16="http://schemas.microsoft.com/office/drawing/2014/main" id="{9E3031FA-2910-4E59-AAEC-5163DEEA587C}"/>
            </a:ext>
          </a:extLst>
        </xdr:cNvPr>
        <xdr:cNvSpPr txBox="1">
          <a:spLocks noChangeArrowheads="1"/>
        </xdr:cNvSpPr>
      </xdr:nvSpPr>
      <xdr:spPr bwMode="auto">
        <a:xfrm>
          <a:off x="1874202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16</xdr:row>
      <xdr:rowOff>0</xdr:rowOff>
    </xdr:from>
    <xdr:to>
      <xdr:col>22</xdr:col>
      <xdr:colOff>952500</xdr:colOff>
      <xdr:row>17</xdr:row>
      <xdr:rowOff>104775</xdr:rowOff>
    </xdr:to>
    <xdr:sp macro="" textlink="">
      <xdr:nvSpPr>
        <xdr:cNvPr id="306" name="pole tekstowe 5">
          <a:extLst>
            <a:ext uri="{FF2B5EF4-FFF2-40B4-BE49-F238E27FC236}">
              <a16:creationId xmlns:a16="http://schemas.microsoft.com/office/drawing/2014/main" id="{F411F453-ABFE-4A1C-942A-D9AF86B6B04C}"/>
            </a:ext>
          </a:extLst>
        </xdr:cNvPr>
        <xdr:cNvSpPr txBox="1">
          <a:spLocks noChangeArrowheads="1"/>
        </xdr:cNvSpPr>
      </xdr:nvSpPr>
      <xdr:spPr bwMode="auto">
        <a:xfrm>
          <a:off x="18742025" y="3797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16</xdr:row>
      <xdr:rowOff>0</xdr:rowOff>
    </xdr:from>
    <xdr:to>
      <xdr:col>22</xdr:col>
      <xdr:colOff>952500</xdr:colOff>
      <xdr:row>17</xdr:row>
      <xdr:rowOff>104775</xdr:rowOff>
    </xdr:to>
    <xdr:sp macro="" textlink="">
      <xdr:nvSpPr>
        <xdr:cNvPr id="307" name="pole tekstowe 6">
          <a:extLst>
            <a:ext uri="{FF2B5EF4-FFF2-40B4-BE49-F238E27FC236}">
              <a16:creationId xmlns:a16="http://schemas.microsoft.com/office/drawing/2014/main" id="{F6CEB964-A004-4827-8F07-914783EEAF30}"/>
            </a:ext>
          </a:extLst>
        </xdr:cNvPr>
        <xdr:cNvSpPr txBox="1">
          <a:spLocks noChangeArrowheads="1"/>
        </xdr:cNvSpPr>
      </xdr:nvSpPr>
      <xdr:spPr bwMode="auto">
        <a:xfrm>
          <a:off x="18742025" y="3797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16</xdr:row>
      <xdr:rowOff>0</xdr:rowOff>
    </xdr:from>
    <xdr:to>
      <xdr:col>22</xdr:col>
      <xdr:colOff>952500</xdr:colOff>
      <xdr:row>17</xdr:row>
      <xdr:rowOff>123825</xdr:rowOff>
    </xdr:to>
    <xdr:sp macro="" textlink="">
      <xdr:nvSpPr>
        <xdr:cNvPr id="308" name="pole tekstowe 41">
          <a:extLst>
            <a:ext uri="{FF2B5EF4-FFF2-40B4-BE49-F238E27FC236}">
              <a16:creationId xmlns:a16="http://schemas.microsoft.com/office/drawing/2014/main" id="{744E1EE8-355C-4CBA-A232-E64328159410}"/>
            </a:ext>
          </a:extLst>
        </xdr:cNvPr>
        <xdr:cNvSpPr txBox="1">
          <a:spLocks noChangeArrowheads="1"/>
        </xdr:cNvSpPr>
      </xdr:nvSpPr>
      <xdr:spPr bwMode="auto">
        <a:xfrm>
          <a:off x="1874202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16</xdr:row>
      <xdr:rowOff>0</xdr:rowOff>
    </xdr:from>
    <xdr:to>
      <xdr:col>22</xdr:col>
      <xdr:colOff>952500</xdr:colOff>
      <xdr:row>17</xdr:row>
      <xdr:rowOff>123825</xdr:rowOff>
    </xdr:to>
    <xdr:sp macro="" textlink="">
      <xdr:nvSpPr>
        <xdr:cNvPr id="309" name="pole tekstowe 42">
          <a:extLst>
            <a:ext uri="{FF2B5EF4-FFF2-40B4-BE49-F238E27FC236}">
              <a16:creationId xmlns:a16="http://schemas.microsoft.com/office/drawing/2014/main" id="{60225607-6068-455D-8B33-1CAF910BBB7B}"/>
            </a:ext>
          </a:extLst>
        </xdr:cNvPr>
        <xdr:cNvSpPr txBox="1">
          <a:spLocks noChangeArrowheads="1"/>
        </xdr:cNvSpPr>
      </xdr:nvSpPr>
      <xdr:spPr bwMode="auto">
        <a:xfrm>
          <a:off x="1874202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16</xdr:row>
      <xdr:rowOff>0</xdr:rowOff>
    </xdr:from>
    <xdr:to>
      <xdr:col>22</xdr:col>
      <xdr:colOff>952500</xdr:colOff>
      <xdr:row>17</xdr:row>
      <xdr:rowOff>123825</xdr:rowOff>
    </xdr:to>
    <xdr:sp macro="" textlink="">
      <xdr:nvSpPr>
        <xdr:cNvPr id="310" name="pole tekstowe 59">
          <a:extLst>
            <a:ext uri="{FF2B5EF4-FFF2-40B4-BE49-F238E27FC236}">
              <a16:creationId xmlns:a16="http://schemas.microsoft.com/office/drawing/2014/main" id="{2DB83459-522E-422C-9478-E2ACDA332BC8}"/>
            </a:ext>
          </a:extLst>
        </xdr:cNvPr>
        <xdr:cNvSpPr txBox="1">
          <a:spLocks noChangeArrowheads="1"/>
        </xdr:cNvSpPr>
      </xdr:nvSpPr>
      <xdr:spPr bwMode="auto">
        <a:xfrm>
          <a:off x="1874202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16</xdr:row>
      <xdr:rowOff>0</xdr:rowOff>
    </xdr:from>
    <xdr:to>
      <xdr:col>22</xdr:col>
      <xdr:colOff>952500</xdr:colOff>
      <xdr:row>17</xdr:row>
      <xdr:rowOff>123825</xdr:rowOff>
    </xdr:to>
    <xdr:sp macro="" textlink="">
      <xdr:nvSpPr>
        <xdr:cNvPr id="311" name="pole tekstowe 60">
          <a:extLst>
            <a:ext uri="{FF2B5EF4-FFF2-40B4-BE49-F238E27FC236}">
              <a16:creationId xmlns:a16="http://schemas.microsoft.com/office/drawing/2014/main" id="{28554809-DA36-403D-A139-28FFAECE8A23}"/>
            </a:ext>
          </a:extLst>
        </xdr:cNvPr>
        <xdr:cNvSpPr txBox="1">
          <a:spLocks noChangeArrowheads="1"/>
        </xdr:cNvSpPr>
      </xdr:nvSpPr>
      <xdr:spPr bwMode="auto">
        <a:xfrm>
          <a:off x="1874202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16</xdr:row>
      <xdr:rowOff>0</xdr:rowOff>
    </xdr:from>
    <xdr:to>
      <xdr:col>22</xdr:col>
      <xdr:colOff>952500</xdr:colOff>
      <xdr:row>17</xdr:row>
      <xdr:rowOff>123825</xdr:rowOff>
    </xdr:to>
    <xdr:sp macro="" textlink="">
      <xdr:nvSpPr>
        <xdr:cNvPr id="312" name="pole tekstowe 77">
          <a:extLst>
            <a:ext uri="{FF2B5EF4-FFF2-40B4-BE49-F238E27FC236}">
              <a16:creationId xmlns:a16="http://schemas.microsoft.com/office/drawing/2014/main" id="{0C6AC23E-45DA-4DF2-AF76-571DBBC73AAA}"/>
            </a:ext>
          </a:extLst>
        </xdr:cNvPr>
        <xdr:cNvSpPr txBox="1">
          <a:spLocks noChangeArrowheads="1"/>
        </xdr:cNvSpPr>
      </xdr:nvSpPr>
      <xdr:spPr bwMode="auto">
        <a:xfrm>
          <a:off x="1874202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15</xdr:row>
      <xdr:rowOff>1314823</xdr:rowOff>
    </xdr:from>
    <xdr:to>
      <xdr:col>23</xdr:col>
      <xdr:colOff>391459</xdr:colOff>
      <xdr:row>17</xdr:row>
      <xdr:rowOff>116354</xdr:rowOff>
    </xdr:to>
    <xdr:sp macro="" textlink="">
      <xdr:nvSpPr>
        <xdr:cNvPr id="313" name="pole tekstowe 78">
          <a:extLst>
            <a:ext uri="{FF2B5EF4-FFF2-40B4-BE49-F238E27FC236}">
              <a16:creationId xmlns:a16="http://schemas.microsoft.com/office/drawing/2014/main" id="{ECA7CA55-80CF-43B5-8999-21C689429AAD}"/>
            </a:ext>
          </a:extLst>
        </xdr:cNvPr>
        <xdr:cNvSpPr txBox="1">
          <a:spLocks noChangeArrowheads="1"/>
        </xdr:cNvSpPr>
      </xdr:nvSpPr>
      <xdr:spPr bwMode="auto">
        <a:xfrm>
          <a:off x="19133484" y="37976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17</xdr:row>
      <xdr:rowOff>0</xdr:rowOff>
    </xdr:from>
    <xdr:to>
      <xdr:col>22</xdr:col>
      <xdr:colOff>952500</xdr:colOff>
      <xdr:row>18</xdr:row>
      <xdr:rowOff>123825</xdr:rowOff>
    </xdr:to>
    <xdr:sp macro="" textlink="">
      <xdr:nvSpPr>
        <xdr:cNvPr id="314" name="pole tekstowe 5">
          <a:extLst>
            <a:ext uri="{FF2B5EF4-FFF2-40B4-BE49-F238E27FC236}">
              <a16:creationId xmlns:a16="http://schemas.microsoft.com/office/drawing/2014/main" id="{A3868B0B-DA2B-42AE-9B44-B0492B601993}"/>
            </a:ext>
          </a:extLst>
        </xdr:cNvPr>
        <xdr:cNvSpPr txBox="1">
          <a:spLocks noChangeArrowheads="1"/>
        </xdr:cNvSpPr>
      </xdr:nvSpPr>
      <xdr:spPr bwMode="auto">
        <a:xfrm>
          <a:off x="1874202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17</xdr:row>
      <xdr:rowOff>0</xdr:rowOff>
    </xdr:from>
    <xdr:to>
      <xdr:col>22</xdr:col>
      <xdr:colOff>952500</xdr:colOff>
      <xdr:row>18</xdr:row>
      <xdr:rowOff>123825</xdr:rowOff>
    </xdr:to>
    <xdr:sp macro="" textlink="">
      <xdr:nvSpPr>
        <xdr:cNvPr id="315" name="pole tekstowe 6">
          <a:extLst>
            <a:ext uri="{FF2B5EF4-FFF2-40B4-BE49-F238E27FC236}">
              <a16:creationId xmlns:a16="http://schemas.microsoft.com/office/drawing/2014/main" id="{BEC9100D-13A8-40DC-810A-7B6987029CFE}"/>
            </a:ext>
          </a:extLst>
        </xdr:cNvPr>
        <xdr:cNvSpPr txBox="1">
          <a:spLocks noChangeArrowheads="1"/>
        </xdr:cNvSpPr>
      </xdr:nvSpPr>
      <xdr:spPr bwMode="auto">
        <a:xfrm>
          <a:off x="1874202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17</xdr:row>
      <xdr:rowOff>0</xdr:rowOff>
    </xdr:from>
    <xdr:to>
      <xdr:col>22</xdr:col>
      <xdr:colOff>952500</xdr:colOff>
      <xdr:row>18</xdr:row>
      <xdr:rowOff>104775</xdr:rowOff>
    </xdr:to>
    <xdr:sp macro="" textlink="">
      <xdr:nvSpPr>
        <xdr:cNvPr id="316" name="pole tekstowe 5">
          <a:extLst>
            <a:ext uri="{FF2B5EF4-FFF2-40B4-BE49-F238E27FC236}">
              <a16:creationId xmlns:a16="http://schemas.microsoft.com/office/drawing/2014/main" id="{ECB27D2A-B530-4D80-99E3-6F730DC27D77}"/>
            </a:ext>
          </a:extLst>
        </xdr:cNvPr>
        <xdr:cNvSpPr txBox="1">
          <a:spLocks noChangeArrowheads="1"/>
        </xdr:cNvSpPr>
      </xdr:nvSpPr>
      <xdr:spPr bwMode="auto">
        <a:xfrm>
          <a:off x="18742025" y="3962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17</xdr:row>
      <xdr:rowOff>0</xdr:rowOff>
    </xdr:from>
    <xdr:to>
      <xdr:col>22</xdr:col>
      <xdr:colOff>952500</xdr:colOff>
      <xdr:row>18</xdr:row>
      <xdr:rowOff>104775</xdr:rowOff>
    </xdr:to>
    <xdr:sp macro="" textlink="">
      <xdr:nvSpPr>
        <xdr:cNvPr id="317" name="pole tekstowe 6">
          <a:extLst>
            <a:ext uri="{FF2B5EF4-FFF2-40B4-BE49-F238E27FC236}">
              <a16:creationId xmlns:a16="http://schemas.microsoft.com/office/drawing/2014/main" id="{E15CAEF5-EC4C-46CA-BE6F-9A190BC9A36E}"/>
            </a:ext>
          </a:extLst>
        </xdr:cNvPr>
        <xdr:cNvSpPr txBox="1">
          <a:spLocks noChangeArrowheads="1"/>
        </xdr:cNvSpPr>
      </xdr:nvSpPr>
      <xdr:spPr bwMode="auto">
        <a:xfrm>
          <a:off x="18742025" y="3962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17</xdr:row>
      <xdr:rowOff>0</xdr:rowOff>
    </xdr:from>
    <xdr:to>
      <xdr:col>22</xdr:col>
      <xdr:colOff>952500</xdr:colOff>
      <xdr:row>18</xdr:row>
      <xdr:rowOff>123825</xdr:rowOff>
    </xdr:to>
    <xdr:sp macro="" textlink="">
      <xdr:nvSpPr>
        <xdr:cNvPr id="318" name="pole tekstowe 41">
          <a:extLst>
            <a:ext uri="{FF2B5EF4-FFF2-40B4-BE49-F238E27FC236}">
              <a16:creationId xmlns:a16="http://schemas.microsoft.com/office/drawing/2014/main" id="{0A84FC83-F6DC-4413-9EB8-FEFCA8BCA651}"/>
            </a:ext>
          </a:extLst>
        </xdr:cNvPr>
        <xdr:cNvSpPr txBox="1">
          <a:spLocks noChangeArrowheads="1"/>
        </xdr:cNvSpPr>
      </xdr:nvSpPr>
      <xdr:spPr bwMode="auto">
        <a:xfrm>
          <a:off x="1874202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17</xdr:row>
      <xdr:rowOff>0</xdr:rowOff>
    </xdr:from>
    <xdr:to>
      <xdr:col>22</xdr:col>
      <xdr:colOff>952500</xdr:colOff>
      <xdr:row>18</xdr:row>
      <xdr:rowOff>123825</xdr:rowOff>
    </xdr:to>
    <xdr:sp macro="" textlink="">
      <xdr:nvSpPr>
        <xdr:cNvPr id="319" name="pole tekstowe 42">
          <a:extLst>
            <a:ext uri="{FF2B5EF4-FFF2-40B4-BE49-F238E27FC236}">
              <a16:creationId xmlns:a16="http://schemas.microsoft.com/office/drawing/2014/main" id="{3735F1B4-64E2-4613-AD81-4DE44C4E7EAA}"/>
            </a:ext>
          </a:extLst>
        </xdr:cNvPr>
        <xdr:cNvSpPr txBox="1">
          <a:spLocks noChangeArrowheads="1"/>
        </xdr:cNvSpPr>
      </xdr:nvSpPr>
      <xdr:spPr bwMode="auto">
        <a:xfrm>
          <a:off x="1874202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17</xdr:row>
      <xdr:rowOff>0</xdr:rowOff>
    </xdr:from>
    <xdr:to>
      <xdr:col>22</xdr:col>
      <xdr:colOff>952500</xdr:colOff>
      <xdr:row>18</xdr:row>
      <xdr:rowOff>123825</xdr:rowOff>
    </xdr:to>
    <xdr:sp macro="" textlink="">
      <xdr:nvSpPr>
        <xdr:cNvPr id="320" name="pole tekstowe 59">
          <a:extLst>
            <a:ext uri="{FF2B5EF4-FFF2-40B4-BE49-F238E27FC236}">
              <a16:creationId xmlns:a16="http://schemas.microsoft.com/office/drawing/2014/main" id="{9F5458B1-C4F6-4952-B4CC-0245CF83F69A}"/>
            </a:ext>
          </a:extLst>
        </xdr:cNvPr>
        <xdr:cNvSpPr txBox="1">
          <a:spLocks noChangeArrowheads="1"/>
        </xdr:cNvSpPr>
      </xdr:nvSpPr>
      <xdr:spPr bwMode="auto">
        <a:xfrm>
          <a:off x="1874202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17</xdr:row>
      <xdr:rowOff>0</xdr:rowOff>
    </xdr:from>
    <xdr:to>
      <xdr:col>22</xdr:col>
      <xdr:colOff>952500</xdr:colOff>
      <xdr:row>18</xdr:row>
      <xdr:rowOff>123825</xdr:rowOff>
    </xdr:to>
    <xdr:sp macro="" textlink="">
      <xdr:nvSpPr>
        <xdr:cNvPr id="321" name="pole tekstowe 60">
          <a:extLst>
            <a:ext uri="{FF2B5EF4-FFF2-40B4-BE49-F238E27FC236}">
              <a16:creationId xmlns:a16="http://schemas.microsoft.com/office/drawing/2014/main" id="{E91D46AB-3F5B-4E05-BEA7-B3C5E10C5DC7}"/>
            </a:ext>
          </a:extLst>
        </xdr:cNvPr>
        <xdr:cNvSpPr txBox="1">
          <a:spLocks noChangeArrowheads="1"/>
        </xdr:cNvSpPr>
      </xdr:nvSpPr>
      <xdr:spPr bwMode="auto">
        <a:xfrm>
          <a:off x="1874202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17</xdr:row>
      <xdr:rowOff>0</xdr:rowOff>
    </xdr:from>
    <xdr:to>
      <xdr:col>22</xdr:col>
      <xdr:colOff>952500</xdr:colOff>
      <xdr:row>18</xdr:row>
      <xdr:rowOff>123825</xdr:rowOff>
    </xdr:to>
    <xdr:sp macro="" textlink="">
      <xdr:nvSpPr>
        <xdr:cNvPr id="322" name="pole tekstowe 77">
          <a:extLst>
            <a:ext uri="{FF2B5EF4-FFF2-40B4-BE49-F238E27FC236}">
              <a16:creationId xmlns:a16="http://schemas.microsoft.com/office/drawing/2014/main" id="{287573DB-3B28-4467-A46F-79D0816FE206}"/>
            </a:ext>
          </a:extLst>
        </xdr:cNvPr>
        <xdr:cNvSpPr txBox="1">
          <a:spLocks noChangeArrowheads="1"/>
        </xdr:cNvSpPr>
      </xdr:nvSpPr>
      <xdr:spPr bwMode="auto">
        <a:xfrm>
          <a:off x="1874202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16</xdr:row>
      <xdr:rowOff>1314823</xdr:rowOff>
    </xdr:from>
    <xdr:to>
      <xdr:col>23</xdr:col>
      <xdr:colOff>391459</xdr:colOff>
      <xdr:row>18</xdr:row>
      <xdr:rowOff>116354</xdr:rowOff>
    </xdr:to>
    <xdr:sp macro="" textlink="">
      <xdr:nvSpPr>
        <xdr:cNvPr id="323" name="pole tekstowe 78">
          <a:extLst>
            <a:ext uri="{FF2B5EF4-FFF2-40B4-BE49-F238E27FC236}">
              <a16:creationId xmlns:a16="http://schemas.microsoft.com/office/drawing/2014/main" id="{D83A2E99-6BBF-4568-A62A-A4C612BCC210}"/>
            </a:ext>
          </a:extLst>
        </xdr:cNvPr>
        <xdr:cNvSpPr txBox="1">
          <a:spLocks noChangeArrowheads="1"/>
        </xdr:cNvSpPr>
      </xdr:nvSpPr>
      <xdr:spPr bwMode="auto">
        <a:xfrm>
          <a:off x="19133484" y="39627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18</xdr:row>
      <xdr:rowOff>0</xdr:rowOff>
    </xdr:from>
    <xdr:to>
      <xdr:col>22</xdr:col>
      <xdr:colOff>952500</xdr:colOff>
      <xdr:row>19</xdr:row>
      <xdr:rowOff>123825</xdr:rowOff>
    </xdr:to>
    <xdr:sp macro="" textlink="">
      <xdr:nvSpPr>
        <xdr:cNvPr id="324" name="pole tekstowe 5">
          <a:extLst>
            <a:ext uri="{FF2B5EF4-FFF2-40B4-BE49-F238E27FC236}">
              <a16:creationId xmlns:a16="http://schemas.microsoft.com/office/drawing/2014/main" id="{749670CF-70B3-4EE6-9310-0E5D6FB903B4}"/>
            </a:ext>
          </a:extLst>
        </xdr:cNvPr>
        <xdr:cNvSpPr txBox="1">
          <a:spLocks noChangeArrowheads="1"/>
        </xdr:cNvSpPr>
      </xdr:nvSpPr>
      <xdr:spPr bwMode="auto">
        <a:xfrm>
          <a:off x="1874202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18</xdr:row>
      <xdr:rowOff>0</xdr:rowOff>
    </xdr:from>
    <xdr:to>
      <xdr:col>22</xdr:col>
      <xdr:colOff>952500</xdr:colOff>
      <xdr:row>19</xdr:row>
      <xdr:rowOff>123825</xdr:rowOff>
    </xdr:to>
    <xdr:sp macro="" textlink="">
      <xdr:nvSpPr>
        <xdr:cNvPr id="325" name="pole tekstowe 6">
          <a:extLst>
            <a:ext uri="{FF2B5EF4-FFF2-40B4-BE49-F238E27FC236}">
              <a16:creationId xmlns:a16="http://schemas.microsoft.com/office/drawing/2014/main" id="{0B368E8F-516C-4B74-A208-5F15A17FA036}"/>
            </a:ext>
          </a:extLst>
        </xdr:cNvPr>
        <xdr:cNvSpPr txBox="1">
          <a:spLocks noChangeArrowheads="1"/>
        </xdr:cNvSpPr>
      </xdr:nvSpPr>
      <xdr:spPr bwMode="auto">
        <a:xfrm>
          <a:off x="1874202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18</xdr:row>
      <xdr:rowOff>0</xdr:rowOff>
    </xdr:from>
    <xdr:to>
      <xdr:col>22</xdr:col>
      <xdr:colOff>952500</xdr:colOff>
      <xdr:row>19</xdr:row>
      <xdr:rowOff>104775</xdr:rowOff>
    </xdr:to>
    <xdr:sp macro="" textlink="">
      <xdr:nvSpPr>
        <xdr:cNvPr id="326" name="pole tekstowe 5">
          <a:extLst>
            <a:ext uri="{FF2B5EF4-FFF2-40B4-BE49-F238E27FC236}">
              <a16:creationId xmlns:a16="http://schemas.microsoft.com/office/drawing/2014/main" id="{576BF2E2-00AB-48C9-A18D-BB45052EAAB0}"/>
            </a:ext>
          </a:extLst>
        </xdr:cNvPr>
        <xdr:cNvSpPr txBox="1">
          <a:spLocks noChangeArrowheads="1"/>
        </xdr:cNvSpPr>
      </xdr:nvSpPr>
      <xdr:spPr bwMode="auto">
        <a:xfrm>
          <a:off x="18742025" y="4127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18</xdr:row>
      <xdr:rowOff>0</xdr:rowOff>
    </xdr:from>
    <xdr:to>
      <xdr:col>22</xdr:col>
      <xdr:colOff>952500</xdr:colOff>
      <xdr:row>19</xdr:row>
      <xdr:rowOff>104775</xdr:rowOff>
    </xdr:to>
    <xdr:sp macro="" textlink="">
      <xdr:nvSpPr>
        <xdr:cNvPr id="327" name="pole tekstowe 6">
          <a:extLst>
            <a:ext uri="{FF2B5EF4-FFF2-40B4-BE49-F238E27FC236}">
              <a16:creationId xmlns:a16="http://schemas.microsoft.com/office/drawing/2014/main" id="{BCFB52A7-EA93-4E54-AD8D-D229665EE4BA}"/>
            </a:ext>
          </a:extLst>
        </xdr:cNvPr>
        <xdr:cNvSpPr txBox="1">
          <a:spLocks noChangeArrowheads="1"/>
        </xdr:cNvSpPr>
      </xdr:nvSpPr>
      <xdr:spPr bwMode="auto">
        <a:xfrm>
          <a:off x="18742025" y="4127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18</xdr:row>
      <xdr:rowOff>0</xdr:rowOff>
    </xdr:from>
    <xdr:to>
      <xdr:col>22</xdr:col>
      <xdr:colOff>952500</xdr:colOff>
      <xdr:row>19</xdr:row>
      <xdr:rowOff>123825</xdr:rowOff>
    </xdr:to>
    <xdr:sp macro="" textlink="">
      <xdr:nvSpPr>
        <xdr:cNvPr id="328" name="pole tekstowe 41">
          <a:extLst>
            <a:ext uri="{FF2B5EF4-FFF2-40B4-BE49-F238E27FC236}">
              <a16:creationId xmlns:a16="http://schemas.microsoft.com/office/drawing/2014/main" id="{B9333133-B442-4DF3-AD31-1D3F19FB6394}"/>
            </a:ext>
          </a:extLst>
        </xdr:cNvPr>
        <xdr:cNvSpPr txBox="1">
          <a:spLocks noChangeArrowheads="1"/>
        </xdr:cNvSpPr>
      </xdr:nvSpPr>
      <xdr:spPr bwMode="auto">
        <a:xfrm>
          <a:off x="1874202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18</xdr:row>
      <xdr:rowOff>0</xdr:rowOff>
    </xdr:from>
    <xdr:to>
      <xdr:col>22</xdr:col>
      <xdr:colOff>952500</xdr:colOff>
      <xdr:row>19</xdr:row>
      <xdr:rowOff>123825</xdr:rowOff>
    </xdr:to>
    <xdr:sp macro="" textlink="">
      <xdr:nvSpPr>
        <xdr:cNvPr id="329" name="pole tekstowe 42">
          <a:extLst>
            <a:ext uri="{FF2B5EF4-FFF2-40B4-BE49-F238E27FC236}">
              <a16:creationId xmlns:a16="http://schemas.microsoft.com/office/drawing/2014/main" id="{91C91479-F33C-4E43-912C-D05A080BA866}"/>
            </a:ext>
          </a:extLst>
        </xdr:cNvPr>
        <xdr:cNvSpPr txBox="1">
          <a:spLocks noChangeArrowheads="1"/>
        </xdr:cNvSpPr>
      </xdr:nvSpPr>
      <xdr:spPr bwMode="auto">
        <a:xfrm>
          <a:off x="1874202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18</xdr:row>
      <xdr:rowOff>0</xdr:rowOff>
    </xdr:from>
    <xdr:to>
      <xdr:col>22</xdr:col>
      <xdr:colOff>952500</xdr:colOff>
      <xdr:row>19</xdr:row>
      <xdr:rowOff>123825</xdr:rowOff>
    </xdr:to>
    <xdr:sp macro="" textlink="">
      <xdr:nvSpPr>
        <xdr:cNvPr id="330" name="pole tekstowe 59">
          <a:extLst>
            <a:ext uri="{FF2B5EF4-FFF2-40B4-BE49-F238E27FC236}">
              <a16:creationId xmlns:a16="http://schemas.microsoft.com/office/drawing/2014/main" id="{9E579E29-1D9E-44C7-BCC7-BC227D2CA352}"/>
            </a:ext>
          </a:extLst>
        </xdr:cNvPr>
        <xdr:cNvSpPr txBox="1">
          <a:spLocks noChangeArrowheads="1"/>
        </xdr:cNvSpPr>
      </xdr:nvSpPr>
      <xdr:spPr bwMode="auto">
        <a:xfrm>
          <a:off x="1874202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18</xdr:row>
      <xdr:rowOff>0</xdr:rowOff>
    </xdr:from>
    <xdr:to>
      <xdr:col>22</xdr:col>
      <xdr:colOff>952500</xdr:colOff>
      <xdr:row>19</xdr:row>
      <xdr:rowOff>123825</xdr:rowOff>
    </xdr:to>
    <xdr:sp macro="" textlink="">
      <xdr:nvSpPr>
        <xdr:cNvPr id="331" name="pole tekstowe 60">
          <a:extLst>
            <a:ext uri="{FF2B5EF4-FFF2-40B4-BE49-F238E27FC236}">
              <a16:creationId xmlns:a16="http://schemas.microsoft.com/office/drawing/2014/main" id="{BE3A9655-2DF0-462C-A5D8-0C6010DEB01C}"/>
            </a:ext>
          </a:extLst>
        </xdr:cNvPr>
        <xdr:cNvSpPr txBox="1">
          <a:spLocks noChangeArrowheads="1"/>
        </xdr:cNvSpPr>
      </xdr:nvSpPr>
      <xdr:spPr bwMode="auto">
        <a:xfrm>
          <a:off x="1874202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18</xdr:row>
      <xdr:rowOff>0</xdr:rowOff>
    </xdr:from>
    <xdr:to>
      <xdr:col>22</xdr:col>
      <xdr:colOff>952500</xdr:colOff>
      <xdr:row>19</xdr:row>
      <xdr:rowOff>123825</xdr:rowOff>
    </xdr:to>
    <xdr:sp macro="" textlink="">
      <xdr:nvSpPr>
        <xdr:cNvPr id="332" name="pole tekstowe 77">
          <a:extLst>
            <a:ext uri="{FF2B5EF4-FFF2-40B4-BE49-F238E27FC236}">
              <a16:creationId xmlns:a16="http://schemas.microsoft.com/office/drawing/2014/main" id="{86F03471-8339-42B5-AF8F-8D2ABACD92FA}"/>
            </a:ext>
          </a:extLst>
        </xdr:cNvPr>
        <xdr:cNvSpPr txBox="1">
          <a:spLocks noChangeArrowheads="1"/>
        </xdr:cNvSpPr>
      </xdr:nvSpPr>
      <xdr:spPr bwMode="auto">
        <a:xfrm>
          <a:off x="1874202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17</xdr:row>
      <xdr:rowOff>1314823</xdr:rowOff>
    </xdr:from>
    <xdr:to>
      <xdr:col>23</xdr:col>
      <xdr:colOff>391459</xdr:colOff>
      <xdr:row>19</xdr:row>
      <xdr:rowOff>116354</xdr:rowOff>
    </xdr:to>
    <xdr:sp macro="" textlink="">
      <xdr:nvSpPr>
        <xdr:cNvPr id="333" name="pole tekstowe 78">
          <a:extLst>
            <a:ext uri="{FF2B5EF4-FFF2-40B4-BE49-F238E27FC236}">
              <a16:creationId xmlns:a16="http://schemas.microsoft.com/office/drawing/2014/main" id="{F3C8BFCB-FE9E-4364-B63D-17760E4EF102}"/>
            </a:ext>
          </a:extLst>
        </xdr:cNvPr>
        <xdr:cNvSpPr txBox="1">
          <a:spLocks noChangeArrowheads="1"/>
        </xdr:cNvSpPr>
      </xdr:nvSpPr>
      <xdr:spPr bwMode="auto">
        <a:xfrm>
          <a:off x="19133484" y="41278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19</xdr:row>
      <xdr:rowOff>0</xdr:rowOff>
    </xdr:from>
    <xdr:to>
      <xdr:col>22</xdr:col>
      <xdr:colOff>952500</xdr:colOff>
      <xdr:row>20</xdr:row>
      <xdr:rowOff>123825</xdr:rowOff>
    </xdr:to>
    <xdr:sp macro="" textlink="">
      <xdr:nvSpPr>
        <xdr:cNvPr id="334" name="pole tekstowe 5">
          <a:extLst>
            <a:ext uri="{FF2B5EF4-FFF2-40B4-BE49-F238E27FC236}">
              <a16:creationId xmlns:a16="http://schemas.microsoft.com/office/drawing/2014/main" id="{1AB4E501-59B6-4104-801C-C8E7DE22D420}"/>
            </a:ext>
          </a:extLst>
        </xdr:cNvPr>
        <xdr:cNvSpPr txBox="1">
          <a:spLocks noChangeArrowheads="1"/>
        </xdr:cNvSpPr>
      </xdr:nvSpPr>
      <xdr:spPr bwMode="auto">
        <a:xfrm>
          <a:off x="1874202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19</xdr:row>
      <xdr:rowOff>0</xdr:rowOff>
    </xdr:from>
    <xdr:to>
      <xdr:col>22</xdr:col>
      <xdr:colOff>952500</xdr:colOff>
      <xdr:row>20</xdr:row>
      <xdr:rowOff>123825</xdr:rowOff>
    </xdr:to>
    <xdr:sp macro="" textlink="">
      <xdr:nvSpPr>
        <xdr:cNvPr id="335" name="pole tekstowe 6">
          <a:extLst>
            <a:ext uri="{FF2B5EF4-FFF2-40B4-BE49-F238E27FC236}">
              <a16:creationId xmlns:a16="http://schemas.microsoft.com/office/drawing/2014/main" id="{3B21B2C8-0632-465A-82D2-1123195AA7C5}"/>
            </a:ext>
          </a:extLst>
        </xdr:cNvPr>
        <xdr:cNvSpPr txBox="1">
          <a:spLocks noChangeArrowheads="1"/>
        </xdr:cNvSpPr>
      </xdr:nvSpPr>
      <xdr:spPr bwMode="auto">
        <a:xfrm>
          <a:off x="1874202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19</xdr:row>
      <xdr:rowOff>0</xdr:rowOff>
    </xdr:from>
    <xdr:to>
      <xdr:col>22</xdr:col>
      <xdr:colOff>952500</xdr:colOff>
      <xdr:row>20</xdr:row>
      <xdr:rowOff>104775</xdr:rowOff>
    </xdr:to>
    <xdr:sp macro="" textlink="">
      <xdr:nvSpPr>
        <xdr:cNvPr id="336" name="pole tekstowe 5">
          <a:extLst>
            <a:ext uri="{FF2B5EF4-FFF2-40B4-BE49-F238E27FC236}">
              <a16:creationId xmlns:a16="http://schemas.microsoft.com/office/drawing/2014/main" id="{F632FF74-9607-4D07-9084-343692AEE4D1}"/>
            </a:ext>
          </a:extLst>
        </xdr:cNvPr>
        <xdr:cNvSpPr txBox="1">
          <a:spLocks noChangeArrowheads="1"/>
        </xdr:cNvSpPr>
      </xdr:nvSpPr>
      <xdr:spPr bwMode="auto">
        <a:xfrm>
          <a:off x="18742025" y="4292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19</xdr:row>
      <xdr:rowOff>0</xdr:rowOff>
    </xdr:from>
    <xdr:to>
      <xdr:col>22</xdr:col>
      <xdr:colOff>952500</xdr:colOff>
      <xdr:row>20</xdr:row>
      <xdr:rowOff>104775</xdr:rowOff>
    </xdr:to>
    <xdr:sp macro="" textlink="">
      <xdr:nvSpPr>
        <xdr:cNvPr id="337" name="pole tekstowe 6">
          <a:extLst>
            <a:ext uri="{FF2B5EF4-FFF2-40B4-BE49-F238E27FC236}">
              <a16:creationId xmlns:a16="http://schemas.microsoft.com/office/drawing/2014/main" id="{4FF59AF6-93E0-42F3-9971-421A44408C2F}"/>
            </a:ext>
          </a:extLst>
        </xdr:cNvPr>
        <xdr:cNvSpPr txBox="1">
          <a:spLocks noChangeArrowheads="1"/>
        </xdr:cNvSpPr>
      </xdr:nvSpPr>
      <xdr:spPr bwMode="auto">
        <a:xfrm>
          <a:off x="18742025" y="4292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19</xdr:row>
      <xdr:rowOff>0</xdr:rowOff>
    </xdr:from>
    <xdr:to>
      <xdr:col>22</xdr:col>
      <xdr:colOff>952500</xdr:colOff>
      <xdr:row>20</xdr:row>
      <xdr:rowOff>123825</xdr:rowOff>
    </xdr:to>
    <xdr:sp macro="" textlink="">
      <xdr:nvSpPr>
        <xdr:cNvPr id="338" name="pole tekstowe 41">
          <a:extLst>
            <a:ext uri="{FF2B5EF4-FFF2-40B4-BE49-F238E27FC236}">
              <a16:creationId xmlns:a16="http://schemas.microsoft.com/office/drawing/2014/main" id="{921A821B-BFFB-4E5E-9A31-D6AD7B5CFEA9}"/>
            </a:ext>
          </a:extLst>
        </xdr:cNvPr>
        <xdr:cNvSpPr txBox="1">
          <a:spLocks noChangeArrowheads="1"/>
        </xdr:cNvSpPr>
      </xdr:nvSpPr>
      <xdr:spPr bwMode="auto">
        <a:xfrm>
          <a:off x="1874202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19</xdr:row>
      <xdr:rowOff>0</xdr:rowOff>
    </xdr:from>
    <xdr:to>
      <xdr:col>22</xdr:col>
      <xdr:colOff>952500</xdr:colOff>
      <xdr:row>20</xdr:row>
      <xdr:rowOff>123825</xdr:rowOff>
    </xdr:to>
    <xdr:sp macro="" textlink="">
      <xdr:nvSpPr>
        <xdr:cNvPr id="339" name="pole tekstowe 42">
          <a:extLst>
            <a:ext uri="{FF2B5EF4-FFF2-40B4-BE49-F238E27FC236}">
              <a16:creationId xmlns:a16="http://schemas.microsoft.com/office/drawing/2014/main" id="{9594B7A8-AED0-4CDE-932A-4A3BDFC52EE3}"/>
            </a:ext>
          </a:extLst>
        </xdr:cNvPr>
        <xdr:cNvSpPr txBox="1">
          <a:spLocks noChangeArrowheads="1"/>
        </xdr:cNvSpPr>
      </xdr:nvSpPr>
      <xdr:spPr bwMode="auto">
        <a:xfrm>
          <a:off x="1874202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19</xdr:row>
      <xdr:rowOff>0</xdr:rowOff>
    </xdr:from>
    <xdr:to>
      <xdr:col>22</xdr:col>
      <xdr:colOff>952500</xdr:colOff>
      <xdr:row>20</xdr:row>
      <xdr:rowOff>123825</xdr:rowOff>
    </xdr:to>
    <xdr:sp macro="" textlink="">
      <xdr:nvSpPr>
        <xdr:cNvPr id="340" name="pole tekstowe 59">
          <a:extLst>
            <a:ext uri="{FF2B5EF4-FFF2-40B4-BE49-F238E27FC236}">
              <a16:creationId xmlns:a16="http://schemas.microsoft.com/office/drawing/2014/main" id="{85C366F6-ABC7-44C2-9A43-679276BB36D8}"/>
            </a:ext>
          </a:extLst>
        </xdr:cNvPr>
        <xdr:cNvSpPr txBox="1">
          <a:spLocks noChangeArrowheads="1"/>
        </xdr:cNvSpPr>
      </xdr:nvSpPr>
      <xdr:spPr bwMode="auto">
        <a:xfrm>
          <a:off x="1874202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19</xdr:row>
      <xdr:rowOff>0</xdr:rowOff>
    </xdr:from>
    <xdr:to>
      <xdr:col>22</xdr:col>
      <xdr:colOff>952500</xdr:colOff>
      <xdr:row>20</xdr:row>
      <xdr:rowOff>123825</xdr:rowOff>
    </xdr:to>
    <xdr:sp macro="" textlink="">
      <xdr:nvSpPr>
        <xdr:cNvPr id="341" name="pole tekstowe 60">
          <a:extLst>
            <a:ext uri="{FF2B5EF4-FFF2-40B4-BE49-F238E27FC236}">
              <a16:creationId xmlns:a16="http://schemas.microsoft.com/office/drawing/2014/main" id="{D308E7D1-640D-4CEE-AD00-7838E882B2CE}"/>
            </a:ext>
          </a:extLst>
        </xdr:cNvPr>
        <xdr:cNvSpPr txBox="1">
          <a:spLocks noChangeArrowheads="1"/>
        </xdr:cNvSpPr>
      </xdr:nvSpPr>
      <xdr:spPr bwMode="auto">
        <a:xfrm>
          <a:off x="1874202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19</xdr:row>
      <xdr:rowOff>0</xdr:rowOff>
    </xdr:from>
    <xdr:to>
      <xdr:col>22</xdr:col>
      <xdr:colOff>952500</xdr:colOff>
      <xdr:row>20</xdr:row>
      <xdr:rowOff>123825</xdr:rowOff>
    </xdr:to>
    <xdr:sp macro="" textlink="">
      <xdr:nvSpPr>
        <xdr:cNvPr id="342" name="pole tekstowe 77">
          <a:extLst>
            <a:ext uri="{FF2B5EF4-FFF2-40B4-BE49-F238E27FC236}">
              <a16:creationId xmlns:a16="http://schemas.microsoft.com/office/drawing/2014/main" id="{8B790E69-0F09-4914-98D5-C24DA2D56B50}"/>
            </a:ext>
          </a:extLst>
        </xdr:cNvPr>
        <xdr:cNvSpPr txBox="1">
          <a:spLocks noChangeArrowheads="1"/>
        </xdr:cNvSpPr>
      </xdr:nvSpPr>
      <xdr:spPr bwMode="auto">
        <a:xfrm>
          <a:off x="1874202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18</xdr:row>
      <xdr:rowOff>1314823</xdr:rowOff>
    </xdr:from>
    <xdr:to>
      <xdr:col>23</xdr:col>
      <xdr:colOff>391459</xdr:colOff>
      <xdr:row>20</xdr:row>
      <xdr:rowOff>116354</xdr:rowOff>
    </xdr:to>
    <xdr:sp macro="" textlink="">
      <xdr:nvSpPr>
        <xdr:cNvPr id="343" name="pole tekstowe 78">
          <a:extLst>
            <a:ext uri="{FF2B5EF4-FFF2-40B4-BE49-F238E27FC236}">
              <a16:creationId xmlns:a16="http://schemas.microsoft.com/office/drawing/2014/main" id="{1DCF20B2-958C-4624-BDFC-3249691E7156}"/>
            </a:ext>
          </a:extLst>
        </xdr:cNvPr>
        <xdr:cNvSpPr txBox="1">
          <a:spLocks noChangeArrowheads="1"/>
        </xdr:cNvSpPr>
      </xdr:nvSpPr>
      <xdr:spPr bwMode="auto">
        <a:xfrm>
          <a:off x="19133484" y="42929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20</xdr:row>
      <xdr:rowOff>0</xdr:rowOff>
    </xdr:from>
    <xdr:to>
      <xdr:col>22</xdr:col>
      <xdr:colOff>952500</xdr:colOff>
      <xdr:row>21</xdr:row>
      <xdr:rowOff>123825</xdr:rowOff>
    </xdr:to>
    <xdr:sp macro="" textlink="">
      <xdr:nvSpPr>
        <xdr:cNvPr id="344" name="pole tekstowe 5">
          <a:extLst>
            <a:ext uri="{FF2B5EF4-FFF2-40B4-BE49-F238E27FC236}">
              <a16:creationId xmlns:a16="http://schemas.microsoft.com/office/drawing/2014/main" id="{916E7D43-ED8A-4B33-BEFF-F5960C034940}"/>
            </a:ext>
          </a:extLst>
        </xdr:cNvPr>
        <xdr:cNvSpPr txBox="1">
          <a:spLocks noChangeArrowheads="1"/>
        </xdr:cNvSpPr>
      </xdr:nvSpPr>
      <xdr:spPr bwMode="auto">
        <a:xfrm>
          <a:off x="1874202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20</xdr:row>
      <xdr:rowOff>0</xdr:rowOff>
    </xdr:from>
    <xdr:to>
      <xdr:col>22</xdr:col>
      <xdr:colOff>952500</xdr:colOff>
      <xdr:row>21</xdr:row>
      <xdr:rowOff>123825</xdr:rowOff>
    </xdr:to>
    <xdr:sp macro="" textlink="">
      <xdr:nvSpPr>
        <xdr:cNvPr id="345" name="pole tekstowe 6">
          <a:extLst>
            <a:ext uri="{FF2B5EF4-FFF2-40B4-BE49-F238E27FC236}">
              <a16:creationId xmlns:a16="http://schemas.microsoft.com/office/drawing/2014/main" id="{E8EFE847-6545-486E-A229-887118B8758D}"/>
            </a:ext>
          </a:extLst>
        </xdr:cNvPr>
        <xdr:cNvSpPr txBox="1">
          <a:spLocks noChangeArrowheads="1"/>
        </xdr:cNvSpPr>
      </xdr:nvSpPr>
      <xdr:spPr bwMode="auto">
        <a:xfrm>
          <a:off x="1874202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20</xdr:row>
      <xdr:rowOff>0</xdr:rowOff>
    </xdr:from>
    <xdr:to>
      <xdr:col>22</xdr:col>
      <xdr:colOff>952500</xdr:colOff>
      <xdr:row>21</xdr:row>
      <xdr:rowOff>104775</xdr:rowOff>
    </xdr:to>
    <xdr:sp macro="" textlink="">
      <xdr:nvSpPr>
        <xdr:cNvPr id="346" name="pole tekstowe 5">
          <a:extLst>
            <a:ext uri="{FF2B5EF4-FFF2-40B4-BE49-F238E27FC236}">
              <a16:creationId xmlns:a16="http://schemas.microsoft.com/office/drawing/2014/main" id="{8554094E-3F5B-44D0-BD3B-85E0455560F1}"/>
            </a:ext>
          </a:extLst>
        </xdr:cNvPr>
        <xdr:cNvSpPr txBox="1">
          <a:spLocks noChangeArrowheads="1"/>
        </xdr:cNvSpPr>
      </xdr:nvSpPr>
      <xdr:spPr bwMode="auto">
        <a:xfrm>
          <a:off x="18742025" y="4457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20</xdr:row>
      <xdr:rowOff>0</xdr:rowOff>
    </xdr:from>
    <xdr:to>
      <xdr:col>22</xdr:col>
      <xdr:colOff>952500</xdr:colOff>
      <xdr:row>21</xdr:row>
      <xdr:rowOff>104775</xdr:rowOff>
    </xdr:to>
    <xdr:sp macro="" textlink="">
      <xdr:nvSpPr>
        <xdr:cNvPr id="347" name="pole tekstowe 6">
          <a:extLst>
            <a:ext uri="{FF2B5EF4-FFF2-40B4-BE49-F238E27FC236}">
              <a16:creationId xmlns:a16="http://schemas.microsoft.com/office/drawing/2014/main" id="{EACDD3AA-3DC7-4201-8B88-B0321F46DFA3}"/>
            </a:ext>
          </a:extLst>
        </xdr:cNvPr>
        <xdr:cNvSpPr txBox="1">
          <a:spLocks noChangeArrowheads="1"/>
        </xdr:cNvSpPr>
      </xdr:nvSpPr>
      <xdr:spPr bwMode="auto">
        <a:xfrm>
          <a:off x="18742025" y="4457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20</xdr:row>
      <xdr:rowOff>0</xdr:rowOff>
    </xdr:from>
    <xdr:to>
      <xdr:col>22</xdr:col>
      <xdr:colOff>952500</xdr:colOff>
      <xdr:row>21</xdr:row>
      <xdr:rowOff>123825</xdr:rowOff>
    </xdr:to>
    <xdr:sp macro="" textlink="">
      <xdr:nvSpPr>
        <xdr:cNvPr id="348" name="pole tekstowe 41">
          <a:extLst>
            <a:ext uri="{FF2B5EF4-FFF2-40B4-BE49-F238E27FC236}">
              <a16:creationId xmlns:a16="http://schemas.microsoft.com/office/drawing/2014/main" id="{5CFACBE0-1DEF-4244-A547-53508CAD36EB}"/>
            </a:ext>
          </a:extLst>
        </xdr:cNvPr>
        <xdr:cNvSpPr txBox="1">
          <a:spLocks noChangeArrowheads="1"/>
        </xdr:cNvSpPr>
      </xdr:nvSpPr>
      <xdr:spPr bwMode="auto">
        <a:xfrm>
          <a:off x="1874202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20</xdr:row>
      <xdr:rowOff>0</xdr:rowOff>
    </xdr:from>
    <xdr:to>
      <xdr:col>22</xdr:col>
      <xdr:colOff>952500</xdr:colOff>
      <xdr:row>21</xdr:row>
      <xdr:rowOff>123825</xdr:rowOff>
    </xdr:to>
    <xdr:sp macro="" textlink="">
      <xdr:nvSpPr>
        <xdr:cNvPr id="349" name="pole tekstowe 42">
          <a:extLst>
            <a:ext uri="{FF2B5EF4-FFF2-40B4-BE49-F238E27FC236}">
              <a16:creationId xmlns:a16="http://schemas.microsoft.com/office/drawing/2014/main" id="{9AC955FF-3189-4885-AB13-07A385A820D7}"/>
            </a:ext>
          </a:extLst>
        </xdr:cNvPr>
        <xdr:cNvSpPr txBox="1">
          <a:spLocks noChangeArrowheads="1"/>
        </xdr:cNvSpPr>
      </xdr:nvSpPr>
      <xdr:spPr bwMode="auto">
        <a:xfrm>
          <a:off x="1874202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20</xdr:row>
      <xdr:rowOff>0</xdr:rowOff>
    </xdr:from>
    <xdr:to>
      <xdr:col>22</xdr:col>
      <xdr:colOff>952500</xdr:colOff>
      <xdr:row>21</xdr:row>
      <xdr:rowOff>123825</xdr:rowOff>
    </xdr:to>
    <xdr:sp macro="" textlink="">
      <xdr:nvSpPr>
        <xdr:cNvPr id="350" name="pole tekstowe 59">
          <a:extLst>
            <a:ext uri="{FF2B5EF4-FFF2-40B4-BE49-F238E27FC236}">
              <a16:creationId xmlns:a16="http://schemas.microsoft.com/office/drawing/2014/main" id="{01C117E8-6141-4802-95E1-95EB3979AE5F}"/>
            </a:ext>
          </a:extLst>
        </xdr:cNvPr>
        <xdr:cNvSpPr txBox="1">
          <a:spLocks noChangeArrowheads="1"/>
        </xdr:cNvSpPr>
      </xdr:nvSpPr>
      <xdr:spPr bwMode="auto">
        <a:xfrm>
          <a:off x="1874202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20</xdr:row>
      <xdr:rowOff>0</xdr:rowOff>
    </xdr:from>
    <xdr:to>
      <xdr:col>22</xdr:col>
      <xdr:colOff>952500</xdr:colOff>
      <xdr:row>21</xdr:row>
      <xdr:rowOff>123825</xdr:rowOff>
    </xdr:to>
    <xdr:sp macro="" textlink="">
      <xdr:nvSpPr>
        <xdr:cNvPr id="351" name="pole tekstowe 60">
          <a:extLst>
            <a:ext uri="{FF2B5EF4-FFF2-40B4-BE49-F238E27FC236}">
              <a16:creationId xmlns:a16="http://schemas.microsoft.com/office/drawing/2014/main" id="{CFF9C9C8-CAEA-45F6-85B2-C98B58A2343D}"/>
            </a:ext>
          </a:extLst>
        </xdr:cNvPr>
        <xdr:cNvSpPr txBox="1">
          <a:spLocks noChangeArrowheads="1"/>
        </xdr:cNvSpPr>
      </xdr:nvSpPr>
      <xdr:spPr bwMode="auto">
        <a:xfrm>
          <a:off x="1874202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20</xdr:row>
      <xdr:rowOff>0</xdr:rowOff>
    </xdr:from>
    <xdr:to>
      <xdr:col>22</xdr:col>
      <xdr:colOff>952500</xdr:colOff>
      <xdr:row>21</xdr:row>
      <xdr:rowOff>123825</xdr:rowOff>
    </xdr:to>
    <xdr:sp macro="" textlink="">
      <xdr:nvSpPr>
        <xdr:cNvPr id="352" name="pole tekstowe 77">
          <a:extLst>
            <a:ext uri="{FF2B5EF4-FFF2-40B4-BE49-F238E27FC236}">
              <a16:creationId xmlns:a16="http://schemas.microsoft.com/office/drawing/2014/main" id="{EDBE84A0-177F-4551-A6FC-FC39E5A1D9E5}"/>
            </a:ext>
          </a:extLst>
        </xdr:cNvPr>
        <xdr:cNvSpPr txBox="1">
          <a:spLocks noChangeArrowheads="1"/>
        </xdr:cNvSpPr>
      </xdr:nvSpPr>
      <xdr:spPr bwMode="auto">
        <a:xfrm>
          <a:off x="1874202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19</xdr:row>
      <xdr:rowOff>1314823</xdr:rowOff>
    </xdr:from>
    <xdr:to>
      <xdr:col>23</xdr:col>
      <xdr:colOff>391459</xdr:colOff>
      <xdr:row>21</xdr:row>
      <xdr:rowOff>116354</xdr:rowOff>
    </xdr:to>
    <xdr:sp macro="" textlink="">
      <xdr:nvSpPr>
        <xdr:cNvPr id="353" name="pole tekstowe 78">
          <a:extLst>
            <a:ext uri="{FF2B5EF4-FFF2-40B4-BE49-F238E27FC236}">
              <a16:creationId xmlns:a16="http://schemas.microsoft.com/office/drawing/2014/main" id="{4DD80FC2-1324-45B1-89F2-54CF2E8A4F2B}"/>
            </a:ext>
          </a:extLst>
        </xdr:cNvPr>
        <xdr:cNvSpPr txBox="1">
          <a:spLocks noChangeArrowheads="1"/>
        </xdr:cNvSpPr>
      </xdr:nvSpPr>
      <xdr:spPr bwMode="auto">
        <a:xfrm>
          <a:off x="19133484" y="44580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21</xdr:row>
      <xdr:rowOff>0</xdr:rowOff>
    </xdr:from>
    <xdr:to>
      <xdr:col>22</xdr:col>
      <xdr:colOff>952500</xdr:colOff>
      <xdr:row>22</xdr:row>
      <xdr:rowOff>123825</xdr:rowOff>
    </xdr:to>
    <xdr:sp macro="" textlink="">
      <xdr:nvSpPr>
        <xdr:cNvPr id="354" name="pole tekstowe 5">
          <a:extLst>
            <a:ext uri="{FF2B5EF4-FFF2-40B4-BE49-F238E27FC236}">
              <a16:creationId xmlns:a16="http://schemas.microsoft.com/office/drawing/2014/main" id="{A8AB2FAA-F723-4A3A-9509-DCF287B87AE2}"/>
            </a:ext>
          </a:extLst>
        </xdr:cNvPr>
        <xdr:cNvSpPr txBox="1">
          <a:spLocks noChangeArrowheads="1"/>
        </xdr:cNvSpPr>
      </xdr:nvSpPr>
      <xdr:spPr bwMode="auto">
        <a:xfrm>
          <a:off x="1874202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21</xdr:row>
      <xdr:rowOff>0</xdr:rowOff>
    </xdr:from>
    <xdr:to>
      <xdr:col>22</xdr:col>
      <xdr:colOff>952500</xdr:colOff>
      <xdr:row>22</xdr:row>
      <xdr:rowOff>123825</xdr:rowOff>
    </xdr:to>
    <xdr:sp macro="" textlink="">
      <xdr:nvSpPr>
        <xdr:cNvPr id="355" name="pole tekstowe 6">
          <a:extLst>
            <a:ext uri="{FF2B5EF4-FFF2-40B4-BE49-F238E27FC236}">
              <a16:creationId xmlns:a16="http://schemas.microsoft.com/office/drawing/2014/main" id="{0DFF0A80-C554-44FC-BF6E-418F7B9011CD}"/>
            </a:ext>
          </a:extLst>
        </xdr:cNvPr>
        <xdr:cNvSpPr txBox="1">
          <a:spLocks noChangeArrowheads="1"/>
        </xdr:cNvSpPr>
      </xdr:nvSpPr>
      <xdr:spPr bwMode="auto">
        <a:xfrm>
          <a:off x="1874202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21</xdr:row>
      <xdr:rowOff>0</xdr:rowOff>
    </xdr:from>
    <xdr:to>
      <xdr:col>22</xdr:col>
      <xdr:colOff>952500</xdr:colOff>
      <xdr:row>22</xdr:row>
      <xdr:rowOff>104775</xdr:rowOff>
    </xdr:to>
    <xdr:sp macro="" textlink="">
      <xdr:nvSpPr>
        <xdr:cNvPr id="356" name="pole tekstowe 5">
          <a:extLst>
            <a:ext uri="{FF2B5EF4-FFF2-40B4-BE49-F238E27FC236}">
              <a16:creationId xmlns:a16="http://schemas.microsoft.com/office/drawing/2014/main" id="{2ED3E0C9-B6E8-4FC3-9C33-74F9BC412F48}"/>
            </a:ext>
          </a:extLst>
        </xdr:cNvPr>
        <xdr:cNvSpPr txBox="1">
          <a:spLocks noChangeArrowheads="1"/>
        </xdr:cNvSpPr>
      </xdr:nvSpPr>
      <xdr:spPr bwMode="auto">
        <a:xfrm>
          <a:off x="18742025" y="4622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21</xdr:row>
      <xdr:rowOff>0</xdr:rowOff>
    </xdr:from>
    <xdr:to>
      <xdr:col>22</xdr:col>
      <xdr:colOff>952500</xdr:colOff>
      <xdr:row>22</xdr:row>
      <xdr:rowOff>104775</xdr:rowOff>
    </xdr:to>
    <xdr:sp macro="" textlink="">
      <xdr:nvSpPr>
        <xdr:cNvPr id="357" name="pole tekstowe 6">
          <a:extLst>
            <a:ext uri="{FF2B5EF4-FFF2-40B4-BE49-F238E27FC236}">
              <a16:creationId xmlns:a16="http://schemas.microsoft.com/office/drawing/2014/main" id="{3B2155A6-403A-4C8A-8D6B-B245583751EF}"/>
            </a:ext>
          </a:extLst>
        </xdr:cNvPr>
        <xdr:cNvSpPr txBox="1">
          <a:spLocks noChangeArrowheads="1"/>
        </xdr:cNvSpPr>
      </xdr:nvSpPr>
      <xdr:spPr bwMode="auto">
        <a:xfrm>
          <a:off x="18742025" y="4622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21</xdr:row>
      <xdr:rowOff>0</xdr:rowOff>
    </xdr:from>
    <xdr:to>
      <xdr:col>22</xdr:col>
      <xdr:colOff>952500</xdr:colOff>
      <xdr:row>22</xdr:row>
      <xdr:rowOff>123825</xdr:rowOff>
    </xdr:to>
    <xdr:sp macro="" textlink="">
      <xdr:nvSpPr>
        <xdr:cNvPr id="358" name="pole tekstowe 41">
          <a:extLst>
            <a:ext uri="{FF2B5EF4-FFF2-40B4-BE49-F238E27FC236}">
              <a16:creationId xmlns:a16="http://schemas.microsoft.com/office/drawing/2014/main" id="{07B52026-E5C9-4A9C-B971-AA93FB4300AD}"/>
            </a:ext>
          </a:extLst>
        </xdr:cNvPr>
        <xdr:cNvSpPr txBox="1">
          <a:spLocks noChangeArrowheads="1"/>
        </xdr:cNvSpPr>
      </xdr:nvSpPr>
      <xdr:spPr bwMode="auto">
        <a:xfrm>
          <a:off x="1874202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21</xdr:row>
      <xdr:rowOff>0</xdr:rowOff>
    </xdr:from>
    <xdr:to>
      <xdr:col>22</xdr:col>
      <xdr:colOff>952500</xdr:colOff>
      <xdr:row>22</xdr:row>
      <xdr:rowOff>123825</xdr:rowOff>
    </xdr:to>
    <xdr:sp macro="" textlink="">
      <xdr:nvSpPr>
        <xdr:cNvPr id="359" name="pole tekstowe 42">
          <a:extLst>
            <a:ext uri="{FF2B5EF4-FFF2-40B4-BE49-F238E27FC236}">
              <a16:creationId xmlns:a16="http://schemas.microsoft.com/office/drawing/2014/main" id="{BA45676E-9858-4B17-BA82-38C690D46B51}"/>
            </a:ext>
          </a:extLst>
        </xdr:cNvPr>
        <xdr:cNvSpPr txBox="1">
          <a:spLocks noChangeArrowheads="1"/>
        </xdr:cNvSpPr>
      </xdr:nvSpPr>
      <xdr:spPr bwMode="auto">
        <a:xfrm>
          <a:off x="1874202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21</xdr:row>
      <xdr:rowOff>0</xdr:rowOff>
    </xdr:from>
    <xdr:to>
      <xdr:col>22</xdr:col>
      <xdr:colOff>952500</xdr:colOff>
      <xdr:row>22</xdr:row>
      <xdr:rowOff>123825</xdr:rowOff>
    </xdr:to>
    <xdr:sp macro="" textlink="">
      <xdr:nvSpPr>
        <xdr:cNvPr id="360" name="pole tekstowe 59">
          <a:extLst>
            <a:ext uri="{FF2B5EF4-FFF2-40B4-BE49-F238E27FC236}">
              <a16:creationId xmlns:a16="http://schemas.microsoft.com/office/drawing/2014/main" id="{C7F79C79-F0D8-416E-9113-7D8D9C719571}"/>
            </a:ext>
          </a:extLst>
        </xdr:cNvPr>
        <xdr:cNvSpPr txBox="1">
          <a:spLocks noChangeArrowheads="1"/>
        </xdr:cNvSpPr>
      </xdr:nvSpPr>
      <xdr:spPr bwMode="auto">
        <a:xfrm>
          <a:off x="1874202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21</xdr:row>
      <xdr:rowOff>0</xdr:rowOff>
    </xdr:from>
    <xdr:to>
      <xdr:col>22</xdr:col>
      <xdr:colOff>952500</xdr:colOff>
      <xdr:row>22</xdr:row>
      <xdr:rowOff>123825</xdr:rowOff>
    </xdr:to>
    <xdr:sp macro="" textlink="">
      <xdr:nvSpPr>
        <xdr:cNvPr id="361" name="pole tekstowe 60">
          <a:extLst>
            <a:ext uri="{FF2B5EF4-FFF2-40B4-BE49-F238E27FC236}">
              <a16:creationId xmlns:a16="http://schemas.microsoft.com/office/drawing/2014/main" id="{2D896568-7351-4134-A78C-271E220800E2}"/>
            </a:ext>
          </a:extLst>
        </xdr:cNvPr>
        <xdr:cNvSpPr txBox="1">
          <a:spLocks noChangeArrowheads="1"/>
        </xdr:cNvSpPr>
      </xdr:nvSpPr>
      <xdr:spPr bwMode="auto">
        <a:xfrm>
          <a:off x="1874202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21</xdr:row>
      <xdr:rowOff>0</xdr:rowOff>
    </xdr:from>
    <xdr:to>
      <xdr:col>22</xdr:col>
      <xdr:colOff>952500</xdr:colOff>
      <xdr:row>22</xdr:row>
      <xdr:rowOff>123825</xdr:rowOff>
    </xdr:to>
    <xdr:sp macro="" textlink="">
      <xdr:nvSpPr>
        <xdr:cNvPr id="362" name="pole tekstowe 77">
          <a:extLst>
            <a:ext uri="{FF2B5EF4-FFF2-40B4-BE49-F238E27FC236}">
              <a16:creationId xmlns:a16="http://schemas.microsoft.com/office/drawing/2014/main" id="{DC718174-45BB-4F2C-B78A-75508873A40A}"/>
            </a:ext>
          </a:extLst>
        </xdr:cNvPr>
        <xdr:cNvSpPr txBox="1">
          <a:spLocks noChangeArrowheads="1"/>
        </xdr:cNvSpPr>
      </xdr:nvSpPr>
      <xdr:spPr bwMode="auto">
        <a:xfrm>
          <a:off x="1874202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20</xdr:row>
      <xdr:rowOff>1314823</xdr:rowOff>
    </xdr:from>
    <xdr:to>
      <xdr:col>23</xdr:col>
      <xdr:colOff>391459</xdr:colOff>
      <xdr:row>22</xdr:row>
      <xdr:rowOff>116354</xdr:rowOff>
    </xdr:to>
    <xdr:sp macro="" textlink="">
      <xdr:nvSpPr>
        <xdr:cNvPr id="363" name="pole tekstowe 78">
          <a:extLst>
            <a:ext uri="{FF2B5EF4-FFF2-40B4-BE49-F238E27FC236}">
              <a16:creationId xmlns:a16="http://schemas.microsoft.com/office/drawing/2014/main" id="{4FF21547-D9CF-4A24-A854-77F1EC1A89A0}"/>
            </a:ext>
          </a:extLst>
        </xdr:cNvPr>
        <xdr:cNvSpPr txBox="1">
          <a:spLocks noChangeArrowheads="1"/>
        </xdr:cNvSpPr>
      </xdr:nvSpPr>
      <xdr:spPr bwMode="auto">
        <a:xfrm>
          <a:off x="19133484" y="46231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22</xdr:row>
      <xdr:rowOff>0</xdr:rowOff>
    </xdr:from>
    <xdr:to>
      <xdr:col>22</xdr:col>
      <xdr:colOff>952500</xdr:colOff>
      <xdr:row>23</xdr:row>
      <xdr:rowOff>123825</xdr:rowOff>
    </xdr:to>
    <xdr:sp macro="" textlink="">
      <xdr:nvSpPr>
        <xdr:cNvPr id="364" name="pole tekstowe 5">
          <a:extLst>
            <a:ext uri="{FF2B5EF4-FFF2-40B4-BE49-F238E27FC236}">
              <a16:creationId xmlns:a16="http://schemas.microsoft.com/office/drawing/2014/main" id="{842E35CA-6824-4868-9D48-65A674B396C3}"/>
            </a:ext>
          </a:extLst>
        </xdr:cNvPr>
        <xdr:cNvSpPr txBox="1">
          <a:spLocks noChangeArrowheads="1"/>
        </xdr:cNvSpPr>
      </xdr:nvSpPr>
      <xdr:spPr bwMode="auto">
        <a:xfrm>
          <a:off x="1874202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22</xdr:row>
      <xdr:rowOff>0</xdr:rowOff>
    </xdr:from>
    <xdr:to>
      <xdr:col>22</xdr:col>
      <xdr:colOff>952500</xdr:colOff>
      <xdr:row>23</xdr:row>
      <xdr:rowOff>123825</xdr:rowOff>
    </xdr:to>
    <xdr:sp macro="" textlink="">
      <xdr:nvSpPr>
        <xdr:cNvPr id="365" name="pole tekstowe 6">
          <a:extLst>
            <a:ext uri="{FF2B5EF4-FFF2-40B4-BE49-F238E27FC236}">
              <a16:creationId xmlns:a16="http://schemas.microsoft.com/office/drawing/2014/main" id="{BF4F8CE0-CA4A-4AD1-9B94-F9D4D79896F5}"/>
            </a:ext>
          </a:extLst>
        </xdr:cNvPr>
        <xdr:cNvSpPr txBox="1">
          <a:spLocks noChangeArrowheads="1"/>
        </xdr:cNvSpPr>
      </xdr:nvSpPr>
      <xdr:spPr bwMode="auto">
        <a:xfrm>
          <a:off x="1874202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22</xdr:row>
      <xdr:rowOff>0</xdr:rowOff>
    </xdr:from>
    <xdr:to>
      <xdr:col>22</xdr:col>
      <xdr:colOff>952500</xdr:colOff>
      <xdr:row>23</xdr:row>
      <xdr:rowOff>104775</xdr:rowOff>
    </xdr:to>
    <xdr:sp macro="" textlink="">
      <xdr:nvSpPr>
        <xdr:cNvPr id="366" name="pole tekstowe 5">
          <a:extLst>
            <a:ext uri="{FF2B5EF4-FFF2-40B4-BE49-F238E27FC236}">
              <a16:creationId xmlns:a16="http://schemas.microsoft.com/office/drawing/2014/main" id="{DA965355-E299-4D91-98AE-D5C6D88A7B94}"/>
            </a:ext>
          </a:extLst>
        </xdr:cNvPr>
        <xdr:cNvSpPr txBox="1">
          <a:spLocks noChangeArrowheads="1"/>
        </xdr:cNvSpPr>
      </xdr:nvSpPr>
      <xdr:spPr bwMode="auto">
        <a:xfrm>
          <a:off x="18742025" y="4787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22</xdr:row>
      <xdr:rowOff>0</xdr:rowOff>
    </xdr:from>
    <xdr:to>
      <xdr:col>22</xdr:col>
      <xdr:colOff>952500</xdr:colOff>
      <xdr:row>23</xdr:row>
      <xdr:rowOff>104775</xdr:rowOff>
    </xdr:to>
    <xdr:sp macro="" textlink="">
      <xdr:nvSpPr>
        <xdr:cNvPr id="367" name="pole tekstowe 6">
          <a:extLst>
            <a:ext uri="{FF2B5EF4-FFF2-40B4-BE49-F238E27FC236}">
              <a16:creationId xmlns:a16="http://schemas.microsoft.com/office/drawing/2014/main" id="{AB624175-F82B-48E7-95C5-71593D878461}"/>
            </a:ext>
          </a:extLst>
        </xdr:cNvPr>
        <xdr:cNvSpPr txBox="1">
          <a:spLocks noChangeArrowheads="1"/>
        </xdr:cNvSpPr>
      </xdr:nvSpPr>
      <xdr:spPr bwMode="auto">
        <a:xfrm>
          <a:off x="18742025" y="4787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22</xdr:row>
      <xdr:rowOff>0</xdr:rowOff>
    </xdr:from>
    <xdr:to>
      <xdr:col>22</xdr:col>
      <xdr:colOff>952500</xdr:colOff>
      <xdr:row>23</xdr:row>
      <xdr:rowOff>123825</xdr:rowOff>
    </xdr:to>
    <xdr:sp macro="" textlink="">
      <xdr:nvSpPr>
        <xdr:cNvPr id="368" name="pole tekstowe 41">
          <a:extLst>
            <a:ext uri="{FF2B5EF4-FFF2-40B4-BE49-F238E27FC236}">
              <a16:creationId xmlns:a16="http://schemas.microsoft.com/office/drawing/2014/main" id="{4FE02F36-C71E-482D-813A-8D310F309FD3}"/>
            </a:ext>
          </a:extLst>
        </xdr:cNvPr>
        <xdr:cNvSpPr txBox="1">
          <a:spLocks noChangeArrowheads="1"/>
        </xdr:cNvSpPr>
      </xdr:nvSpPr>
      <xdr:spPr bwMode="auto">
        <a:xfrm>
          <a:off x="1874202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22</xdr:row>
      <xdr:rowOff>0</xdr:rowOff>
    </xdr:from>
    <xdr:to>
      <xdr:col>22</xdr:col>
      <xdr:colOff>952500</xdr:colOff>
      <xdr:row>23</xdr:row>
      <xdr:rowOff>123825</xdr:rowOff>
    </xdr:to>
    <xdr:sp macro="" textlink="">
      <xdr:nvSpPr>
        <xdr:cNvPr id="369" name="pole tekstowe 42">
          <a:extLst>
            <a:ext uri="{FF2B5EF4-FFF2-40B4-BE49-F238E27FC236}">
              <a16:creationId xmlns:a16="http://schemas.microsoft.com/office/drawing/2014/main" id="{9C3DBAE8-A6D4-4D76-A15A-4C7F289C5F5B}"/>
            </a:ext>
          </a:extLst>
        </xdr:cNvPr>
        <xdr:cNvSpPr txBox="1">
          <a:spLocks noChangeArrowheads="1"/>
        </xdr:cNvSpPr>
      </xdr:nvSpPr>
      <xdr:spPr bwMode="auto">
        <a:xfrm>
          <a:off x="1874202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22</xdr:row>
      <xdr:rowOff>0</xdr:rowOff>
    </xdr:from>
    <xdr:to>
      <xdr:col>22</xdr:col>
      <xdr:colOff>952500</xdr:colOff>
      <xdr:row>23</xdr:row>
      <xdr:rowOff>123825</xdr:rowOff>
    </xdr:to>
    <xdr:sp macro="" textlink="">
      <xdr:nvSpPr>
        <xdr:cNvPr id="370" name="pole tekstowe 59">
          <a:extLst>
            <a:ext uri="{FF2B5EF4-FFF2-40B4-BE49-F238E27FC236}">
              <a16:creationId xmlns:a16="http://schemas.microsoft.com/office/drawing/2014/main" id="{3B1220F1-DDB6-4DD2-B935-7C409B149C46}"/>
            </a:ext>
          </a:extLst>
        </xdr:cNvPr>
        <xdr:cNvSpPr txBox="1">
          <a:spLocks noChangeArrowheads="1"/>
        </xdr:cNvSpPr>
      </xdr:nvSpPr>
      <xdr:spPr bwMode="auto">
        <a:xfrm>
          <a:off x="1874202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22</xdr:row>
      <xdr:rowOff>0</xdr:rowOff>
    </xdr:from>
    <xdr:to>
      <xdr:col>22</xdr:col>
      <xdr:colOff>952500</xdr:colOff>
      <xdr:row>23</xdr:row>
      <xdr:rowOff>123825</xdr:rowOff>
    </xdr:to>
    <xdr:sp macro="" textlink="">
      <xdr:nvSpPr>
        <xdr:cNvPr id="371" name="pole tekstowe 60">
          <a:extLst>
            <a:ext uri="{FF2B5EF4-FFF2-40B4-BE49-F238E27FC236}">
              <a16:creationId xmlns:a16="http://schemas.microsoft.com/office/drawing/2014/main" id="{2E97A3DD-3E04-4A27-904D-F134E6E2495C}"/>
            </a:ext>
          </a:extLst>
        </xdr:cNvPr>
        <xdr:cNvSpPr txBox="1">
          <a:spLocks noChangeArrowheads="1"/>
        </xdr:cNvSpPr>
      </xdr:nvSpPr>
      <xdr:spPr bwMode="auto">
        <a:xfrm>
          <a:off x="1874202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22</xdr:row>
      <xdr:rowOff>0</xdr:rowOff>
    </xdr:from>
    <xdr:to>
      <xdr:col>22</xdr:col>
      <xdr:colOff>952500</xdr:colOff>
      <xdr:row>23</xdr:row>
      <xdr:rowOff>123825</xdr:rowOff>
    </xdr:to>
    <xdr:sp macro="" textlink="">
      <xdr:nvSpPr>
        <xdr:cNvPr id="372" name="pole tekstowe 77">
          <a:extLst>
            <a:ext uri="{FF2B5EF4-FFF2-40B4-BE49-F238E27FC236}">
              <a16:creationId xmlns:a16="http://schemas.microsoft.com/office/drawing/2014/main" id="{B3306A40-C40B-4E3B-AECE-DA8C92577FD8}"/>
            </a:ext>
          </a:extLst>
        </xdr:cNvPr>
        <xdr:cNvSpPr txBox="1">
          <a:spLocks noChangeArrowheads="1"/>
        </xdr:cNvSpPr>
      </xdr:nvSpPr>
      <xdr:spPr bwMode="auto">
        <a:xfrm>
          <a:off x="1874202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21</xdr:row>
      <xdr:rowOff>1314823</xdr:rowOff>
    </xdr:from>
    <xdr:to>
      <xdr:col>23</xdr:col>
      <xdr:colOff>391459</xdr:colOff>
      <xdr:row>23</xdr:row>
      <xdr:rowOff>116354</xdr:rowOff>
    </xdr:to>
    <xdr:sp macro="" textlink="">
      <xdr:nvSpPr>
        <xdr:cNvPr id="373" name="pole tekstowe 78">
          <a:extLst>
            <a:ext uri="{FF2B5EF4-FFF2-40B4-BE49-F238E27FC236}">
              <a16:creationId xmlns:a16="http://schemas.microsoft.com/office/drawing/2014/main" id="{E80EE357-4CB3-4375-ADA7-092642EFF07F}"/>
            </a:ext>
          </a:extLst>
        </xdr:cNvPr>
        <xdr:cNvSpPr txBox="1">
          <a:spLocks noChangeArrowheads="1"/>
        </xdr:cNvSpPr>
      </xdr:nvSpPr>
      <xdr:spPr bwMode="auto">
        <a:xfrm>
          <a:off x="19133484" y="47882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23</xdr:row>
      <xdr:rowOff>0</xdr:rowOff>
    </xdr:from>
    <xdr:to>
      <xdr:col>22</xdr:col>
      <xdr:colOff>952500</xdr:colOff>
      <xdr:row>24</xdr:row>
      <xdr:rowOff>123825</xdr:rowOff>
    </xdr:to>
    <xdr:sp macro="" textlink="">
      <xdr:nvSpPr>
        <xdr:cNvPr id="374" name="pole tekstowe 5">
          <a:extLst>
            <a:ext uri="{FF2B5EF4-FFF2-40B4-BE49-F238E27FC236}">
              <a16:creationId xmlns:a16="http://schemas.microsoft.com/office/drawing/2014/main" id="{CB3DA0AF-9AA8-40D0-950D-8FA71C822AAA}"/>
            </a:ext>
          </a:extLst>
        </xdr:cNvPr>
        <xdr:cNvSpPr txBox="1">
          <a:spLocks noChangeArrowheads="1"/>
        </xdr:cNvSpPr>
      </xdr:nvSpPr>
      <xdr:spPr bwMode="auto">
        <a:xfrm>
          <a:off x="1874202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23</xdr:row>
      <xdr:rowOff>0</xdr:rowOff>
    </xdr:from>
    <xdr:to>
      <xdr:col>22</xdr:col>
      <xdr:colOff>952500</xdr:colOff>
      <xdr:row>24</xdr:row>
      <xdr:rowOff>123825</xdr:rowOff>
    </xdr:to>
    <xdr:sp macro="" textlink="">
      <xdr:nvSpPr>
        <xdr:cNvPr id="375" name="pole tekstowe 6">
          <a:extLst>
            <a:ext uri="{FF2B5EF4-FFF2-40B4-BE49-F238E27FC236}">
              <a16:creationId xmlns:a16="http://schemas.microsoft.com/office/drawing/2014/main" id="{63F0749B-05A8-4F8A-934F-BF82EB4DE3E7}"/>
            </a:ext>
          </a:extLst>
        </xdr:cNvPr>
        <xdr:cNvSpPr txBox="1">
          <a:spLocks noChangeArrowheads="1"/>
        </xdr:cNvSpPr>
      </xdr:nvSpPr>
      <xdr:spPr bwMode="auto">
        <a:xfrm>
          <a:off x="1874202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23</xdr:row>
      <xdr:rowOff>0</xdr:rowOff>
    </xdr:from>
    <xdr:to>
      <xdr:col>22</xdr:col>
      <xdr:colOff>952500</xdr:colOff>
      <xdr:row>24</xdr:row>
      <xdr:rowOff>104775</xdr:rowOff>
    </xdr:to>
    <xdr:sp macro="" textlink="">
      <xdr:nvSpPr>
        <xdr:cNvPr id="376" name="pole tekstowe 5">
          <a:extLst>
            <a:ext uri="{FF2B5EF4-FFF2-40B4-BE49-F238E27FC236}">
              <a16:creationId xmlns:a16="http://schemas.microsoft.com/office/drawing/2014/main" id="{665D4C66-4F63-4ED0-A606-C3241A2E9BC2}"/>
            </a:ext>
          </a:extLst>
        </xdr:cNvPr>
        <xdr:cNvSpPr txBox="1">
          <a:spLocks noChangeArrowheads="1"/>
        </xdr:cNvSpPr>
      </xdr:nvSpPr>
      <xdr:spPr bwMode="auto">
        <a:xfrm>
          <a:off x="18742025" y="4953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23</xdr:row>
      <xdr:rowOff>0</xdr:rowOff>
    </xdr:from>
    <xdr:to>
      <xdr:col>22</xdr:col>
      <xdr:colOff>952500</xdr:colOff>
      <xdr:row>24</xdr:row>
      <xdr:rowOff>104775</xdr:rowOff>
    </xdr:to>
    <xdr:sp macro="" textlink="">
      <xdr:nvSpPr>
        <xdr:cNvPr id="377" name="pole tekstowe 6">
          <a:extLst>
            <a:ext uri="{FF2B5EF4-FFF2-40B4-BE49-F238E27FC236}">
              <a16:creationId xmlns:a16="http://schemas.microsoft.com/office/drawing/2014/main" id="{65F036B1-5678-405A-BA9A-EEEDD6AF8E15}"/>
            </a:ext>
          </a:extLst>
        </xdr:cNvPr>
        <xdr:cNvSpPr txBox="1">
          <a:spLocks noChangeArrowheads="1"/>
        </xdr:cNvSpPr>
      </xdr:nvSpPr>
      <xdr:spPr bwMode="auto">
        <a:xfrm>
          <a:off x="18742025" y="4953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23</xdr:row>
      <xdr:rowOff>0</xdr:rowOff>
    </xdr:from>
    <xdr:to>
      <xdr:col>22</xdr:col>
      <xdr:colOff>952500</xdr:colOff>
      <xdr:row>24</xdr:row>
      <xdr:rowOff>123825</xdr:rowOff>
    </xdr:to>
    <xdr:sp macro="" textlink="">
      <xdr:nvSpPr>
        <xdr:cNvPr id="378" name="pole tekstowe 41">
          <a:extLst>
            <a:ext uri="{FF2B5EF4-FFF2-40B4-BE49-F238E27FC236}">
              <a16:creationId xmlns:a16="http://schemas.microsoft.com/office/drawing/2014/main" id="{BA849B8B-F67C-4EDC-8D2D-38F792D1D4F4}"/>
            </a:ext>
          </a:extLst>
        </xdr:cNvPr>
        <xdr:cNvSpPr txBox="1">
          <a:spLocks noChangeArrowheads="1"/>
        </xdr:cNvSpPr>
      </xdr:nvSpPr>
      <xdr:spPr bwMode="auto">
        <a:xfrm>
          <a:off x="1874202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23</xdr:row>
      <xdr:rowOff>0</xdr:rowOff>
    </xdr:from>
    <xdr:to>
      <xdr:col>22</xdr:col>
      <xdr:colOff>952500</xdr:colOff>
      <xdr:row>24</xdr:row>
      <xdr:rowOff>123825</xdr:rowOff>
    </xdr:to>
    <xdr:sp macro="" textlink="">
      <xdr:nvSpPr>
        <xdr:cNvPr id="379" name="pole tekstowe 42">
          <a:extLst>
            <a:ext uri="{FF2B5EF4-FFF2-40B4-BE49-F238E27FC236}">
              <a16:creationId xmlns:a16="http://schemas.microsoft.com/office/drawing/2014/main" id="{73B4ECEA-C5C2-4F16-8FCD-39936D2DE454}"/>
            </a:ext>
          </a:extLst>
        </xdr:cNvPr>
        <xdr:cNvSpPr txBox="1">
          <a:spLocks noChangeArrowheads="1"/>
        </xdr:cNvSpPr>
      </xdr:nvSpPr>
      <xdr:spPr bwMode="auto">
        <a:xfrm>
          <a:off x="1874202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23</xdr:row>
      <xdr:rowOff>0</xdr:rowOff>
    </xdr:from>
    <xdr:to>
      <xdr:col>22</xdr:col>
      <xdr:colOff>952500</xdr:colOff>
      <xdr:row>24</xdr:row>
      <xdr:rowOff>123825</xdr:rowOff>
    </xdr:to>
    <xdr:sp macro="" textlink="">
      <xdr:nvSpPr>
        <xdr:cNvPr id="380" name="pole tekstowe 59">
          <a:extLst>
            <a:ext uri="{FF2B5EF4-FFF2-40B4-BE49-F238E27FC236}">
              <a16:creationId xmlns:a16="http://schemas.microsoft.com/office/drawing/2014/main" id="{CACD2DB6-365C-4764-98EF-AD74C3EBA1D2}"/>
            </a:ext>
          </a:extLst>
        </xdr:cNvPr>
        <xdr:cNvSpPr txBox="1">
          <a:spLocks noChangeArrowheads="1"/>
        </xdr:cNvSpPr>
      </xdr:nvSpPr>
      <xdr:spPr bwMode="auto">
        <a:xfrm>
          <a:off x="1874202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23</xdr:row>
      <xdr:rowOff>0</xdr:rowOff>
    </xdr:from>
    <xdr:to>
      <xdr:col>22</xdr:col>
      <xdr:colOff>952500</xdr:colOff>
      <xdr:row>24</xdr:row>
      <xdr:rowOff>123825</xdr:rowOff>
    </xdr:to>
    <xdr:sp macro="" textlink="">
      <xdr:nvSpPr>
        <xdr:cNvPr id="381" name="pole tekstowe 60">
          <a:extLst>
            <a:ext uri="{FF2B5EF4-FFF2-40B4-BE49-F238E27FC236}">
              <a16:creationId xmlns:a16="http://schemas.microsoft.com/office/drawing/2014/main" id="{57B3008A-D9AC-4A97-990D-59D114A9BFFD}"/>
            </a:ext>
          </a:extLst>
        </xdr:cNvPr>
        <xdr:cNvSpPr txBox="1">
          <a:spLocks noChangeArrowheads="1"/>
        </xdr:cNvSpPr>
      </xdr:nvSpPr>
      <xdr:spPr bwMode="auto">
        <a:xfrm>
          <a:off x="1874202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23</xdr:row>
      <xdr:rowOff>0</xdr:rowOff>
    </xdr:from>
    <xdr:to>
      <xdr:col>22</xdr:col>
      <xdr:colOff>952500</xdr:colOff>
      <xdr:row>24</xdr:row>
      <xdr:rowOff>123825</xdr:rowOff>
    </xdr:to>
    <xdr:sp macro="" textlink="">
      <xdr:nvSpPr>
        <xdr:cNvPr id="382" name="pole tekstowe 77">
          <a:extLst>
            <a:ext uri="{FF2B5EF4-FFF2-40B4-BE49-F238E27FC236}">
              <a16:creationId xmlns:a16="http://schemas.microsoft.com/office/drawing/2014/main" id="{0DBBCB95-7B6D-43A2-9D11-54E70691CD12}"/>
            </a:ext>
          </a:extLst>
        </xdr:cNvPr>
        <xdr:cNvSpPr txBox="1">
          <a:spLocks noChangeArrowheads="1"/>
        </xdr:cNvSpPr>
      </xdr:nvSpPr>
      <xdr:spPr bwMode="auto">
        <a:xfrm>
          <a:off x="1874202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22</xdr:row>
      <xdr:rowOff>1314823</xdr:rowOff>
    </xdr:from>
    <xdr:to>
      <xdr:col>23</xdr:col>
      <xdr:colOff>391459</xdr:colOff>
      <xdr:row>24</xdr:row>
      <xdr:rowOff>116354</xdr:rowOff>
    </xdr:to>
    <xdr:sp macro="" textlink="">
      <xdr:nvSpPr>
        <xdr:cNvPr id="383" name="pole tekstowe 78">
          <a:extLst>
            <a:ext uri="{FF2B5EF4-FFF2-40B4-BE49-F238E27FC236}">
              <a16:creationId xmlns:a16="http://schemas.microsoft.com/office/drawing/2014/main" id="{B6FB2613-99A5-41BC-8C41-92E60B827562}"/>
            </a:ext>
          </a:extLst>
        </xdr:cNvPr>
        <xdr:cNvSpPr txBox="1">
          <a:spLocks noChangeArrowheads="1"/>
        </xdr:cNvSpPr>
      </xdr:nvSpPr>
      <xdr:spPr bwMode="auto">
        <a:xfrm>
          <a:off x="19133484" y="49533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24</xdr:row>
      <xdr:rowOff>0</xdr:rowOff>
    </xdr:from>
    <xdr:to>
      <xdr:col>22</xdr:col>
      <xdr:colOff>952500</xdr:colOff>
      <xdr:row>25</xdr:row>
      <xdr:rowOff>123825</xdr:rowOff>
    </xdr:to>
    <xdr:sp macro="" textlink="">
      <xdr:nvSpPr>
        <xdr:cNvPr id="384" name="pole tekstowe 5">
          <a:extLst>
            <a:ext uri="{FF2B5EF4-FFF2-40B4-BE49-F238E27FC236}">
              <a16:creationId xmlns:a16="http://schemas.microsoft.com/office/drawing/2014/main" id="{AE8A7DBB-F13A-4909-95BE-C284AA589496}"/>
            </a:ext>
          </a:extLst>
        </xdr:cNvPr>
        <xdr:cNvSpPr txBox="1">
          <a:spLocks noChangeArrowheads="1"/>
        </xdr:cNvSpPr>
      </xdr:nvSpPr>
      <xdr:spPr bwMode="auto">
        <a:xfrm>
          <a:off x="1874202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24</xdr:row>
      <xdr:rowOff>0</xdr:rowOff>
    </xdr:from>
    <xdr:to>
      <xdr:col>22</xdr:col>
      <xdr:colOff>952500</xdr:colOff>
      <xdr:row>25</xdr:row>
      <xdr:rowOff>123825</xdr:rowOff>
    </xdr:to>
    <xdr:sp macro="" textlink="">
      <xdr:nvSpPr>
        <xdr:cNvPr id="385" name="pole tekstowe 6">
          <a:extLst>
            <a:ext uri="{FF2B5EF4-FFF2-40B4-BE49-F238E27FC236}">
              <a16:creationId xmlns:a16="http://schemas.microsoft.com/office/drawing/2014/main" id="{CD008232-2803-49E4-A6FB-4862BDE90060}"/>
            </a:ext>
          </a:extLst>
        </xdr:cNvPr>
        <xdr:cNvSpPr txBox="1">
          <a:spLocks noChangeArrowheads="1"/>
        </xdr:cNvSpPr>
      </xdr:nvSpPr>
      <xdr:spPr bwMode="auto">
        <a:xfrm>
          <a:off x="1874202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24</xdr:row>
      <xdr:rowOff>0</xdr:rowOff>
    </xdr:from>
    <xdr:to>
      <xdr:col>22</xdr:col>
      <xdr:colOff>952500</xdr:colOff>
      <xdr:row>25</xdr:row>
      <xdr:rowOff>104775</xdr:rowOff>
    </xdr:to>
    <xdr:sp macro="" textlink="">
      <xdr:nvSpPr>
        <xdr:cNvPr id="386" name="pole tekstowe 5">
          <a:extLst>
            <a:ext uri="{FF2B5EF4-FFF2-40B4-BE49-F238E27FC236}">
              <a16:creationId xmlns:a16="http://schemas.microsoft.com/office/drawing/2014/main" id="{841051D8-0574-4B7A-A729-4571EDCA0AFC}"/>
            </a:ext>
          </a:extLst>
        </xdr:cNvPr>
        <xdr:cNvSpPr txBox="1">
          <a:spLocks noChangeArrowheads="1"/>
        </xdr:cNvSpPr>
      </xdr:nvSpPr>
      <xdr:spPr bwMode="auto">
        <a:xfrm>
          <a:off x="18742025" y="5118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24</xdr:row>
      <xdr:rowOff>0</xdr:rowOff>
    </xdr:from>
    <xdr:to>
      <xdr:col>22</xdr:col>
      <xdr:colOff>952500</xdr:colOff>
      <xdr:row>25</xdr:row>
      <xdr:rowOff>104775</xdr:rowOff>
    </xdr:to>
    <xdr:sp macro="" textlink="">
      <xdr:nvSpPr>
        <xdr:cNvPr id="387" name="pole tekstowe 6">
          <a:extLst>
            <a:ext uri="{FF2B5EF4-FFF2-40B4-BE49-F238E27FC236}">
              <a16:creationId xmlns:a16="http://schemas.microsoft.com/office/drawing/2014/main" id="{721F0E37-CE82-4A65-B05B-F7C732601F89}"/>
            </a:ext>
          </a:extLst>
        </xdr:cNvPr>
        <xdr:cNvSpPr txBox="1">
          <a:spLocks noChangeArrowheads="1"/>
        </xdr:cNvSpPr>
      </xdr:nvSpPr>
      <xdr:spPr bwMode="auto">
        <a:xfrm>
          <a:off x="18742025" y="5118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24</xdr:row>
      <xdr:rowOff>0</xdr:rowOff>
    </xdr:from>
    <xdr:to>
      <xdr:col>22</xdr:col>
      <xdr:colOff>952500</xdr:colOff>
      <xdr:row>25</xdr:row>
      <xdr:rowOff>123825</xdr:rowOff>
    </xdr:to>
    <xdr:sp macro="" textlink="">
      <xdr:nvSpPr>
        <xdr:cNvPr id="388" name="pole tekstowe 41">
          <a:extLst>
            <a:ext uri="{FF2B5EF4-FFF2-40B4-BE49-F238E27FC236}">
              <a16:creationId xmlns:a16="http://schemas.microsoft.com/office/drawing/2014/main" id="{ADE77FBF-1F2E-4488-959B-500292036677}"/>
            </a:ext>
          </a:extLst>
        </xdr:cNvPr>
        <xdr:cNvSpPr txBox="1">
          <a:spLocks noChangeArrowheads="1"/>
        </xdr:cNvSpPr>
      </xdr:nvSpPr>
      <xdr:spPr bwMode="auto">
        <a:xfrm>
          <a:off x="1874202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24</xdr:row>
      <xdr:rowOff>0</xdr:rowOff>
    </xdr:from>
    <xdr:to>
      <xdr:col>22</xdr:col>
      <xdr:colOff>952500</xdr:colOff>
      <xdr:row>25</xdr:row>
      <xdr:rowOff>123825</xdr:rowOff>
    </xdr:to>
    <xdr:sp macro="" textlink="">
      <xdr:nvSpPr>
        <xdr:cNvPr id="389" name="pole tekstowe 42">
          <a:extLst>
            <a:ext uri="{FF2B5EF4-FFF2-40B4-BE49-F238E27FC236}">
              <a16:creationId xmlns:a16="http://schemas.microsoft.com/office/drawing/2014/main" id="{4CCCA916-FBC6-4FAB-B3A7-E890C836A1B3}"/>
            </a:ext>
          </a:extLst>
        </xdr:cNvPr>
        <xdr:cNvSpPr txBox="1">
          <a:spLocks noChangeArrowheads="1"/>
        </xdr:cNvSpPr>
      </xdr:nvSpPr>
      <xdr:spPr bwMode="auto">
        <a:xfrm>
          <a:off x="1874202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24</xdr:row>
      <xdr:rowOff>0</xdr:rowOff>
    </xdr:from>
    <xdr:to>
      <xdr:col>22</xdr:col>
      <xdr:colOff>952500</xdr:colOff>
      <xdr:row>25</xdr:row>
      <xdr:rowOff>123825</xdr:rowOff>
    </xdr:to>
    <xdr:sp macro="" textlink="">
      <xdr:nvSpPr>
        <xdr:cNvPr id="390" name="pole tekstowe 59">
          <a:extLst>
            <a:ext uri="{FF2B5EF4-FFF2-40B4-BE49-F238E27FC236}">
              <a16:creationId xmlns:a16="http://schemas.microsoft.com/office/drawing/2014/main" id="{37A23057-C6B9-46E7-ACC3-2C8B8D45389C}"/>
            </a:ext>
          </a:extLst>
        </xdr:cNvPr>
        <xdr:cNvSpPr txBox="1">
          <a:spLocks noChangeArrowheads="1"/>
        </xdr:cNvSpPr>
      </xdr:nvSpPr>
      <xdr:spPr bwMode="auto">
        <a:xfrm>
          <a:off x="1874202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24</xdr:row>
      <xdr:rowOff>0</xdr:rowOff>
    </xdr:from>
    <xdr:to>
      <xdr:col>22</xdr:col>
      <xdr:colOff>952500</xdr:colOff>
      <xdr:row>25</xdr:row>
      <xdr:rowOff>123825</xdr:rowOff>
    </xdr:to>
    <xdr:sp macro="" textlink="">
      <xdr:nvSpPr>
        <xdr:cNvPr id="391" name="pole tekstowe 60">
          <a:extLst>
            <a:ext uri="{FF2B5EF4-FFF2-40B4-BE49-F238E27FC236}">
              <a16:creationId xmlns:a16="http://schemas.microsoft.com/office/drawing/2014/main" id="{EFE3260A-2806-4B08-859E-28A4E203C982}"/>
            </a:ext>
          </a:extLst>
        </xdr:cNvPr>
        <xdr:cNvSpPr txBox="1">
          <a:spLocks noChangeArrowheads="1"/>
        </xdr:cNvSpPr>
      </xdr:nvSpPr>
      <xdr:spPr bwMode="auto">
        <a:xfrm>
          <a:off x="1874202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24</xdr:row>
      <xdr:rowOff>0</xdr:rowOff>
    </xdr:from>
    <xdr:to>
      <xdr:col>22</xdr:col>
      <xdr:colOff>952500</xdr:colOff>
      <xdr:row>25</xdr:row>
      <xdr:rowOff>123825</xdr:rowOff>
    </xdr:to>
    <xdr:sp macro="" textlink="">
      <xdr:nvSpPr>
        <xdr:cNvPr id="392" name="pole tekstowe 77">
          <a:extLst>
            <a:ext uri="{FF2B5EF4-FFF2-40B4-BE49-F238E27FC236}">
              <a16:creationId xmlns:a16="http://schemas.microsoft.com/office/drawing/2014/main" id="{BF8DBE96-74BA-430F-B929-40797AC95DA6}"/>
            </a:ext>
          </a:extLst>
        </xdr:cNvPr>
        <xdr:cNvSpPr txBox="1">
          <a:spLocks noChangeArrowheads="1"/>
        </xdr:cNvSpPr>
      </xdr:nvSpPr>
      <xdr:spPr bwMode="auto">
        <a:xfrm>
          <a:off x="1874202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23</xdr:row>
      <xdr:rowOff>1314823</xdr:rowOff>
    </xdr:from>
    <xdr:to>
      <xdr:col>23</xdr:col>
      <xdr:colOff>391459</xdr:colOff>
      <xdr:row>25</xdr:row>
      <xdr:rowOff>116354</xdr:rowOff>
    </xdr:to>
    <xdr:sp macro="" textlink="">
      <xdr:nvSpPr>
        <xdr:cNvPr id="393" name="pole tekstowe 78">
          <a:extLst>
            <a:ext uri="{FF2B5EF4-FFF2-40B4-BE49-F238E27FC236}">
              <a16:creationId xmlns:a16="http://schemas.microsoft.com/office/drawing/2014/main" id="{D39D4371-CB67-48D3-B7B4-38E9610DFDD2}"/>
            </a:ext>
          </a:extLst>
        </xdr:cNvPr>
        <xdr:cNvSpPr txBox="1">
          <a:spLocks noChangeArrowheads="1"/>
        </xdr:cNvSpPr>
      </xdr:nvSpPr>
      <xdr:spPr bwMode="auto">
        <a:xfrm>
          <a:off x="19133484" y="51184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25</xdr:row>
      <xdr:rowOff>0</xdr:rowOff>
    </xdr:from>
    <xdr:to>
      <xdr:col>22</xdr:col>
      <xdr:colOff>952500</xdr:colOff>
      <xdr:row>26</xdr:row>
      <xdr:rowOff>123825</xdr:rowOff>
    </xdr:to>
    <xdr:sp macro="" textlink="">
      <xdr:nvSpPr>
        <xdr:cNvPr id="394" name="pole tekstowe 5">
          <a:extLst>
            <a:ext uri="{FF2B5EF4-FFF2-40B4-BE49-F238E27FC236}">
              <a16:creationId xmlns:a16="http://schemas.microsoft.com/office/drawing/2014/main" id="{4331B051-C278-402D-8426-8DB4ADFBD530}"/>
            </a:ext>
          </a:extLst>
        </xdr:cNvPr>
        <xdr:cNvSpPr txBox="1">
          <a:spLocks noChangeArrowheads="1"/>
        </xdr:cNvSpPr>
      </xdr:nvSpPr>
      <xdr:spPr bwMode="auto">
        <a:xfrm>
          <a:off x="1874202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25</xdr:row>
      <xdr:rowOff>0</xdr:rowOff>
    </xdr:from>
    <xdr:to>
      <xdr:col>22</xdr:col>
      <xdr:colOff>952500</xdr:colOff>
      <xdr:row>26</xdr:row>
      <xdr:rowOff>123825</xdr:rowOff>
    </xdr:to>
    <xdr:sp macro="" textlink="">
      <xdr:nvSpPr>
        <xdr:cNvPr id="395" name="pole tekstowe 6">
          <a:extLst>
            <a:ext uri="{FF2B5EF4-FFF2-40B4-BE49-F238E27FC236}">
              <a16:creationId xmlns:a16="http://schemas.microsoft.com/office/drawing/2014/main" id="{E2D6B6A6-7482-4B62-940F-6760640173B2}"/>
            </a:ext>
          </a:extLst>
        </xdr:cNvPr>
        <xdr:cNvSpPr txBox="1">
          <a:spLocks noChangeArrowheads="1"/>
        </xdr:cNvSpPr>
      </xdr:nvSpPr>
      <xdr:spPr bwMode="auto">
        <a:xfrm>
          <a:off x="1874202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25</xdr:row>
      <xdr:rowOff>0</xdr:rowOff>
    </xdr:from>
    <xdr:to>
      <xdr:col>22</xdr:col>
      <xdr:colOff>952500</xdr:colOff>
      <xdr:row>26</xdr:row>
      <xdr:rowOff>104775</xdr:rowOff>
    </xdr:to>
    <xdr:sp macro="" textlink="">
      <xdr:nvSpPr>
        <xdr:cNvPr id="396" name="pole tekstowe 5">
          <a:extLst>
            <a:ext uri="{FF2B5EF4-FFF2-40B4-BE49-F238E27FC236}">
              <a16:creationId xmlns:a16="http://schemas.microsoft.com/office/drawing/2014/main" id="{02063C3B-5333-495B-BFB2-A9A8154B57BE}"/>
            </a:ext>
          </a:extLst>
        </xdr:cNvPr>
        <xdr:cNvSpPr txBox="1">
          <a:spLocks noChangeArrowheads="1"/>
        </xdr:cNvSpPr>
      </xdr:nvSpPr>
      <xdr:spPr bwMode="auto">
        <a:xfrm>
          <a:off x="18742025" y="5283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25</xdr:row>
      <xdr:rowOff>0</xdr:rowOff>
    </xdr:from>
    <xdr:to>
      <xdr:col>22</xdr:col>
      <xdr:colOff>952500</xdr:colOff>
      <xdr:row>26</xdr:row>
      <xdr:rowOff>104775</xdr:rowOff>
    </xdr:to>
    <xdr:sp macro="" textlink="">
      <xdr:nvSpPr>
        <xdr:cNvPr id="397" name="pole tekstowe 6">
          <a:extLst>
            <a:ext uri="{FF2B5EF4-FFF2-40B4-BE49-F238E27FC236}">
              <a16:creationId xmlns:a16="http://schemas.microsoft.com/office/drawing/2014/main" id="{D76EF4BE-790C-4737-A614-F6489AE3E581}"/>
            </a:ext>
          </a:extLst>
        </xdr:cNvPr>
        <xdr:cNvSpPr txBox="1">
          <a:spLocks noChangeArrowheads="1"/>
        </xdr:cNvSpPr>
      </xdr:nvSpPr>
      <xdr:spPr bwMode="auto">
        <a:xfrm>
          <a:off x="18742025" y="5283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25</xdr:row>
      <xdr:rowOff>0</xdr:rowOff>
    </xdr:from>
    <xdr:to>
      <xdr:col>22</xdr:col>
      <xdr:colOff>952500</xdr:colOff>
      <xdr:row>26</xdr:row>
      <xdr:rowOff>123825</xdr:rowOff>
    </xdr:to>
    <xdr:sp macro="" textlink="">
      <xdr:nvSpPr>
        <xdr:cNvPr id="398" name="pole tekstowe 41">
          <a:extLst>
            <a:ext uri="{FF2B5EF4-FFF2-40B4-BE49-F238E27FC236}">
              <a16:creationId xmlns:a16="http://schemas.microsoft.com/office/drawing/2014/main" id="{94379B61-6E5B-4587-9881-B050DAE8E7E0}"/>
            </a:ext>
          </a:extLst>
        </xdr:cNvPr>
        <xdr:cNvSpPr txBox="1">
          <a:spLocks noChangeArrowheads="1"/>
        </xdr:cNvSpPr>
      </xdr:nvSpPr>
      <xdr:spPr bwMode="auto">
        <a:xfrm>
          <a:off x="1874202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25</xdr:row>
      <xdr:rowOff>0</xdr:rowOff>
    </xdr:from>
    <xdr:to>
      <xdr:col>22</xdr:col>
      <xdr:colOff>952500</xdr:colOff>
      <xdr:row>26</xdr:row>
      <xdr:rowOff>123825</xdr:rowOff>
    </xdr:to>
    <xdr:sp macro="" textlink="">
      <xdr:nvSpPr>
        <xdr:cNvPr id="399" name="pole tekstowe 42">
          <a:extLst>
            <a:ext uri="{FF2B5EF4-FFF2-40B4-BE49-F238E27FC236}">
              <a16:creationId xmlns:a16="http://schemas.microsoft.com/office/drawing/2014/main" id="{0A32FF97-CFE1-4C2A-90F9-0DFB6C2467CC}"/>
            </a:ext>
          </a:extLst>
        </xdr:cNvPr>
        <xdr:cNvSpPr txBox="1">
          <a:spLocks noChangeArrowheads="1"/>
        </xdr:cNvSpPr>
      </xdr:nvSpPr>
      <xdr:spPr bwMode="auto">
        <a:xfrm>
          <a:off x="1874202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25</xdr:row>
      <xdr:rowOff>0</xdr:rowOff>
    </xdr:from>
    <xdr:to>
      <xdr:col>22</xdr:col>
      <xdr:colOff>952500</xdr:colOff>
      <xdr:row>26</xdr:row>
      <xdr:rowOff>123825</xdr:rowOff>
    </xdr:to>
    <xdr:sp macro="" textlink="">
      <xdr:nvSpPr>
        <xdr:cNvPr id="400" name="pole tekstowe 59">
          <a:extLst>
            <a:ext uri="{FF2B5EF4-FFF2-40B4-BE49-F238E27FC236}">
              <a16:creationId xmlns:a16="http://schemas.microsoft.com/office/drawing/2014/main" id="{A3C8B5C7-6748-4770-A63D-EED4F3A7B865}"/>
            </a:ext>
          </a:extLst>
        </xdr:cNvPr>
        <xdr:cNvSpPr txBox="1">
          <a:spLocks noChangeArrowheads="1"/>
        </xdr:cNvSpPr>
      </xdr:nvSpPr>
      <xdr:spPr bwMode="auto">
        <a:xfrm>
          <a:off x="1874202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25</xdr:row>
      <xdr:rowOff>0</xdr:rowOff>
    </xdr:from>
    <xdr:to>
      <xdr:col>22</xdr:col>
      <xdr:colOff>952500</xdr:colOff>
      <xdr:row>26</xdr:row>
      <xdr:rowOff>123825</xdr:rowOff>
    </xdr:to>
    <xdr:sp macro="" textlink="">
      <xdr:nvSpPr>
        <xdr:cNvPr id="401" name="pole tekstowe 60">
          <a:extLst>
            <a:ext uri="{FF2B5EF4-FFF2-40B4-BE49-F238E27FC236}">
              <a16:creationId xmlns:a16="http://schemas.microsoft.com/office/drawing/2014/main" id="{7361A8D3-E3A9-4E5F-9340-857ABBBE53C5}"/>
            </a:ext>
          </a:extLst>
        </xdr:cNvPr>
        <xdr:cNvSpPr txBox="1">
          <a:spLocks noChangeArrowheads="1"/>
        </xdr:cNvSpPr>
      </xdr:nvSpPr>
      <xdr:spPr bwMode="auto">
        <a:xfrm>
          <a:off x="1874202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25</xdr:row>
      <xdr:rowOff>0</xdr:rowOff>
    </xdr:from>
    <xdr:to>
      <xdr:col>22</xdr:col>
      <xdr:colOff>952500</xdr:colOff>
      <xdr:row>26</xdr:row>
      <xdr:rowOff>123825</xdr:rowOff>
    </xdr:to>
    <xdr:sp macro="" textlink="">
      <xdr:nvSpPr>
        <xdr:cNvPr id="402" name="pole tekstowe 77">
          <a:extLst>
            <a:ext uri="{FF2B5EF4-FFF2-40B4-BE49-F238E27FC236}">
              <a16:creationId xmlns:a16="http://schemas.microsoft.com/office/drawing/2014/main" id="{47020700-A925-4650-86C0-36E23D88DE29}"/>
            </a:ext>
          </a:extLst>
        </xdr:cNvPr>
        <xdr:cNvSpPr txBox="1">
          <a:spLocks noChangeArrowheads="1"/>
        </xdr:cNvSpPr>
      </xdr:nvSpPr>
      <xdr:spPr bwMode="auto">
        <a:xfrm>
          <a:off x="1874202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24</xdr:row>
      <xdr:rowOff>1314823</xdr:rowOff>
    </xdr:from>
    <xdr:to>
      <xdr:col>23</xdr:col>
      <xdr:colOff>391459</xdr:colOff>
      <xdr:row>26</xdr:row>
      <xdr:rowOff>116354</xdr:rowOff>
    </xdr:to>
    <xdr:sp macro="" textlink="">
      <xdr:nvSpPr>
        <xdr:cNvPr id="403" name="pole tekstowe 78">
          <a:extLst>
            <a:ext uri="{FF2B5EF4-FFF2-40B4-BE49-F238E27FC236}">
              <a16:creationId xmlns:a16="http://schemas.microsoft.com/office/drawing/2014/main" id="{C363C269-1432-446E-B932-7D79037D982B}"/>
            </a:ext>
          </a:extLst>
        </xdr:cNvPr>
        <xdr:cNvSpPr txBox="1">
          <a:spLocks noChangeArrowheads="1"/>
        </xdr:cNvSpPr>
      </xdr:nvSpPr>
      <xdr:spPr bwMode="auto">
        <a:xfrm>
          <a:off x="19133484" y="52835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26</xdr:row>
      <xdr:rowOff>0</xdr:rowOff>
    </xdr:from>
    <xdr:to>
      <xdr:col>22</xdr:col>
      <xdr:colOff>952500</xdr:colOff>
      <xdr:row>27</xdr:row>
      <xdr:rowOff>123825</xdr:rowOff>
    </xdr:to>
    <xdr:sp macro="" textlink="">
      <xdr:nvSpPr>
        <xdr:cNvPr id="404" name="pole tekstowe 5">
          <a:extLst>
            <a:ext uri="{FF2B5EF4-FFF2-40B4-BE49-F238E27FC236}">
              <a16:creationId xmlns:a16="http://schemas.microsoft.com/office/drawing/2014/main" id="{FC7C514D-2E77-48AE-A3E6-4D87D0DB13D9}"/>
            </a:ext>
          </a:extLst>
        </xdr:cNvPr>
        <xdr:cNvSpPr txBox="1">
          <a:spLocks noChangeArrowheads="1"/>
        </xdr:cNvSpPr>
      </xdr:nvSpPr>
      <xdr:spPr bwMode="auto">
        <a:xfrm>
          <a:off x="1874202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26</xdr:row>
      <xdr:rowOff>0</xdr:rowOff>
    </xdr:from>
    <xdr:to>
      <xdr:col>22</xdr:col>
      <xdr:colOff>952500</xdr:colOff>
      <xdr:row>27</xdr:row>
      <xdr:rowOff>123825</xdr:rowOff>
    </xdr:to>
    <xdr:sp macro="" textlink="">
      <xdr:nvSpPr>
        <xdr:cNvPr id="405" name="pole tekstowe 6">
          <a:extLst>
            <a:ext uri="{FF2B5EF4-FFF2-40B4-BE49-F238E27FC236}">
              <a16:creationId xmlns:a16="http://schemas.microsoft.com/office/drawing/2014/main" id="{2F5BBD69-D412-4071-8EA6-2175AB6CDF09}"/>
            </a:ext>
          </a:extLst>
        </xdr:cNvPr>
        <xdr:cNvSpPr txBox="1">
          <a:spLocks noChangeArrowheads="1"/>
        </xdr:cNvSpPr>
      </xdr:nvSpPr>
      <xdr:spPr bwMode="auto">
        <a:xfrm>
          <a:off x="1874202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26</xdr:row>
      <xdr:rowOff>0</xdr:rowOff>
    </xdr:from>
    <xdr:to>
      <xdr:col>22</xdr:col>
      <xdr:colOff>952500</xdr:colOff>
      <xdr:row>27</xdr:row>
      <xdr:rowOff>104775</xdr:rowOff>
    </xdr:to>
    <xdr:sp macro="" textlink="">
      <xdr:nvSpPr>
        <xdr:cNvPr id="406" name="pole tekstowe 5">
          <a:extLst>
            <a:ext uri="{FF2B5EF4-FFF2-40B4-BE49-F238E27FC236}">
              <a16:creationId xmlns:a16="http://schemas.microsoft.com/office/drawing/2014/main" id="{8DFC3E33-24E7-440B-AB43-EEAE54A187D3}"/>
            </a:ext>
          </a:extLst>
        </xdr:cNvPr>
        <xdr:cNvSpPr txBox="1">
          <a:spLocks noChangeArrowheads="1"/>
        </xdr:cNvSpPr>
      </xdr:nvSpPr>
      <xdr:spPr bwMode="auto">
        <a:xfrm>
          <a:off x="18742025" y="5448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26</xdr:row>
      <xdr:rowOff>0</xdr:rowOff>
    </xdr:from>
    <xdr:to>
      <xdr:col>22</xdr:col>
      <xdr:colOff>952500</xdr:colOff>
      <xdr:row>27</xdr:row>
      <xdr:rowOff>104775</xdr:rowOff>
    </xdr:to>
    <xdr:sp macro="" textlink="">
      <xdr:nvSpPr>
        <xdr:cNvPr id="407" name="pole tekstowe 6">
          <a:extLst>
            <a:ext uri="{FF2B5EF4-FFF2-40B4-BE49-F238E27FC236}">
              <a16:creationId xmlns:a16="http://schemas.microsoft.com/office/drawing/2014/main" id="{89095810-CF48-489B-93FC-685A99224A67}"/>
            </a:ext>
          </a:extLst>
        </xdr:cNvPr>
        <xdr:cNvSpPr txBox="1">
          <a:spLocks noChangeArrowheads="1"/>
        </xdr:cNvSpPr>
      </xdr:nvSpPr>
      <xdr:spPr bwMode="auto">
        <a:xfrm>
          <a:off x="18742025" y="5448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26</xdr:row>
      <xdr:rowOff>0</xdr:rowOff>
    </xdr:from>
    <xdr:to>
      <xdr:col>22</xdr:col>
      <xdr:colOff>952500</xdr:colOff>
      <xdr:row>27</xdr:row>
      <xdr:rowOff>123825</xdr:rowOff>
    </xdr:to>
    <xdr:sp macro="" textlink="">
      <xdr:nvSpPr>
        <xdr:cNvPr id="408" name="pole tekstowe 41">
          <a:extLst>
            <a:ext uri="{FF2B5EF4-FFF2-40B4-BE49-F238E27FC236}">
              <a16:creationId xmlns:a16="http://schemas.microsoft.com/office/drawing/2014/main" id="{E3B8A68B-3267-4DDF-9AC4-DA0AD029E5D8}"/>
            </a:ext>
          </a:extLst>
        </xdr:cNvPr>
        <xdr:cNvSpPr txBox="1">
          <a:spLocks noChangeArrowheads="1"/>
        </xdr:cNvSpPr>
      </xdr:nvSpPr>
      <xdr:spPr bwMode="auto">
        <a:xfrm>
          <a:off x="1874202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26</xdr:row>
      <xdr:rowOff>0</xdr:rowOff>
    </xdr:from>
    <xdr:to>
      <xdr:col>22</xdr:col>
      <xdr:colOff>952500</xdr:colOff>
      <xdr:row>27</xdr:row>
      <xdr:rowOff>123825</xdr:rowOff>
    </xdr:to>
    <xdr:sp macro="" textlink="">
      <xdr:nvSpPr>
        <xdr:cNvPr id="409" name="pole tekstowe 42">
          <a:extLst>
            <a:ext uri="{FF2B5EF4-FFF2-40B4-BE49-F238E27FC236}">
              <a16:creationId xmlns:a16="http://schemas.microsoft.com/office/drawing/2014/main" id="{2BC3D40A-4E1F-41F5-9376-3E4CABD71B7E}"/>
            </a:ext>
          </a:extLst>
        </xdr:cNvPr>
        <xdr:cNvSpPr txBox="1">
          <a:spLocks noChangeArrowheads="1"/>
        </xdr:cNvSpPr>
      </xdr:nvSpPr>
      <xdr:spPr bwMode="auto">
        <a:xfrm>
          <a:off x="1874202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26</xdr:row>
      <xdr:rowOff>0</xdr:rowOff>
    </xdr:from>
    <xdr:to>
      <xdr:col>22</xdr:col>
      <xdr:colOff>952500</xdr:colOff>
      <xdr:row>27</xdr:row>
      <xdr:rowOff>123825</xdr:rowOff>
    </xdr:to>
    <xdr:sp macro="" textlink="">
      <xdr:nvSpPr>
        <xdr:cNvPr id="410" name="pole tekstowe 59">
          <a:extLst>
            <a:ext uri="{FF2B5EF4-FFF2-40B4-BE49-F238E27FC236}">
              <a16:creationId xmlns:a16="http://schemas.microsoft.com/office/drawing/2014/main" id="{3C328877-8E59-480A-A6D9-2BB54202B86C}"/>
            </a:ext>
          </a:extLst>
        </xdr:cNvPr>
        <xdr:cNvSpPr txBox="1">
          <a:spLocks noChangeArrowheads="1"/>
        </xdr:cNvSpPr>
      </xdr:nvSpPr>
      <xdr:spPr bwMode="auto">
        <a:xfrm>
          <a:off x="1874202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26</xdr:row>
      <xdr:rowOff>0</xdr:rowOff>
    </xdr:from>
    <xdr:to>
      <xdr:col>22</xdr:col>
      <xdr:colOff>952500</xdr:colOff>
      <xdr:row>27</xdr:row>
      <xdr:rowOff>123825</xdr:rowOff>
    </xdr:to>
    <xdr:sp macro="" textlink="">
      <xdr:nvSpPr>
        <xdr:cNvPr id="411" name="pole tekstowe 60">
          <a:extLst>
            <a:ext uri="{FF2B5EF4-FFF2-40B4-BE49-F238E27FC236}">
              <a16:creationId xmlns:a16="http://schemas.microsoft.com/office/drawing/2014/main" id="{0CD239B8-698B-41AA-8660-B2950C6E4F07}"/>
            </a:ext>
          </a:extLst>
        </xdr:cNvPr>
        <xdr:cNvSpPr txBox="1">
          <a:spLocks noChangeArrowheads="1"/>
        </xdr:cNvSpPr>
      </xdr:nvSpPr>
      <xdr:spPr bwMode="auto">
        <a:xfrm>
          <a:off x="1874202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26</xdr:row>
      <xdr:rowOff>0</xdr:rowOff>
    </xdr:from>
    <xdr:to>
      <xdr:col>22</xdr:col>
      <xdr:colOff>952500</xdr:colOff>
      <xdr:row>27</xdr:row>
      <xdr:rowOff>123825</xdr:rowOff>
    </xdr:to>
    <xdr:sp macro="" textlink="">
      <xdr:nvSpPr>
        <xdr:cNvPr id="412" name="pole tekstowe 77">
          <a:extLst>
            <a:ext uri="{FF2B5EF4-FFF2-40B4-BE49-F238E27FC236}">
              <a16:creationId xmlns:a16="http://schemas.microsoft.com/office/drawing/2014/main" id="{B924D744-5961-4686-916B-70E831DD6983}"/>
            </a:ext>
          </a:extLst>
        </xdr:cNvPr>
        <xdr:cNvSpPr txBox="1">
          <a:spLocks noChangeArrowheads="1"/>
        </xdr:cNvSpPr>
      </xdr:nvSpPr>
      <xdr:spPr bwMode="auto">
        <a:xfrm>
          <a:off x="1874202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25</xdr:row>
      <xdr:rowOff>1314823</xdr:rowOff>
    </xdr:from>
    <xdr:to>
      <xdr:col>23</xdr:col>
      <xdr:colOff>391459</xdr:colOff>
      <xdr:row>27</xdr:row>
      <xdr:rowOff>116354</xdr:rowOff>
    </xdr:to>
    <xdr:sp macro="" textlink="">
      <xdr:nvSpPr>
        <xdr:cNvPr id="413" name="pole tekstowe 78">
          <a:extLst>
            <a:ext uri="{FF2B5EF4-FFF2-40B4-BE49-F238E27FC236}">
              <a16:creationId xmlns:a16="http://schemas.microsoft.com/office/drawing/2014/main" id="{68B68135-1198-4107-AB2D-BAC123C8CD45}"/>
            </a:ext>
          </a:extLst>
        </xdr:cNvPr>
        <xdr:cNvSpPr txBox="1">
          <a:spLocks noChangeArrowheads="1"/>
        </xdr:cNvSpPr>
      </xdr:nvSpPr>
      <xdr:spPr bwMode="auto">
        <a:xfrm>
          <a:off x="19133484" y="54486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27</xdr:row>
      <xdr:rowOff>0</xdr:rowOff>
    </xdr:from>
    <xdr:to>
      <xdr:col>22</xdr:col>
      <xdr:colOff>952500</xdr:colOff>
      <xdr:row>28</xdr:row>
      <xdr:rowOff>123825</xdr:rowOff>
    </xdr:to>
    <xdr:sp macro="" textlink="">
      <xdr:nvSpPr>
        <xdr:cNvPr id="414" name="pole tekstowe 5">
          <a:extLst>
            <a:ext uri="{FF2B5EF4-FFF2-40B4-BE49-F238E27FC236}">
              <a16:creationId xmlns:a16="http://schemas.microsoft.com/office/drawing/2014/main" id="{FEBFF29F-B6DF-402C-90B9-4F0CD3C35EC6}"/>
            </a:ext>
          </a:extLst>
        </xdr:cNvPr>
        <xdr:cNvSpPr txBox="1">
          <a:spLocks noChangeArrowheads="1"/>
        </xdr:cNvSpPr>
      </xdr:nvSpPr>
      <xdr:spPr bwMode="auto">
        <a:xfrm>
          <a:off x="1874202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27</xdr:row>
      <xdr:rowOff>0</xdr:rowOff>
    </xdr:from>
    <xdr:to>
      <xdr:col>22</xdr:col>
      <xdr:colOff>952500</xdr:colOff>
      <xdr:row>28</xdr:row>
      <xdr:rowOff>123825</xdr:rowOff>
    </xdr:to>
    <xdr:sp macro="" textlink="">
      <xdr:nvSpPr>
        <xdr:cNvPr id="415" name="pole tekstowe 6">
          <a:extLst>
            <a:ext uri="{FF2B5EF4-FFF2-40B4-BE49-F238E27FC236}">
              <a16:creationId xmlns:a16="http://schemas.microsoft.com/office/drawing/2014/main" id="{8C4C70BD-89E5-4F48-8BBF-CCA76F8CA017}"/>
            </a:ext>
          </a:extLst>
        </xdr:cNvPr>
        <xdr:cNvSpPr txBox="1">
          <a:spLocks noChangeArrowheads="1"/>
        </xdr:cNvSpPr>
      </xdr:nvSpPr>
      <xdr:spPr bwMode="auto">
        <a:xfrm>
          <a:off x="1874202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27</xdr:row>
      <xdr:rowOff>0</xdr:rowOff>
    </xdr:from>
    <xdr:to>
      <xdr:col>22</xdr:col>
      <xdr:colOff>952500</xdr:colOff>
      <xdr:row>28</xdr:row>
      <xdr:rowOff>104775</xdr:rowOff>
    </xdr:to>
    <xdr:sp macro="" textlink="">
      <xdr:nvSpPr>
        <xdr:cNvPr id="416" name="pole tekstowe 5">
          <a:extLst>
            <a:ext uri="{FF2B5EF4-FFF2-40B4-BE49-F238E27FC236}">
              <a16:creationId xmlns:a16="http://schemas.microsoft.com/office/drawing/2014/main" id="{60ABDF11-9FA1-4404-AA6A-D4B168A4E98C}"/>
            </a:ext>
          </a:extLst>
        </xdr:cNvPr>
        <xdr:cNvSpPr txBox="1">
          <a:spLocks noChangeArrowheads="1"/>
        </xdr:cNvSpPr>
      </xdr:nvSpPr>
      <xdr:spPr bwMode="auto">
        <a:xfrm>
          <a:off x="18742025" y="5613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27</xdr:row>
      <xdr:rowOff>0</xdr:rowOff>
    </xdr:from>
    <xdr:to>
      <xdr:col>22</xdr:col>
      <xdr:colOff>952500</xdr:colOff>
      <xdr:row>28</xdr:row>
      <xdr:rowOff>104775</xdr:rowOff>
    </xdr:to>
    <xdr:sp macro="" textlink="">
      <xdr:nvSpPr>
        <xdr:cNvPr id="417" name="pole tekstowe 6">
          <a:extLst>
            <a:ext uri="{FF2B5EF4-FFF2-40B4-BE49-F238E27FC236}">
              <a16:creationId xmlns:a16="http://schemas.microsoft.com/office/drawing/2014/main" id="{BD969E13-AC50-40D3-A7ED-0A790DC89A61}"/>
            </a:ext>
          </a:extLst>
        </xdr:cNvPr>
        <xdr:cNvSpPr txBox="1">
          <a:spLocks noChangeArrowheads="1"/>
        </xdr:cNvSpPr>
      </xdr:nvSpPr>
      <xdr:spPr bwMode="auto">
        <a:xfrm>
          <a:off x="18742025" y="5613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27</xdr:row>
      <xdr:rowOff>0</xdr:rowOff>
    </xdr:from>
    <xdr:to>
      <xdr:col>22</xdr:col>
      <xdr:colOff>952500</xdr:colOff>
      <xdr:row>28</xdr:row>
      <xdr:rowOff>123825</xdr:rowOff>
    </xdr:to>
    <xdr:sp macro="" textlink="">
      <xdr:nvSpPr>
        <xdr:cNvPr id="418" name="pole tekstowe 41">
          <a:extLst>
            <a:ext uri="{FF2B5EF4-FFF2-40B4-BE49-F238E27FC236}">
              <a16:creationId xmlns:a16="http://schemas.microsoft.com/office/drawing/2014/main" id="{F6857D74-9816-485C-A7A2-16625DA2B18E}"/>
            </a:ext>
          </a:extLst>
        </xdr:cNvPr>
        <xdr:cNvSpPr txBox="1">
          <a:spLocks noChangeArrowheads="1"/>
        </xdr:cNvSpPr>
      </xdr:nvSpPr>
      <xdr:spPr bwMode="auto">
        <a:xfrm>
          <a:off x="1874202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27</xdr:row>
      <xdr:rowOff>0</xdr:rowOff>
    </xdr:from>
    <xdr:to>
      <xdr:col>22</xdr:col>
      <xdr:colOff>952500</xdr:colOff>
      <xdr:row>28</xdr:row>
      <xdr:rowOff>123825</xdr:rowOff>
    </xdr:to>
    <xdr:sp macro="" textlink="">
      <xdr:nvSpPr>
        <xdr:cNvPr id="419" name="pole tekstowe 42">
          <a:extLst>
            <a:ext uri="{FF2B5EF4-FFF2-40B4-BE49-F238E27FC236}">
              <a16:creationId xmlns:a16="http://schemas.microsoft.com/office/drawing/2014/main" id="{62C24C8B-D4F2-412A-A20E-03B673F9C5F5}"/>
            </a:ext>
          </a:extLst>
        </xdr:cNvPr>
        <xdr:cNvSpPr txBox="1">
          <a:spLocks noChangeArrowheads="1"/>
        </xdr:cNvSpPr>
      </xdr:nvSpPr>
      <xdr:spPr bwMode="auto">
        <a:xfrm>
          <a:off x="1874202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27</xdr:row>
      <xdr:rowOff>0</xdr:rowOff>
    </xdr:from>
    <xdr:to>
      <xdr:col>22</xdr:col>
      <xdr:colOff>952500</xdr:colOff>
      <xdr:row>28</xdr:row>
      <xdr:rowOff>123825</xdr:rowOff>
    </xdr:to>
    <xdr:sp macro="" textlink="">
      <xdr:nvSpPr>
        <xdr:cNvPr id="420" name="pole tekstowe 59">
          <a:extLst>
            <a:ext uri="{FF2B5EF4-FFF2-40B4-BE49-F238E27FC236}">
              <a16:creationId xmlns:a16="http://schemas.microsoft.com/office/drawing/2014/main" id="{7642924D-9161-4537-9E60-D1C7DC9CCA4E}"/>
            </a:ext>
          </a:extLst>
        </xdr:cNvPr>
        <xdr:cNvSpPr txBox="1">
          <a:spLocks noChangeArrowheads="1"/>
        </xdr:cNvSpPr>
      </xdr:nvSpPr>
      <xdr:spPr bwMode="auto">
        <a:xfrm>
          <a:off x="1874202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27</xdr:row>
      <xdr:rowOff>0</xdr:rowOff>
    </xdr:from>
    <xdr:to>
      <xdr:col>22</xdr:col>
      <xdr:colOff>952500</xdr:colOff>
      <xdr:row>28</xdr:row>
      <xdr:rowOff>123825</xdr:rowOff>
    </xdr:to>
    <xdr:sp macro="" textlink="">
      <xdr:nvSpPr>
        <xdr:cNvPr id="421" name="pole tekstowe 60">
          <a:extLst>
            <a:ext uri="{FF2B5EF4-FFF2-40B4-BE49-F238E27FC236}">
              <a16:creationId xmlns:a16="http://schemas.microsoft.com/office/drawing/2014/main" id="{EA0837F5-94B3-4F86-AD71-92D80314CCFF}"/>
            </a:ext>
          </a:extLst>
        </xdr:cNvPr>
        <xdr:cNvSpPr txBox="1">
          <a:spLocks noChangeArrowheads="1"/>
        </xdr:cNvSpPr>
      </xdr:nvSpPr>
      <xdr:spPr bwMode="auto">
        <a:xfrm>
          <a:off x="1874202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27</xdr:row>
      <xdr:rowOff>0</xdr:rowOff>
    </xdr:from>
    <xdr:to>
      <xdr:col>22</xdr:col>
      <xdr:colOff>952500</xdr:colOff>
      <xdr:row>28</xdr:row>
      <xdr:rowOff>123825</xdr:rowOff>
    </xdr:to>
    <xdr:sp macro="" textlink="">
      <xdr:nvSpPr>
        <xdr:cNvPr id="422" name="pole tekstowe 77">
          <a:extLst>
            <a:ext uri="{FF2B5EF4-FFF2-40B4-BE49-F238E27FC236}">
              <a16:creationId xmlns:a16="http://schemas.microsoft.com/office/drawing/2014/main" id="{4FFE4CDB-CD20-4EB9-8C55-76DFF36C4D51}"/>
            </a:ext>
          </a:extLst>
        </xdr:cNvPr>
        <xdr:cNvSpPr txBox="1">
          <a:spLocks noChangeArrowheads="1"/>
        </xdr:cNvSpPr>
      </xdr:nvSpPr>
      <xdr:spPr bwMode="auto">
        <a:xfrm>
          <a:off x="1874202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26</xdr:row>
      <xdr:rowOff>1314823</xdr:rowOff>
    </xdr:from>
    <xdr:to>
      <xdr:col>23</xdr:col>
      <xdr:colOff>391459</xdr:colOff>
      <xdr:row>28</xdr:row>
      <xdr:rowOff>116354</xdr:rowOff>
    </xdr:to>
    <xdr:sp macro="" textlink="">
      <xdr:nvSpPr>
        <xdr:cNvPr id="423" name="pole tekstowe 78">
          <a:extLst>
            <a:ext uri="{FF2B5EF4-FFF2-40B4-BE49-F238E27FC236}">
              <a16:creationId xmlns:a16="http://schemas.microsoft.com/office/drawing/2014/main" id="{28D35B78-7471-4A41-A962-FB3E9E7C48E6}"/>
            </a:ext>
          </a:extLst>
        </xdr:cNvPr>
        <xdr:cNvSpPr txBox="1">
          <a:spLocks noChangeArrowheads="1"/>
        </xdr:cNvSpPr>
      </xdr:nvSpPr>
      <xdr:spPr bwMode="auto">
        <a:xfrm>
          <a:off x="19133484" y="56137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28</xdr:row>
      <xdr:rowOff>0</xdr:rowOff>
    </xdr:from>
    <xdr:to>
      <xdr:col>22</xdr:col>
      <xdr:colOff>952500</xdr:colOff>
      <xdr:row>29</xdr:row>
      <xdr:rowOff>123825</xdr:rowOff>
    </xdr:to>
    <xdr:sp macro="" textlink="">
      <xdr:nvSpPr>
        <xdr:cNvPr id="424" name="pole tekstowe 5">
          <a:extLst>
            <a:ext uri="{FF2B5EF4-FFF2-40B4-BE49-F238E27FC236}">
              <a16:creationId xmlns:a16="http://schemas.microsoft.com/office/drawing/2014/main" id="{A7514826-FCD7-4FD9-9F8A-5F58FB9D4594}"/>
            </a:ext>
          </a:extLst>
        </xdr:cNvPr>
        <xdr:cNvSpPr txBox="1">
          <a:spLocks noChangeArrowheads="1"/>
        </xdr:cNvSpPr>
      </xdr:nvSpPr>
      <xdr:spPr bwMode="auto">
        <a:xfrm>
          <a:off x="1874202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28</xdr:row>
      <xdr:rowOff>0</xdr:rowOff>
    </xdr:from>
    <xdr:to>
      <xdr:col>22</xdr:col>
      <xdr:colOff>952500</xdr:colOff>
      <xdr:row>29</xdr:row>
      <xdr:rowOff>123825</xdr:rowOff>
    </xdr:to>
    <xdr:sp macro="" textlink="">
      <xdr:nvSpPr>
        <xdr:cNvPr id="425" name="pole tekstowe 6">
          <a:extLst>
            <a:ext uri="{FF2B5EF4-FFF2-40B4-BE49-F238E27FC236}">
              <a16:creationId xmlns:a16="http://schemas.microsoft.com/office/drawing/2014/main" id="{DA19675A-2874-46DA-B7BD-069F3616DC3F}"/>
            </a:ext>
          </a:extLst>
        </xdr:cNvPr>
        <xdr:cNvSpPr txBox="1">
          <a:spLocks noChangeArrowheads="1"/>
        </xdr:cNvSpPr>
      </xdr:nvSpPr>
      <xdr:spPr bwMode="auto">
        <a:xfrm>
          <a:off x="1874202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28</xdr:row>
      <xdr:rowOff>0</xdr:rowOff>
    </xdr:from>
    <xdr:to>
      <xdr:col>22</xdr:col>
      <xdr:colOff>952500</xdr:colOff>
      <xdr:row>29</xdr:row>
      <xdr:rowOff>104775</xdr:rowOff>
    </xdr:to>
    <xdr:sp macro="" textlink="">
      <xdr:nvSpPr>
        <xdr:cNvPr id="426" name="pole tekstowe 5">
          <a:extLst>
            <a:ext uri="{FF2B5EF4-FFF2-40B4-BE49-F238E27FC236}">
              <a16:creationId xmlns:a16="http://schemas.microsoft.com/office/drawing/2014/main" id="{E5F03E7F-1A1F-4A67-B427-AAB14B22D21D}"/>
            </a:ext>
          </a:extLst>
        </xdr:cNvPr>
        <xdr:cNvSpPr txBox="1">
          <a:spLocks noChangeArrowheads="1"/>
        </xdr:cNvSpPr>
      </xdr:nvSpPr>
      <xdr:spPr bwMode="auto">
        <a:xfrm>
          <a:off x="18742025" y="5778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28</xdr:row>
      <xdr:rowOff>0</xdr:rowOff>
    </xdr:from>
    <xdr:to>
      <xdr:col>22</xdr:col>
      <xdr:colOff>952500</xdr:colOff>
      <xdr:row>29</xdr:row>
      <xdr:rowOff>104775</xdr:rowOff>
    </xdr:to>
    <xdr:sp macro="" textlink="">
      <xdr:nvSpPr>
        <xdr:cNvPr id="427" name="pole tekstowe 6">
          <a:extLst>
            <a:ext uri="{FF2B5EF4-FFF2-40B4-BE49-F238E27FC236}">
              <a16:creationId xmlns:a16="http://schemas.microsoft.com/office/drawing/2014/main" id="{4B66409B-4C74-43C4-B3B6-CF05DE05D9E5}"/>
            </a:ext>
          </a:extLst>
        </xdr:cNvPr>
        <xdr:cNvSpPr txBox="1">
          <a:spLocks noChangeArrowheads="1"/>
        </xdr:cNvSpPr>
      </xdr:nvSpPr>
      <xdr:spPr bwMode="auto">
        <a:xfrm>
          <a:off x="18742025" y="5778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28</xdr:row>
      <xdr:rowOff>0</xdr:rowOff>
    </xdr:from>
    <xdr:to>
      <xdr:col>22</xdr:col>
      <xdr:colOff>952500</xdr:colOff>
      <xdr:row>29</xdr:row>
      <xdr:rowOff>123825</xdr:rowOff>
    </xdr:to>
    <xdr:sp macro="" textlink="">
      <xdr:nvSpPr>
        <xdr:cNvPr id="428" name="pole tekstowe 41">
          <a:extLst>
            <a:ext uri="{FF2B5EF4-FFF2-40B4-BE49-F238E27FC236}">
              <a16:creationId xmlns:a16="http://schemas.microsoft.com/office/drawing/2014/main" id="{4260D15D-2BCB-463C-976E-D8BF6A4D971C}"/>
            </a:ext>
          </a:extLst>
        </xdr:cNvPr>
        <xdr:cNvSpPr txBox="1">
          <a:spLocks noChangeArrowheads="1"/>
        </xdr:cNvSpPr>
      </xdr:nvSpPr>
      <xdr:spPr bwMode="auto">
        <a:xfrm>
          <a:off x="1874202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28</xdr:row>
      <xdr:rowOff>0</xdr:rowOff>
    </xdr:from>
    <xdr:to>
      <xdr:col>22</xdr:col>
      <xdr:colOff>952500</xdr:colOff>
      <xdr:row>29</xdr:row>
      <xdr:rowOff>123825</xdr:rowOff>
    </xdr:to>
    <xdr:sp macro="" textlink="">
      <xdr:nvSpPr>
        <xdr:cNvPr id="429" name="pole tekstowe 42">
          <a:extLst>
            <a:ext uri="{FF2B5EF4-FFF2-40B4-BE49-F238E27FC236}">
              <a16:creationId xmlns:a16="http://schemas.microsoft.com/office/drawing/2014/main" id="{1657BDE2-B161-47E4-9CF0-CBC335DBF686}"/>
            </a:ext>
          </a:extLst>
        </xdr:cNvPr>
        <xdr:cNvSpPr txBox="1">
          <a:spLocks noChangeArrowheads="1"/>
        </xdr:cNvSpPr>
      </xdr:nvSpPr>
      <xdr:spPr bwMode="auto">
        <a:xfrm>
          <a:off x="1874202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28</xdr:row>
      <xdr:rowOff>0</xdr:rowOff>
    </xdr:from>
    <xdr:to>
      <xdr:col>22</xdr:col>
      <xdr:colOff>952500</xdr:colOff>
      <xdr:row>29</xdr:row>
      <xdr:rowOff>123825</xdr:rowOff>
    </xdr:to>
    <xdr:sp macro="" textlink="">
      <xdr:nvSpPr>
        <xdr:cNvPr id="430" name="pole tekstowe 59">
          <a:extLst>
            <a:ext uri="{FF2B5EF4-FFF2-40B4-BE49-F238E27FC236}">
              <a16:creationId xmlns:a16="http://schemas.microsoft.com/office/drawing/2014/main" id="{0E300DCB-BF72-4BB5-B936-46917A5B5889}"/>
            </a:ext>
          </a:extLst>
        </xdr:cNvPr>
        <xdr:cNvSpPr txBox="1">
          <a:spLocks noChangeArrowheads="1"/>
        </xdr:cNvSpPr>
      </xdr:nvSpPr>
      <xdr:spPr bwMode="auto">
        <a:xfrm>
          <a:off x="1874202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28</xdr:row>
      <xdr:rowOff>0</xdr:rowOff>
    </xdr:from>
    <xdr:to>
      <xdr:col>22</xdr:col>
      <xdr:colOff>952500</xdr:colOff>
      <xdr:row>29</xdr:row>
      <xdr:rowOff>123825</xdr:rowOff>
    </xdr:to>
    <xdr:sp macro="" textlink="">
      <xdr:nvSpPr>
        <xdr:cNvPr id="431" name="pole tekstowe 60">
          <a:extLst>
            <a:ext uri="{FF2B5EF4-FFF2-40B4-BE49-F238E27FC236}">
              <a16:creationId xmlns:a16="http://schemas.microsoft.com/office/drawing/2014/main" id="{D3029D44-7D5E-45D3-A56F-5E33170CCBAA}"/>
            </a:ext>
          </a:extLst>
        </xdr:cNvPr>
        <xdr:cNvSpPr txBox="1">
          <a:spLocks noChangeArrowheads="1"/>
        </xdr:cNvSpPr>
      </xdr:nvSpPr>
      <xdr:spPr bwMode="auto">
        <a:xfrm>
          <a:off x="1874202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28</xdr:row>
      <xdr:rowOff>0</xdr:rowOff>
    </xdr:from>
    <xdr:to>
      <xdr:col>22</xdr:col>
      <xdr:colOff>952500</xdr:colOff>
      <xdr:row>29</xdr:row>
      <xdr:rowOff>123825</xdr:rowOff>
    </xdr:to>
    <xdr:sp macro="" textlink="">
      <xdr:nvSpPr>
        <xdr:cNvPr id="432" name="pole tekstowe 77">
          <a:extLst>
            <a:ext uri="{FF2B5EF4-FFF2-40B4-BE49-F238E27FC236}">
              <a16:creationId xmlns:a16="http://schemas.microsoft.com/office/drawing/2014/main" id="{32AA9861-21F6-493A-A6E5-817EA04EEB17}"/>
            </a:ext>
          </a:extLst>
        </xdr:cNvPr>
        <xdr:cNvSpPr txBox="1">
          <a:spLocks noChangeArrowheads="1"/>
        </xdr:cNvSpPr>
      </xdr:nvSpPr>
      <xdr:spPr bwMode="auto">
        <a:xfrm>
          <a:off x="1874202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27</xdr:row>
      <xdr:rowOff>1314823</xdr:rowOff>
    </xdr:from>
    <xdr:to>
      <xdr:col>23</xdr:col>
      <xdr:colOff>391459</xdr:colOff>
      <xdr:row>29</xdr:row>
      <xdr:rowOff>116354</xdr:rowOff>
    </xdr:to>
    <xdr:sp macro="" textlink="">
      <xdr:nvSpPr>
        <xdr:cNvPr id="433" name="pole tekstowe 78">
          <a:extLst>
            <a:ext uri="{FF2B5EF4-FFF2-40B4-BE49-F238E27FC236}">
              <a16:creationId xmlns:a16="http://schemas.microsoft.com/office/drawing/2014/main" id="{233E781A-E71C-4858-87C6-F411C4239141}"/>
            </a:ext>
          </a:extLst>
        </xdr:cNvPr>
        <xdr:cNvSpPr txBox="1">
          <a:spLocks noChangeArrowheads="1"/>
        </xdr:cNvSpPr>
      </xdr:nvSpPr>
      <xdr:spPr bwMode="auto">
        <a:xfrm>
          <a:off x="19133484" y="57788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29</xdr:row>
      <xdr:rowOff>0</xdr:rowOff>
    </xdr:from>
    <xdr:to>
      <xdr:col>22</xdr:col>
      <xdr:colOff>952500</xdr:colOff>
      <xdr:row>30</xdr:row>
      <xdr:rowOff>123825</xdr:rowOff>
    </xdr:to>
    <xdr:sp macro="" textlink="">
      <xdr:nvSpPr>
        <xdr:cNvPr id="434" name="pole tekstowe 5">
          <a:extLst>
            <a:ext uri="{FF2B5EF4-FFF2-40B4-BE49-F238E27FC236}">
              <a16:creationId xmlns:a16="http://schemas.microsoft.com/office/drawing/2014/main" id="{0EF416FC-CDFA-4300-B4FB-9ED3290BDB88}"/>
            </a:ext>
          </a:extLst>
        </xdr:cNvPr>
        <xdr:cNvSpPr txBox="1">
          <a:spLocks noChangeArrowheads="1"/>
        </xdr:cNvSpPr>
      </xdr:nvSpPr>
      <xdr:spPr bwMode="auto">
        <a:xfrm>
          <a:off x="1874202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29</xdr:row>
      <xdr:rowOff>0</xdr:rowOff>
    </xdr:from>
    <xdr:to>
      <xdr:col>22</xdr:col>
      <xdr:colOff>952500</xdr:colOff>
      <xdr:row>30</xdr:row>
      <xdr:rowOff>123825</xdr:rowOff>
    </xdr:to>
    <xdr:sp macro="" textlink="">
      <xdr:nvSpPr>
        <xdr:cNvPr id="435" name="pole tekstowe 6">
          <a:extLst>
            <a:ext uri="{FF2B5EF4-FFF2-40B4-BE49-F238E27FC236}">
              <a16:creationId xmlns:a16="http://schemas.microsoft.com/office/drawing/2014/main" id="{DE2ED932-12A5-4E99-A945-54C43DD9BE70}"/>
            </a:ext>
          </a:extLst>
        </xdr:cNvPr>
        <xdr:cNvSpPr txBox="1">
          <a:spLocks noChangeArrowheads="1"/>
        </xdr:cNvSpPr>
      </xdr:nvSpPr>
      <xdr:spPr bwMode="auto">
        <a:xfrm>
          <a:off x="1874202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29</xdr:row>
      <xdr:rowOff>0</xdr:rowOff>
    </xdr:from>
    <xdr:to>
      <xdr:col>22</xdr:col>
      <xdr:colOff>952500</xdr:colOff>
      <xdr:row>30</xdr:row>
      <xdr:rowOff>104775</xdr:rowOff>
    </xdr:to>
    <xdr:sp macro="" textlink="">
      <xdr:nvSpPr>
        <xdr:cNvPr id="436" name="pole tekstowe 5">
          <a:extLst>
            <a:ext uri="{FF2B5EF4-FFF2-40B4-BE49-F238E27FC236}">
              <a16:creationId xmlns:a16="http://schemas.microsoft.com/office/drawing/2014/main" id="{93F3BBEA-C4BA-4D21-BB40-18B413D269F9}"/>
            </a:ext>
          </a:extLst>
        </xdr:cNvPr>
        <xdr:cNvSpPr txBox="1">
          <a:spLocks noChangeArrowheads="1"/>
        </xdr:cNvSpPr>
      </xdr:nvSpPr>
      <xdr:spPr bwMode="auto">
        <a:xfrm>
          <a:off x="18742025" y="5943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29</xdr:row>
      <xdr:rowOff>0</xdr:rowOff>
    </xdr:from>
    <xdr:to>
      <xdr:col>22</xdr:col>
      <xdr:colOff>952500</xdr:colOff>
      <xdr:row>30</xdr:row>
      <xdr:rowOff>104775</xdr:rowOff>
    </xdr:to>
    <xdr:sp macro="" textlink="">
      <xdr:nvSpPr>
        <xdr:cNvPr id="437" name="pole tekstowe 6">
          <a:extLst>
            <a:ext uri="{FF2B5EF4-FFF2-40B4-BE49-F238E27FC236}">
              <a16:creationId xmlns:a16="http://schemas.microsoft.com/office/drawing/2014/main" id="{6E4381BB-09D3-4210-BF87-DA44354FEA08}"/>
            </a:ext>
          </a:extLst>
        </xdr:cNvPr>
        <xdr:cNvSpPr txBox="1">
          <a:spLocks noChangeArrowheads="1"/>
        </xdr:cNvSpPr>
      </xdr:nvSpPr>
      <xdr:spPr bwMode="auto">
        <a:xfrm>
          <a:off x="18742025" y="5943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29</xdr:row>
      <xdr:rowOff>0</xdr:rowOff>
    </xdr:from>
    <xdr:to>
      <xdr:col>22</xdr:col>
      <xdr:colOff>952500</xdr:colOff>
      <xdr:row>30</xdr:row>
      <xdr:rowOff>123825</xdr:rowOff>
    </xdr:to>
    <xdr:sp macro="" textlink="">
      <xdr:nvSpPr>
        <xdr:cNvPr id="438" name="pole tekstowe 41">
          <a:extLst>
            <a:ext uri="{FF2B5EF4-FFF2-40B4-BE49-F238E27FC236}">
              <a16:creationId xmlns:a16="http://schemas.microsoft.com/office/drawing/2014/main" id="{813EC9C2-3E77-43A1-A253-7F74E815203F}"/>
            </a:ext>
          </a:extLst>
        </xdr:cNvPr>
        <xdr:cNvSpPr txBox="1">
          <a:spLocks noChangeArrowheads="1"/>
        </xdr:cNvSpPr>
      </xdr:nvSpPr>
      <xdr:spPr bwMode="auto">
        <a:xfrm>
          <a:off x="1874202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29</xdr:row>
      <xdr:rowOff>0</xdr:rowOff>
    </xdr:from>
    <xdr:to>
      <xdr:col>22</xdr:col>
      <xdr:colOff>952500</xdr:colOff>
      <xdr:row>30</xdr:row>
      <xdr:rowOff>123825</xdr:rowOff>
    </xdr:to>
    <xdr:sp macro="" textlink="">
      <xdr:nvSpPr>
        <xdr:cNvPr id="439" name="pole tekstowe 42">
          <a:extLst>
            <a:ext uri="{FF2B5EF4-FFF2-40B4-BE49-F238E27FC236}">
              <a16:creationId xmlns:a16="http://schemas.microsoft.com/office/drawing/2014/main" id="{5EFCB6EF-DE46-4A13-919E-E70C9CD35FE4}"/>
            </a:ext>
          </a:extLst>
        </xdr:cNvPr>
        <xdr:cNvSpPr txBox="1">
          <a:spLocks noChangeArrowheads="1"/>
        </xdr:cNvSpPr>
      </xdr:nvSpPr>
      <xdr:spPr bwMode="auto">
        <a:xfrm>
          <a:off x="1874202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29</xdr:row>
      <xdr:rowOff>0</xdr:rowOff>
    </xdr:from>
    <xdr:to>
      <xdr:col>22</xdr:col>
      <xdr:colOff>952500</xdr:colOff>
      <xdr:row>30</xdr:row>
      <xdr:rowOff>123825</xdr:rowOff>
    </xdr:to>
    <xdr:sp macro="" textlink="">
      <xdr:nvSpPr>
        <xdr:cNvPr id="440" name="pole tekstowe 59">
          <a:extLst>
            <a:ext uri="{FF2B5EF4-FFF2-40B4-BE49-F238E27FC236}">
              <a16:creationId xmlns:a16="http://schemas.microsoft.com/office/drawing/2014/main" id="{19914792-7BB8-4057-8E80-79B11B85EDA0}"/>
            </a:ext>
          </a:extLst>
        </xdr:cNvPr>
        <xdr:cNvSpPr txBox="1">
          <a:spLocks noChangeArrowheads="1"/>
        </xdr:cNvSpPr>
      </xdr:nvSpPr>
      <xdr:spPr bwMode="auto">
        <a:xfrm>
          <a:off x="1874202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29</xdr:row>
      <xdr:rowOff>0</xdr:rowOff>
    </xdr:from>
    <xdr:to>
      <xdr:col>22</xdr:col>
      <xdr:colOff>952500</xdr:colOff>
      <xdr:row>30</xdr:row>
      <xdr:rowOff>123825</xdr:rowOff>
    </xdr:to>
    <xdr:sp macro="" textlink="">
      <xdr:nvSpPr>
        <xdr:cNvPr id="441" name="pole tekstowe 60">
          <a:extLst>
            <a:ext uri="{FF2B5EF4-FFF2-40B4-BE49-F238E27FC236}">
              <a16:creationId xmlns:a16="http://schemas.microsoft.com/office/drawing/2014/main" id="{25F90084-29D9-4CC5-B731-2680D75F5D66}"/>
            </a:ext>
          </a:extLst>
        </xdr:cNvPr>
        <xdr:cNvSpPr txBox="1">
          <a:spLocks noChangeArrowheads="1"/>
        </xdr:cNvSpPr>
      </xdr:nvSpPr>
      <xdr:spPr bwMode="auto">
        <a:xfrm>
          <a:off x="1874202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29</xdr:row>
      <xdr:rowOff>0</xdr:rowOff>
    </xdr:from>
    <xdr:to>
      <xdr:col>22</xdr:col>
      <xdr:colOff>952500</xdr:colOff>
      <xdr:row>30</xdr:row>
      <xdr:rowOff>123825</xdr:rowOff>
    </xdr:to>
    <xdr:sp macro="" textlink="">
      <xdr:nvSpPr>
        <xdr:cNvPr id="442" name="pole tekstowe 77">
          <a:extLst>
            <a:ext uri="{FF2B5EF4-FFF2-40B4-BE49-F238E27FC236}">
              <a16:creationId xmlns:a16="http://schemas.microsoft.com/office/drawing/2014/main" id="{020C5C63-CEAA-4F6F-8F51-0471D235B4AB}"/>
            </a:ext>
          </a:extLst>
        </xdr:cNvPr>
        <xdr:cNvSpPr txBox="1">
          <a:spLocks noChangeArrowheads="1"/>
        </xdr:cNvSpPr>
      </xdr:nvSpPr>
      <xdr:spPr bwMode="auto">
        <a:xfrm>
          <a:off x="1874202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28</xdr:row>
      <xdr:rowOff>1314823</xdr:rowOff>
    </xdr:from>
    <xdr:to>
      <xdr:col>23</xdr:col>
      <xdr:colOff>391459</xdr:colOff>
      <xdr:row>30</xdr:row>
      <xdr:rowOff>116354</xdr:rowOff>
    </xdr:to>
    <xdr:sp macro="" textlink="">
      <xdr:nvSpPr>
        <xdr:cNvPr id="443" name="pole tekstowe 78">
          <a:extLst>
            <a:ext uri="{FF2B5EF4-FFF2-40B4-BE49-F238E27FC236}">
              <a16:creationId xmlns:a16="http://schemas.microsoft.com/office/drawing/2014/main" id="{236A3474-7FFB-446F-9D9B-6D7F7115FBD9}"/>
            </a:ext>
          </a:extLst>
        </xdr:cNvPr>
        <xdr:cNvSpPr txBox="1">
          <a:spLocks noChangeArrowheads="1"/>
        </xdr:cNvSpPr>
      </xdr:nvSpPr>
      <xdr:spPr bwMode="auto">
        <a:xfrm>
          <a:off x="19133484" y="59439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30</xdr:row>
      <xdr:rowOff>0</xdr:rowOff>
    </xdr:from>
    <xdr:to>
      <xdr:col>22</xdr:col>
      <xdr:colOff>952500</xdr:colOff>
      <xdr:row>31</xdr:row>
      <xdr:rowOff>123825</xdr:rowOff>
    </xdr:to>
    <xdr:sp macro="" textlink="">
      <xdr:nvSpPr>
        <xdr:cNvPr id="444" name="pole tekstowe 5">
          <a:extLst>
            <a:ext uri="{FF2B5EF4-FFF2-40B4-BE49-F238E27FC236}">
              <a16:creationId xmlns:a16="http://schemas.microsoft.com/office/drawing/2014/main" id="{3AD317F7-8AAF-4C4E-AD34-E77AB39EC72C}"/>
            </a:ext>
          </a:extLst>
        </xdr:cNvPr>
        <xdr:cNvSpPr txBox="1">
          <a:spLocks noChangeArrowheads="1"/>
        </xdr:cNvSpPr>
      </xdr:nvSpPr>
      <xdr:spPr bwMode="auto">
        <a:xfrm>
          <a:off x="1874202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30</xdr:row>
      <xdr:rowOff>0</xdr:rowOff>
    </xdr:from>
    <xdr:to>
      <xdr:col>22</xdr:col>
      <xdr:colOff>952500</xdr:colOff>
      <xdr:row>31</xdr:row>
      <xdr:rowOff>123825</xdr:rowOff>
    </xdr:to>
    <xdr:sp macro="" textlink="">
      <xdr:nvSpPr>
        <xdr:cNvPr id="445" name="pole tekstowe 6">
          <a:extLst>
            <a:ext uri="{FF2B5EF4-FFF2-40B4-BE49-F238E27FC236}">
              <a16:creationId xmlns:a16="http://schemas.microsoft.com/office/drawing/2014/main" id="{A27727FA-9415-4038-B607-7B67CFC52484}"/>
            </a:ext>
          </a:extLst>
        </xdr:cNvPr>
        <xdr:cNvSpPr txBox="1">
          <a:spLocks noChangeArrowheads="1"/>
        </xdr:cNvSpPr>
      </xdr:nvSpPr>
      <xdr:spPr bwMode="auto">
        <a:xfrm>
          <a:off x="1874202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30</xdr:row>
      <xdr:rowOff>0</xdr:rowOff>
    </xdr:from>
    <xdr:to>
      <xdr:col>22</xdr:col>
      <xdr:colOff>952500</xdr:colOff>
      <xdr:row>31</xdr:row>
      <xdr:rowOff>104775</xdr:rowOff>
    </xdr:to>
    <xdr:sp macro="" textlink="">
      <xdr:nvSpPr>
        <xdr:cNvPr id="446" name="pole tekstowe 5">
          <a:extLst>
            <a:ext uri="{FF2B5EF4-FFF2-40B4-BE49-F238E27FC236}">
              <a16:creationId xmlns:a16="http://schemas.microsoft.com/office/drawing/2014/main" id="{27A7F7CA-496A-4DC6-BD2F-91B0DCABE279}"/>
            </a:ext>
          </a:extLst>
        </xdr:cNvPr>
        <xdr:cNvSpPr txBox="1">
          <a:spLocks noChangeArrowheads="1"/>
        </xdr:cNvSpPr>
      </xdr:nvSpPr>
      <xdr:spPr bwMode="auto">
        <a:xfrm>
          <a:off x="18742025" y="6108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30</xdr:row>
      <xdr:rowOff>0</xdr:rowOff>
    </xdr:from>
    <xdr:to>
      <xdr:col>22</xdr:col>
      <xdr:colOff>952500</xdr:colOff>
      <xdr:row>31</xdr:row>
      <xdr:rowOff>104775</xdr:rowOff>
    </xdr:to>
    <xdr:sp macro="" textlink="">
      <xdr:nvSpPr>
        <xdr:cNvPr id="447" name="pole tekstowe 6">
          <a:extLst>
            <a:ext uri="{FF2B5EF4-FFF2-40B4-BE49-F238E27FC236}">
              <a16:creationId xmlns:a16="http://schemas.microsoft.com/office/drawing/2014/main" id="{32F38EA7-BF76-4B1C-9F2E-F631E74C7BFE}"/>
            </a:ext>
          </a:extLst>
        </xdr:cNvPr>
        <xdr:cNvSpPr txBox="1">
          <a:spLocks noChangeArrowheads="1"/>
        </xdr:cNvSpPr>
      </xdr:nvSpPr>
      <xdr:spPr bwMode="auto">
        <a:xfrm>
          <a:off x="18742025" y="6108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30</xdr:row>
      <xdr:rowOff>0</xdr:rowOff>
    </xdr:from>
    <xdr:to>
      <xdr:col>22</xdr:col>
      <xdr:colOff>952500</xdr:colOff>
      <xdr:row>31</xdr:row>
      <xdr:rowOff>123825</xdr:rowOff>
    </xdr:to>
    <xdr:sp macro="" textlink="">
      <xdr:nvSpPr>
        <xdr:cNvPr id="448" name="pole tekstowe 41">
          <a:extLst>
            <a:ext uri="{FF2B5EF4-FFF2-40B4-BE49-F238E27FC236}">
              <a16:creationId xmlns:a16="http://schemas.microsoft.com/office/drawing/2014/main" id="{61605E9E-11E7-4DC3-9FB8-D4B887FD5FC9}"/>
            </a:ext>
          </a:extLst>
        </xdr:cNvPr>
        <xdr:cNvSpPr txBox="1">
          <a:spLocks noChangeArrowheads="1"/>
        </xdr:cNvSpPr>
      </xdr:nvSpPr>
      <xdr:spPr bwMode="auto">
        <a:xfrm>
          <a:off x="1874202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30</xdr:row>
      <xdr:rowOff>0</xdr:rowOff>
    </xdr:from>
    <xdr:to>
      <xdr:col>22</xdr:col>
      <xdr:colOff>952500</xdr:colOff>
      <xdr:row>31</xdr:row>
      <xdr:rowOff>123825</xdr:rowOff>
    </xdr:to>
    <xdr:sp macro="" textlink="">
      <xdr:nvSpPr>
        <xdr:cNvPr id="449" name="pole tekstowe 42">
          <a:extLst>
            <a:ext uri="{FF2B5EF4-FFF2-40B4-BE49-F238E27FC236}">
              <a16:creationId xmlns:a16="http://schemas.microsoft.com/office/drawing/2014/main" id="{2E2C3A09-D934-4017-86B1-CB423EA18E3D}"/>
            </a:ext>
          </a:extLst>
        </xdr:cNvPr>
        <xdr:cNvSpPr txBox="1">
          <a:spLocks noChangeArrowheads="1"/>
        </xdr:cNvSpPr>
      </xdr:nvSpPr>
      <xdr:spPr bwMode="auto">
        <a:xfrm>
          <a:off x="1874202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30</xdr:row>
      <xdr:rowOff>0</xdr:rowOff>
    </xdr:from>
    <xdr:to>
      <xdr:col>22</xdr:col>
      <xdr:colOff>952500</xdr:colOff>
      <xdr:row>31</xdr:row>
      <xdr:rowOff>123825</xdr:rowOff>
    </xdr:to>
    <xdr:sp macro="" textlink="">
      <xdr:nvSpPr>
        <xdr:cNvPr id="450" name="pole tekstowe 59">
          <a:extLst>
            <a:ext uri="{FF2B5EF4-FFF2-40B4-BE49-F238E27FC236}">
              <a16:creationId xmlns:a16="http://schemas.microsoft.com/office/drawing/2014/main" id="{FF942286-6543-4137-84EE-9F8EF443E00E}"/>
            </a:ext>
          </a:extLst>
        </xdr:cNvPr>
        <xdr:cNvSpPr txBox="1">
          <a:spLocks noChangeArrowheads="1"/>
        </xdr:cNvSpPr>
      </xdr:nvSpPr>
      <xdr:spPr bwMode="auto">
        <a:xfrm>
          <a:off x="1874202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30</xdr:row>
      <xdr:rowOff>0</xdr:rowOff>
    </xdr:from>
    <xdr:to>
      <xdr:col>22</xdr:col>
      <xdr:colOff>952500</xdr:colOff>
      <xdr:row>31</xdr:row>
      <xdr:rowOff>123825</xdr:rowOff>
    </xdr:to>
    <xdr:sp macro="" textlink="">
      <xdr:nvSpPr>
        <xdr:cNvPr id="451" name="pole tekstowe 60">
          <a:extLst>
            <a:ext uri="{FF2B5EF4-FFF2-40B4-BE49-F238E27FC236}">
              <a16:creationId xmlns:a16="http://schemas.microsoft.com/office/drawing/2014/main" id="{3F4F3B1B-AFF0-4880-AFE9-E39F3E2A6FC6}"/>
            </a:ext>
          </a:extLst>
        </xdr:cNvPr>
        <xdr:cNvSpPr txBox="1">
          <a:spLocks noChangeArrowheads="1"/>
        </xdr:cNvSpPr>
      </xdr:nvSpPr>
      <xdr:spPr bwMode="auto">
        <a:xfrm>
          <a:off x="1874202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30</xdr:row>
      <xdr:rowOff>0</xdr:rowOff>
    </xdr:from>
    <xdr:to>
      <xdr:col>22</xdr:col>
      <xdr:colOff>952500</xdr:colOff>
      <xdr:row>31</xdr:row>
      <xdr:rowOff>123825</xdr:rowOff>
    </xdr:to>
    <xdr:sp macro="" textlink="">
      <xdr:nvSpPr>
        <xdr:cNvPr id="452" name="pole tekstowe 77">
          <a:extLst>
            <a:ext uri="{FF2B5EF4-FFF2-40B4-BE49-F238E27FC236}">
              <a16:creationId xmlns:a16="http://schemas.microsoft.com/office/drawing/2014/main" id="{22D840FB-E44C-4D8F-B2D8-C87D473E2C58}"/>
            </a:ext>
          </a:extLst>
        </xdr:cNvPr>
        <xdr:cNvSpPr txBox="1">
          <a:spLocks noChangeArrowheads="1"/>
        </xdr:cNvSpPr>
      </xdr:nvSpPr>
      <xdr:spPr bwMode="auto">
        <a:xfrm>
          <a:off x="1874202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29</xdr:row>
      <xdr:rowOff>1314823</xdr:rowOff>
    </xdr:from>
    <xdr:to>
      <xdr:col>23</xdr:col>
      <xdr:colOff>391459</xdr:colOff>
      <xdr:row>31</xdr:row>
      <xdr:rowOff>116354</xdr:rowOff>
    </xdr:to>
    <xdr:sp macro="" textlink="">
      <xdr:nvSpPr>
        <xdr:cNvPr id="453" name="pole tekstowe 78">
          <a:extLst>
            <a:ext uri="{FF2B5EF4-FFF2-40B4-BE49-F238E27FC236}">
              <a16:creationId xmlns:a16="http://schemas.microsoft.com/office/drawing/2014/main" id="{2C94CE50-003F-4D7F-BBA8-0FB30B7C7B03}"/>
            </a:ext>
          </a:extLst>
        </xdr:cNvPr>
        <xdr:cNvSpPr txBox="1">
          <a:spLocks noChangeArrowheads="1"/>
        </xdr:cNvSpPr>
      </xdr:nvSpPr>
      <xdr:spPr bwMode="auto">
        <a:xfrm>
          <a:off x="19133484" y="61090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31</xdr:row>
      <xdr:rowOff>0</xdr:rowOff>
    </xdr:from>
    <xdr:to>
      <xdr:col>22</xdr:col>
      <xdr:colOff>952500</xdr:colOff>
      <xdr:row>32</xdr:row>
      <xdr:rowOff>123825</xdr:rowOff>
    </xdr:to>
    <xdr:sp macro="" textlink="">
      <xdr:nvSpPr>
        <xdr:cNvPr id="454" name="pole tekstowe 5">
          <a:extLst>
            <a:ext uri="{FF2B5EF4-FFF2-40B4-BE49-F238E27FC236}">
              <a16:creationId xmlns:a16="http://schemas.microsoft.com/office/drawing/2014/main" id="{886D530B-424A-48B1-A4B3-567371ED6909}"/>
            </a:ext>
          </a:extLst>
        </xdr:cNvPr>
        <xdr:cNvSpPr txBox="1">
          <a:spLocks noChangeArrowheads="1"/>
        </xdr:cNvSpPr>
      </xdr:nvSpPr>
      <xdr:spPr bwMode="auto">
        <a:xfrm>
          <a:off x="1874202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31</xdr:row>
      <xdr:rowOff>0</xdr:rowOff>
    </xdr:from>
    <xdr:to>
      <xdr:col>22</xdr:col>
      <xdr:colOff>952500</xdr:colOff>
      <xdr:row>32</xdr:row>
      <xdr:rowOff>123825</xdr:rowOff>
    </xdr:to>
    <xdr:sp macro="" textlink="">
      <xdr:nvSpPr>
        <xdr:cNvPr id="455" name="pole tekstowe 6">
          <a:extLst>
            <a:ext uri="{FF2B5EF4-FFF2-40B4-BE49-F238E27FC236}">
              <a16:creationId xmlns:a16="http://schemas.microsoft.com/office/drawing/2014/main" id="{E5BB21BC-A5A9-4357-8329-4E002359B5D8}"/>
            </a:ext>
          </a:extLst>
        </xdr:cNvPr>
        <xdr:cNvSpPr txBox="1">
          <a:spLocks noChangeArrowheads="1"/>
        </xdr:cNvSpPr>
      </xdr:nvSpPr>
      <xdr:spPr bwMode="auto">
        <a:xfrm>
          <a:off x="1874202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31</xdr:row>
      <xdr:rowOff>0</xdr:rowOff>
    </xdr:from>
    <xdr:to>
      <xdr:col>22</xdr:col>
      <xdr:colOff>952500</xdr:colOff>
      <xdr:row>32</xdr:row>
      <xdr:rowOff>104775</xdr:rowOff>
    </xdr:to>
    <xdr:sp macro="" textlink="">
      <xdr:nvSpPr>
        <xdr:cNvPr id="456" name="pole tekstowe 5">
          <a:extLst>
            <a:ext uri="{FF2B5EF4-FFF2-40B4-BE49-F238E27FC236}">
              <a16:creationId xmlns:a16="http://schemas.microsoft.com/office/drawing/2014/main" id="{26CB82FD-ACDC-46C4-AB33-97BFA6DFCDF9}"/>
            </a:ext>
          </a:extLst>
        </xdr:cNvPr>
        <xdr:cNvSpPr txBox="1">
          <a:spLocks noChangeArrowheads="1"/>
        </xdr:cNvSpPr>
      </xdr:nvSpPr>
      <xdr:spPr bwMode="auto">
        <a:xfrm>
          <a:off x="18742025" y="6273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31</xdr:row>
      <xdr:rowOff>0</xdr:rowOff>
    </xdr:from>
    <xdr:to>
      <xdr:col>22</xdr:col>
      <xdr:colOff>952500</xdr:colOff>
      <xdr:row>32</xdr:row>
      <xdr:rowOff>104775</xdr:rowOff>
    </xdr:to>
    <xdr:sp macro="" textlink="">
      <xdr:nvSpPr>
        <xdr:cNvPr id="457" name="pole tekstowe 6">
          <a:extLst>
            <a:ext uri="{FF2B5EF4-FFF2-40B4-BE49-F238E27FC236}">
              <a16:creationId xmlns:a16="http://schemas.microsoft.com/office/drawing/2014/main" id="{AA950011-827A-4080-8541-D7F9B26CA815}"/>
            </a:ext>
          </a:extLst>
        </xdr:cNvPr>
        <xdr:cNvSpPr txBox="1">
          <a:spLocks noChangeArrowheads="1"/>
        </xdr:cNvSpPr>
      </xdr:nvSpPr>
      <xdr:spPr bwMode="auto">
        <a:xfrm>
          <a:off x="18742025" y="6273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31</xdr:row>
      <xdr:rowOff>0</xdr:rowOff>
    </xdr:from>
    <xdr:to>
      <xdr:col>22</xdr:col>
      <xdr:colOff>952500</xdr:colOff>
      <xdr:row>32</xdr:row>
      <xdr:rowOff>123825</xdr:rowOff>
    </xdr:to>
    <xdr:sp macro="" textlink="">
      <xdr:nvSpPr>
        <xdr:cNvPr id="458" name="pole tekstowe 41">
          <a:extLst>
            <a:ext uri="{FF2B5EF4-FFF2-40B4-BE49-F238E27FC236}">
              <a16:creationId xmlns:a16="http://schemas.microsoft.com/office/drawing/2014/main" id="{77DEDFAC-2F4E-429D-BC4B-D053EFA75B83}"/>
            </a:ext>
          </a:extLst>
        </xdr:cNvPr>
        <xdr:cNvSpPr txBox="1">
          <a:spLocks noChangeArrowheads="1"/>
        </xdr:cNvSpPr>
      </xdr:nvSpPr>
      <xdr:spPr bwMode="auto">
        <a:xfrm>
          <a:off x="1874202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31</xdr:row>
      <xdr:rowOff>0</xdr:rowOff>
    </xdr:from>
    <xdr:to>
      <xdr:col>22</xdr:col>
      <xdr:colOff>952500</xdr:colOff>
      <xdr:row>32</xdr:row>
      <xdr:rowOff>123825</xdr:rowOff>
    </xdr:to>
    <xdr:sp macro="" textlink="">
      <xdr:nvSpPr>
        <xdr:cNvPr id="459" name="pole tekstowe 42">
          <a:extLst>
            <a:ext uri="{FF2B5EF4-FFF2-40B4-BE49-F238E27FC236}">
              <a16:creationId xmlns:a16="http://schemas.microsoft.com/office/drawing/2014/main" id="{D3488DD2-777E-4B37-AA94-60173741A8B2}"/>
            </a:ext>
          </a:extLst>
        </xdr:cNvPr>
        <xdr:cNvSpPr txBox="1">
          <a:spLocks noChangeArrowheads="1"/>
        </xdr:cNvSpPr>
      </xdr:nvSpPr>
      <xdr:spPr bwMode="auto">
        <a:xfrm>
          <a:off x="1874202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31</xdr:row>
      <xdr:rowOff>0</xdr:rowOff>
    </xdr:from>
    <xdr:to>
      <xdr:col>22</xdr:col>
      <xdr:colOff>952500</xdr:colOff>
      <xdr:row>32</xdr:row>
      <xdr:rowOff>123825</xdr:rowOff>
    </xdr:to>
    <xdr:sp macro="" textlink="">
      <xdr:nvSpPr>
        <xdr:cNvPr id="460" name="pole tekstowe 59">
          <a:extLst>
            <a:ext uri="{FF2B5EF4-FFF2-40B4-BE49-F238E27FC236}">
              <a16:creationId xmlns:a16="http://schemas.microsoft.com/office/drawing/2014/main" id="{AC06025E-1DCB-4BF9-8008-73C255EFACC4}"/>
            </a:ext>
          </a:extLst>
        </xdr:cNvPr>
        <xdr:cNvSpPr txBox="1">
          <a:spLocks noChangeArrowheads="1"/>
        </xdr:cNvSpPr>
      </xdr:nvSpPr>
      <xdr:spPr bwMode="auto">
        <a:xfrm>
          <a:off x="1874202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31</xdr:row>
      <xdr:rowOff>0</xdr:rowOff>
    </xdr:from>
    <xdr:to>
      <xdr:col>22</xdr:col>
      <xdr:colOff>952500</xdr:colOff>
      <xdr:row>32</xdr:row>
      <xdr:rowOff>123825</xdr:rowOff>
    </xdr:to>
    <xdr:sp macro="" textlink="">
      <xdr:nvSpPr>
        <xdr:cNvPr id="461" name="pole tekstowe 60">
          <a:extLst>
            <a:ext uri="{FF2B5EF4-FFF2-40B4-BE49-F238E27FC236}">
              <a16:creationId xmlns:a16="http://schemas.microsoft.com/office/drawing/2014/main" id="{E0EA149C-82B8-4CE1-A77C-E1775EDE4406}"/>
            </a:ext>
          </a:extLst>
        </xdr:cNvPr>
        <xdr:cNvSpPr txBox="1">
          <a:spLocks noChangeArrowheads="1"/>
        </xdr:cNvSpPr>
      </xdr:nvSpPr>
      <xdr:spPr bwMode="auto">
        <a:xfrm>
          <a:off x="1874202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31</xdr:row>
      <xdr:rowOff>0</xdr:rowOff>
    </xdr:from>
    <xdr:to>
      <xdr:col>22</xdr:col>
      <xdr:colOff>952500</xdr:colOff>
      <xdr:row>32</xdr:row>
      <xdr:rowOff>123825</xdr:rowOff>
    </xdr:to>
    <xdr:sp macro="" textlink="">
      <xdr:nvSpPr>
        <xdr:cNvPr id="462" name="pole tekstowe 77">
          <a:extLst>
            <a:ext uri="{FF2B5EF4-FFF2-40B4-BE49-F238E27FC236}">
              <a16:creationId xmlns:a16="http://schemas.microsoft.com/office/drawing/2014/main" id="{6401A140-4004-44E3-8858-A8F2731A7BAE}"/>
            </a:ext>
          </a:extLst>
        </xdr:cNvPr>
        <xdr:cNvSpPr txBox="1">
          <a:spLocks noChangeArrowheads="1"/>
        </xdr:cNvSpPr>
      </xdr:nvSpPr>
      <xdr:spPr bwMode="auto">
        <a:xfrm>
          <a:off x="1874202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30</xdr:row>
      <xdr:rowOff>1314823</xdr:rowOff>
    </xdr:from>
    <xdr:to>
      <xdr:col>23</xdr:col>
      <xdr:colOff>391459</xdr:colOff>
      <xdr:row>32</xdr:row>
      <xdr:rowOff>116354</xdr:rowOff>
    </xdr:to>
    <xdr:sp macro="" textlink="">
      <xdr:nvSpPr>
        <xdr:cNvPr id="463" name="pole tekstowe 78">
          <a:extLst>
            <a:ext uri="{FF2B5EF4-FFF2-40B4-BE49-F238E27FC236}">
              <a16:creationId xmlns:a16="http://schemas.microsoft.com/office/drawing/2014/main" id="{1F958461-FAA7-4673-B2D0-CC9A6383B0DF}"/>
            </a:ext>
          </a:extLst>
        </xdr:cNvPr>
        <xdr:cNvSpPr txBox="1">
          <a:spLocks noChangeArrowheads="1"/>
        </xdr:cNvSpPr>
      </xdr:nvSpPr>
      <xdr:spPr bwMode="auto">
        <a:xfrm>
          <a:off x="19133484" y="62741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32</xdr:row>
      <xdr:rowOff>0</xdr:rowOff>
    </xdr:from>
    <xdr:to>
      <xdr:col>22</xdr:col>
      <xdr:colOff>952500</xdr:colOff>
      <xdr:row>33</xdr:row>
      <xdr:rowOff>123825</xdr:rowOff>
    </xdr:to>
    <xdr:sp macro="" textlink="">
      <xdr:nvSpPr>
        <xdr:cNvPr id="464" name="pole tekstowe 5">
          <a:extLst>
            <a:ext uri="{FF2B5EF4-FFF2-40B4-BE49-F238E27FC236}">
              <a16:creationId xmlns:a16="http://schemas.microsoft.com/office/drawing/2014/main" id="{BFE24A91-1EBA-4853-9D3F-4C5C51140BEF}"/>
            </a:ext>
          </a:extLst>
        </xdr:cNvPr>
        <xdr:cNvSpPr txBox="1">
          <a:spLocks noChangeArrowheads="1"/>
        </xdr:cNvSpPr>
      </xdr:nvSpPr>
      <xdr:spPr bwMode="auto">
        <a:xfrm>
          <a:off x="1874202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32</xdr:row>
      <xdr:rowOff>0</xdr:rowOff>
    </xdr:from>
    <xdr:to>
      <xdr:col>22</xdr:col>
      <xdr:colOff>952500</xdr:colOff>
      <xdr:row>33</xdr:row>
      <xdr:rowOff>123825</xdr:rowOff>
    </xdr:to>
    <xdr:sp macro="" textlink="">
      <xdr:nvSpPr>
        <xdr:cNvPr id="465" name="pole tekstowe 6">
          <a:extLst>
            <a:ext uri="{FF2B5EF4-FFF2-40B4-BE49-F238E27FC236}">
              <a16:creationId xmlns:a16="http://schemas.microsoft.com/office/drawing/2014/main" id="{B2165B9F-E027-4862-823C-0E826EB92703}"/>
            </a:ext>
          </a:extLst>
        </xdr:cNvPr>
        <xdr:cNvSpPr txBox="1">
          <a:spLocks noChangeArrowheads="1"/>
        </xdr:cNvSpPr>
      </xdr:nvSpPr>
      <xdr:spPr bwMode="auto">
        <a:xfrm>
          <a:off x="1874202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32</xdr:row>
      <xdr:rowOff>0</xdr:rowOff>
    </xdr:from>
    <xdr:to>
      <xdr:col>22</xdr:col>
      <xdr:colOff>952500</xdr:colOff>
      <xdr:row>33</xdr:row>
      <xdr:rowOff>104775</xdr:rowOff>
    </xdr:to>
    <xdr:sp macro="" textlink="">
      <xdr:nvSpPr>
        <xdr:cNvPr id="466" name="pole tekstowe 5">
          <a:extLst>
            <a:ext uri="{FF2B5EF4-FFF2-40B4-BE49-F238E27FC236}">
              <a16:creationId xmlns:a16="http://schemas.microsoft.com/office/drawing/2014/main" id="{C1F2DA68-9876-4BA8-853A-0527E30C7C0D}"/>
            </a:ext>
          </a:extLst>
        </xdr:cNvPr>
        <xdr:cNvSpPr txBox="1">
          <a:spLocks noChangeArrowheads="1"/>
        </xdr:cNvSpPr>
      </xdr:nvSpPr>
      <xdr:spPr bwMode="auto">
        <a:xfrm>
          <a:off x="18742025" y="6438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32</xdr:row>
      <xdr:rowOff>0</xdr:rowOff>
    </xdr:from>
    <xdr:to>
      <xdr:col>22</xdr:col>
      <xdr:colOff>952500</xdr:colOff>
      <xdr:row>33</xdr:row>
      <xdr:rowOff>104775</xdr:rowOff>
    </xdr:to>
    <xdr:sp macro="" textlink="">
      <xdr:nvSpPr>
        <xdr:cNvPr id="467" name="pole tekstowe 6">
          <a:extLst>
            <a:ext uri="{FF2B5EF4-FFF2-40B4-BE49-F238E27FC236}">
              <a16:creationId xmlns:a16="http://schemas.microsoft.com/office/drawing/2014/main" id="{AD6FEABA-9DF3-415A-93AB-FE78BC649845}"/>
            </a:ext>
          </a:extLst>
        </xdr:cNvPr>
        <xdr:cNvSpPr txBox="1">
          <a:spLocks noChangeArrowheads="1"/>
        </xdr:cNvSpPr>
      </xdr:nvSpPr>
      <xdr:spPr bwMode="auto">
        <a:xfrm>
          <a:off x="18742025" y="6438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32</xdr:row>
      <xdr:rowOff>0</xdr:rowOff>
    </xdr:from>
    <xdr:to>
      <xdr:col>22</xdr:col>
      <xdr:colOff>952500</xdr:colOff>
      <xdr:row>33</xdr:row>
      <xdr:rowOff>123825</xdr:rowOff>
    </xdr:to>
    <xdr:sp macro="" textlink="">
      <xdr:nvSpPr>
        <xdr:cNvPr id="468" name="pole tekstowe 41">
          <a:extLst>
            <a:ext uri="{FF2B5EF4-FFF2-40B4-BE49-F238E27FC236}">
              <a16:creationId xmlns:a16="http://schemas.microsoft.com/office/drawing/2014/main" id="{17DCFAEA-B1CF-4C0B-A1FF-D3E0C589934B}"/>
            </a:ext>
          </a:extLst>
        </xdr:cNvPr>
        <xdr:cNvSpPr txBox="1">
          <a:spLocks noChangeArrowheads="1"/>
        </xdr:cNvSpPr>
      </xdr:nvSpPr>
      <xdr:spPr bwMode="auto">
        <a:xfrm>
          <a:off x="1874202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32</xdr:row>
      <xdr:rowOff>0</xdr:rowOff>
    </xdr:from>
    <xdr:to>
      <xdr:col>22</xdr:col>
      <xdr:colOff>952500</xdr:colOff>
      <xdr:row>33</xdr:row>
      <xdr:rowOff>123825</xdr:rowOff>
    </xdr:to>
    <xdr:sp macro="" textlink="">
      <xdr:nvSpPr>
        <xdr:cNvPr id="469" name="pole tekstowe 42">
          <a:extLst>
            <a:ext uri="{FF2B5EF4-FFF2-40B4-BE49-F238E27FC236}">
              <a16:creationId xmlns:a16="http://schemas.microsoft.com/office/drawing/2014/main" id="{0D666AB7-7865-4E7C-9180-A98B5184F45F}"/>
            </a:ext>
          </a:extLst>
        </xdr:cNvPr>
        <xdr:cNvSpPr txBox="1">
          <a:spLocks noChangeArrowheads="1"/>
        </xdr:cNvSpPr>
      </xdr:nvSpPr>
      <xdr:spPr bwMode="auto">
        <a:xfrm>
          <a:off x="1874202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32</xdr:row>
      <xdr:rowOff>0</xdr:rowOff>
    </xdr:from>
    <xdr:to>
      <xdr:col>22</xdr:col>
      <xdr:colOff>952500</xdr:colOff>
      <xdr:row>33</xdr:row>
      <xdr:rowOff>123825</xdr:rowOff>
    </xdr:to>
    <xdr:sp macro="" textlink="">
      <xdr:nvSpPr>
        <xdr:cNvPr id="470" name="pole tekstowe 59">
          <a:extLst>
            <a:ext uri="{FF2B5EF4-FFF2-40B4-BE49-F238E27FC236}">
              <a16:creationId xmlns:a16="http://schemas.microsoft.com/office/drawing/2014/main" id="{41FB41D6-181F-4FAF-B066-343E697CBD83}"/>
            </a:ext>
          </a:extLst>
        </xdr:cNvPr>
        <xdr:cNvSpPr txBox="1">
          <a:spLocks noChangeArrowheads="1"/>
        </xdr:cNvSpPr>
      </xdr:nvSpPr>
      <xdr:spPr bwMode="auto">
        <a:xfrm>
          <a:off x="1874202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32</xdr:row>
      <xdr:rowOff>0</xdr:rowOff>
    </xdr:from>
    <xdr:to>
      <xdr:col>22</xdr:col>
      <xdr:colOff>952500</xdr:colOff>
      <xdr:row>33</xdr:row>
      <xdr:rowOff>123825</xdr:rowOff>
    </xdr:to>
    <xdr:sp macro="" textlink="">
      <xdr:nvSpPr>
        <xdr:cNvPr id="471" name="pole tekstowe 60">
          <a:extLst>
            <a:ext uri="{FF2B5EF4-FFF2-40B4-BE49-F238E27FC236}">
              <a16:creationId xmlns:a16="http://schemas.microsoft.com/office/drawing/2014/main" id="{9F618E25-C26F-48FD-9A78-DB5CAB0C9D55}"/>
            </a:ext>
          </a:extLst>
        </xdr:cNvPr>
        <xdr:cNvSpPr txBox="1">
          <a:spLocks noChangeArrowheads="1"/>
        </xdr:cNvSpPr>
      </xdr:nvSpPr>
      <xdr:spPr bwMode="auto">
        <a:xfrm>
          <a:off x="1874202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32</xdr:row>
      <xdr:rowOff>0</xdr:rowOff>
    </xdr:from>
    <xdr:to>
      <xdr:col>22</xdr:col>
      <xdr:colOff>952500</xdr:colOff>
      <xdr:row>33</xdr:row>
      <xdr:rowOff>123825</xdr:rowOff>
    </xdr:to>
    <xdr:sp macro="" textlink="">
      <xdr:nvSpPr>
        <xdr:cNvPr id="472" name="pole tekstowe 77">
          <a:extLst>
            <a:ext uri="{FF2B5EF4-FFF2-40B4-BE49-F238E27FC236}">
              <a16:creationId xmlns:a16="http://schemas.microsoft.com/office/drawing/2014/main" id="{6903E155-58FC-4CA1-9607-D0F28B88DD40}"/>
            </a:ext>
          </a:extLst>
        </xdr:cNvPr>
        <xdr:cNvSpPr txBox="1">
          <a:spLocks noChangeArrowheads="1"/>
        </xdr:cNvSpPr>
      </xdr:nvSpPr>
      <xdr:spPr bwMode="auto">
        <a:xfrm>
          <a:off x="1874202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31</xdr:row>
      <xdr:rowOff>1314823</xdr:rowOff>
    </xdr:from>
    <xdr:to>
      <xdr:col>23</xdr:col>
      <xdr:colOff>391459</xdr:colOff>
      <xdr:row>33</xdr:row>
      <xdr:rowOff>116354</xdr:rowOff>
    </xdr:to>
    <xdr:sp macro="" textlink="">
      <xdr:nvSpPr>
        <xdr:cNvPr id="473" name="pole tekstowe 78">
          <a:extLst>
            <a:ext uri="{FF2B5EF4-FFF2-40B4-BE49-F238E27FC236}">
              <a16:creationId xmlns:a16="http://schemas.microsoft.com/office/drawing/2014/main" id="{2F4EAE8E-BFC5-4894-BD08-01164842687E}"/>
            </a:ext>
          </a:extLst>
        </xdr:cNvPr>
        <xdr:cNvSpPr txBox="1">
          <a:spLocks noChangeArrowheads="1"/>
        </xdr:cNvSpPr>
      </xdr:nvSpPr>
      <xdr:spPr bwMode="auto">
        <a:xfrm>
          <a:off x="19133484" y="64392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33</xdr:row>
      <xdr:rowOff>0</xdr:rowOff>
    </xdr:from>
    <xdr:to>
      <xdr:col>22</xdr:col>
      <xdr:colOff>952500</xdr:colOff>
      <xdr:row>34</xdr:row>
      <xdr:rowOff>123825</xdr:rowOff>
    </xdr:to>
    <xdr:sp macro="" textlink="">
      <xdr:nvSpPr>
        <xdr:cNvPr id="474" name="pole tekstowe 5">
          <a:extLst>
            <a:ext uri="{FF2B5EF4-FFF2-40B4-BE49-F238E27FC236}">
              <a16:creationId xmlns:a16="http://schemas.microsoft.com/office/drawing/2014/main" id="{B5922D9F-42FE-4B33-9B36-A8483F3AC239}"/>
            </a:ext>
          </a:extLst>
        </xdr:cNvPr>
        <xdr:cNvSpPr txBox="1">
          <a:spLocks noChangeArrowheads="1"/>
        </xdr:cNvSpPr>
      </xdr:nvSpPr>
      <xdr:spPr bwMode="auto">
        <a:xfrm>
          <a:off x="1874202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33</xdr:row>
      <xdr:rowOff>0</xdr:rowOff>
    </xdr:from>
    <xdr:to>
      <xdr:col>22</xdr:col>
      <xdr:colOff>952500</xdr:colOff>
      <xdr:row>34</xdr:row>
      <xdr:rowOff>123825</xdr:rowOff>
    </xdr:to>
    <xdr:sp macro="" textlink="">
      <xdr:nvSpPr>
        <xdr:cNvPr id="475" name="pole tekstowe 6">
          <a:extLst>
            <a:ext uri="{FF2B5EF4-FFF2-40B4-BE49-F238E27FC236}">
              <a16:creationId xmlns:a16="http://schemas.microsoft.com/office/drawing/2014/main" id="{552C98F7-3971-4A76-9E6A-7572AA8ED055}"/>
            </a:ext>
          </a:extLst>
        </xdr:cNvPr>
        <xdr:cNvSpPr txBox="1">
          <a:spLocks noChangeArrowheads="1"/>
        </xdr:cNvSpPr>
      </xdr:nvSpPr>
      <xdr:spPr bwMode="auto">
        <a:xfrm>
          <a:off x="1874202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33</xdr:row>
      <xdr:rowOff>0</xdr:rowOff>
    </xdr:from>
    <xdr:to>
      <xdr:col>22</xdr:col>
      <xdr:colOff>952500</xdr:colOff>
      <xdr:row>34</xdr:row>
      <xdr:rowOff>104775</xdr:rowOff>
    </xdr:to>
    <xdr:sp macro="" textlink="">
      <xdr:nvSpPr>
        <xdr:cNvPr id="476" name="pole tekstowe 5">
          <a:extLst>
            <a:ext uri="{FF2B5EF4-FFF2-40B4-BE49-F238E27FC236}">
              <a16:creationId xmlns:a16="http://schemas.microsoft.com/office/drawing/2014/main" id="{6F30EC72-1F32-4777-957D-D301C4C5A1F6}"/>
            </a:ext>
          </a:extLst>
        </xdr:cNvPr>
        <xdr:cNvSpPr txBox="1">
          <a:spLocks noChangeArrowheads="1"/>
        </xdr:cNvSpPr>
      </xdr:nvSpPr>
      <xdr:spPr bwMode="auto">
        <a:xfrm>
          <a:off x="18742025" y="6604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33</xdr:row>
      <xdr:rowOff>0</xdr:rowOff>
    </xdr:from>
    <xdr:to>
      <xdr:col>22</xdr:col>
      <xdr:colOff>952500</xdr:colOff>
      <xdr:row>34</xdr:row>
      <xdr:rowOff>104775</xdr:rowOff>
    </xdr:to>
    <xdr:sp macro="" textlink="">
      <xdr:nvSpPr>
        <xdr:cNvPr id="477" name="pole tekstowe 6">
          <a:extLst>
            <a:ext uri="{FF2B5EF4-FFF2-40B4-BE49-F238E27FC236}">
              <a16:creationId xmlns:a16="http://schemas.microsoft.com/office/drawing/2014/main" id="{FDA038B5-A66C-4D31-8DEB-C29B9F1B688F}"/>
            </a:ext>
          </a:extLst>
        </xdr:cNvPr>
        <xdr:cNvSpPr txBox="1">
          <a:spLocks noChangeArrowheads="1"/>
        </xdr:cNvSpPr>
      </xdr:nvSpPr>
      <xdr:spPr bwMode="auto">
        <a:xfrm>
          <a:off x="18742025" y="6604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33</xdr:row>
      <xdr:rowOff>0</xdr:rowOff>
    </xdr:from>
    <xdr:to>
      <xdr:col>22</xdr:col>
      <xdr:colOff>952500</xdr:colOff>
      <xdr:row>34</xdr:row>
      <xdr:rowOff>123825</xdr:rowOff>
    </xdr:to>
    <xdr:sp macro="" textlink="">
      <xdr:nvSpPr>
        <xdr:cNvPr id="478" name="pole tekstowe 41">
          <a:extLst>
            <a:ext uri="{FF2B5EF4-FFF2-40B4-BE49-F238E27FC236}">
              <a16:creationId xmlns:a16="http://schemas.microsoft.com/office/drawing/2014/main" id="{6233B4EA-FE8B-45EB-8FD4-7C73A67AEBC3}"/>
            </a:ext>
          </a:extLst>
        </xdr:cNvPr>
        <xdr:cNvSpPr txBox="1">
          <a:spLocks noChangeArrowheads="1"/>
        </xdr:cNvSpPr>
      </xdr:nvSpPr>
      <xdr:spPr bwMode="auto">
        <a:xfrm>
          <a:off x="1874202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33</xdr:row>
      <xdr:rowOff>0</xdr:rowOff>
    </xdr:from>
    <xdr:to>
      <xdr:col>22</xdr:col>
      <xdr:colOff>952500</xdr:colOff>
      <xdr:row>34</xdr:row>
      <xdr:rowOff>123825</xdr:rowOff>
    </xdr:to>
    <xdr:sp macro="" textlink="">
      <xdr:nvSpPr>
        <xdr:cNvPr id="479" name="pole tekstowe 42">
          <a:extLst>
            <a:ext uri="{FF2B5EF4-FFF2-40B4-BE49-F238E27FC236}">
              <a16:creationId xmlns:a16="http://schemas.microsoft.com/office/drawing/2014/main" id="{5539699B-EDFB-4EAC-A32F-AA83C42D363A}"/>
            </a:ext>
          </a:extLst>
        </xdr:cNvPr>
        <xdr:cNvSpPr txBox="1">
          <a:spLocks noChangeArrowheads="1"/>
        </xdr:cNvSpPr>
      </xdr:nvSpPr>
      <xdr:spPr bwMode="auto">
        <a:xfrm>
          <a:off x="1874202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33</xdr:row>
      <xdr:rowOff>0</xdr:rowOff>
    </xdr:from>
    <xdr:to>
      <xdr:col>22</xdr:col>
      <xdr:colOff>952500</xdr:colOff>
      <xdr:row>34</xdr:row>
      <xdr:rowOff>123825</xdr:rowOff>
    </xdr:to>
    <xdr:sp macro="" textlink="">
      <xdr:nvSpPr>
        <xdr:cNvPr id="480" name="pole tekstowe 59">
          <a:extLst>
            <a:ext uri="{FF2B5EF4-FFF2-40B4-BE49-F238E27FC236}">
              <a16:creationId xmlns:a16="http://schemas.microsoft.com/office/drawing/2014/main" id="{B6036CD9-E45C-4316-9289-C8C50DB6789C}"/>
            </a:ext>
          </a:extLst>
        </xdr:cNvPr>
        <xdr:cNvSpPr txBox="1">
          <a:spLocks noChangeArrowheads="1"/>
        </xdr:cNvSpPr>
      </xdr:nvSpPr>
      <xdr:spPr bwMode="auto">
        <a:xfrm>
          <a:off x="1874202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33</xdr:row>
      <xdr:rowOff>0</xdr:rowOff>
    </xdr:from>
    <xdr:to>
      <xdr:col>22</xdr:col>
      <xdr:colOff>952500</xdr:colOff>
      <xdr:row>34</xdr:row>
      <xdr:rowOff>123825</xdr:rowOff>
    </xdr:to>
    <xdr:sp macro="" textlink="">
      <xdr:nvSpPr>
        <xdr:cNvPr id="481" name="pole tekstowe 60">
          <a:extLst>
            <a:ext uri="{FF2B5EF4-FFF2-40B4-BE49-F238E27FC236}">
              <a16:creationId xmlns:a16="http://schemas.microsoft.com/office/drawing/2014/main" id="{AFA43C6A-03D9-4036-BB2B-EF39CA2A13F7}"/>
            </a:ext>
          </a:extLst>
        </xdr:cNvPr>
        <xdr:cNvSpPr txBox="1">
          <a:spLocks noChangeArrowheads="1"/>
        </xdr:cNvSpPr>
      </xdr:nvSpPr>
      <xdr:spPr bwMode="auto">
        <a:xfrm>
          <a:off x="1874202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33</xdr:row>
      <xdr:rowOff>0</xdr:rowOff>
    </xdr:from>
    <xdr:to>
      <xdr:col>22</xdr:col>
      <xdr:colOff>952500</xdr:colOff>
      <xdr:row>34</xdr:row>
      <xdr:rowOff>123825</xdr:rowOff>
    </xdr:to>
    <xdr:sp macro="" textlink="">
      <xdr:nvSpPr>
        <xdr:cNvPr id="482" name="pole tekstowe 77">
          <a:extLst>
            <a:ext uri="{FF2B5EF4-FFF2-40B4-BE49-F238E27FC236}">
              <a16:creationId xmlns:a16="http://schemas.microsoft.com/office/drawing/2014/main" id="{86FB0CC8-9619-4159-AE01-BA09A4AD7BC2}"/>
            </a:ext>
          </a:extLst>
        </xdr:cNvPr>
        <xdr:cNvSpPr txBox="1">
          <a:spLocks noChangeArrowheads="1"/>
        </xdr:cNvSpPr>
      </xdr:nvSpPr>
      <xdr:spPr bwMode="auto">
        <a:xfrm>
          <a:off x="1874202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32</xdr:row>
      <xdr:rowOff>1314823</xdr:rowOff>
    </xdr:from>
    <xdr:to>
      <xdr:col>23</xdr:col>
      <xdr:colOff>391459</xdr:colOff>
      <xdr:row>34</xdr:row>
      <xdr:rowOff>116354</xdr:rowOff>
    </xdr:to>
    <xdr:sp macro="" textlink="">
      <xdr:nvSpPr>
        <xdr:cNvPr id="483" name="pole tekstowe 78">
          <a:extLst>
            <a:ext uri="{FF2B5EF4-FFF2-40B4-BE49-F238E27FC236}">
              <a16:creationId xmlns:a16="http://schemas.microsoft.com/office/drawing/2014/main" id="{4518B4F7-BC9D-4406-892F-3EC2A21D745C}"/>
            </a:ext>
          </a:extLst>
        </xdr:cNvPr>
        <xdr:cNvSpPr txBox="1">
          <a:spLocks noChangeArrowheads="1"/>
        </xdr:cNvSpPr>
      </xdr:nvSpPr>
      <xdr:spPr bwMode="auto">
        <a:xfrm>
          <a:off x="19133484" y="66043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34</xdr:row>
      <xdr:rowOff>0</xdr:rowOff>
    </xdr:from>
    <xdr:to>
      <xdr:col>22</xdr:col>
      <xdr:colOff>952500</xdr:colOff>
      <xdr:row>35</xdr:row>
      <xdr:rowOff>123825</xdr:rowOff>
    </xdr:to>
    <xdr:sp macro="" textlink="">
      <xdr:nvSpPr>
        <xdr:cNvPr id="484" name="pole tekstowe 5">
          <a:extLst>
            <a:ext uri="{FF2B5EF4-FFF2-40B4-BE49-F238E27FC236}">
              <a16:creationId xmlns:a16="http://schemas.microsoft.com/office/drawing/2014/main" id="{477ED124-C22D-4E0C-8771-673D3D3F56AC}"/>
            </a:ext>
          </a:extLst>
        </xdr:cNvPr>
        <xdr:cNvSpPr txBox="1">
          <a:spLocks noChangeArrowheads="1"/>
        </xdr:cNvSpPr>
      </xdr:nvSpPr>
      <xdr:spPr bwMode="auto">
        <a:xfrm>
          <a:off x="1874202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34</xdr:row>
      <xdr:rowOff>0</xdr:rowOff>
    </xdr:from>
    <xdr:to>
      <xdr:col>22</xdr:col>
      <xdr:colOff>952500</xdr:colOff>
      <xdr:row>35</xdr:row>
      <xdr:rowOff>123825</xdr:rowOff>
    </xdr:to>
    <xdr:sp macro="" textlink="">
      <xdr:nvSpPr>
        <xdr:cNvPr id="485" name="pole tekstowe 6">
          <a:extLst>
            <a:ext uri="{FF2B5EF4-FFF2-40B4-BE49-F238E27FC236}">
              <a16:creationId xmlns:a16="http://schemas.microsoft.com/office/drawing/2014/main" id="{BA3CEA31-A1D3-4F6E-9462-8952561A3FDA}"/>
            </a:ext>
          </a:extLst>
        </xdr:cNvPr>
        <xdr:cNvSpPr txBox="1">
          <a:spLocks noChangeArrowheads="1"/>
        </xdr:cNvSpPr>
      </xdr:nvSpPr>
      <xdr:spPr bwMode="auto">
        <a:xfrm>
          <a:off x="1874202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34</xdr:row>
      <xdr:rowOff>0</xdr:rowOff>
    </xdr:from>
    <xdr:to>
      <xdr:col>22</xdr:col>
      <xdr:colOff>952500</xdr:colOff>
      <xdr:row>35</xdr:row>
      <xdr:rowOff>104775</xdr:rowOff>
    </xdr:to>
    <xdr:sp macro="" textlink="">
      <xdr:nvSpPr>
        <xdr:cNvPr id="486" name="pole tekstowe 5">
          <a:extLst>
            <a:ext uri="{FF2B5EF4-FFF2-40B4-BE49-F238E27FC236}">
              <a16:creationId xmlns:a16="http://schemas.microsoft.com/office/drawing/2014/main" id="{DE68D6E9-2913-4AE0-9B4C-FD3001A62922}"/>
            </a:ext>
          </a:extLst>
        </xdr:cNvPr>
        <xdr:cNvSpPr txBox="1">
          <a:spLocks noChangeArrowheads="1"/>
        </xdr:cNvSpPr>
      </xdr:nvSpPr>
      <xdr:spPr bwMode="auto">
        <a:xfrm>
          <a:off x="18742025" y="6769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34</xdr:row>
      <xdr:rowOff>0</xdr:rowOff>
    </xdr:from>
    <xdr:to>
      <xdr:col>22</xdr:col>
      <xdr:colOff>952500</xdr:colOff>
      <xdr:row>35</xdr:row>
      <xdr:rowOff>104775</xdr:rowOff>
    </xdr:to>
    <xdr:sp macro="" textlink="">
      <xdr:nvSpPr>
        <xdr:cNvPr id="487" name="pole tekstowe 6">
          <a:extLst>
            <a:ext uri="{FF2B5EF4-FFF2-40B4-BE49-F238E27FC236}">
              <a16:creationId xmlns:a16="http://schemas.microsoft.com/office/drawing/2014/main" id="{FFF15552-910F-4C60-91E8-63021B6C795C}"/>
            </a:ext>
          </a:extLst>
        </xdr:cNvPr>
        <xdr:cNvSpPr txBox="1">
          <a:spLocks noChangeArrowheads="1"/>
        </xdr:cNvSpPr>
      </xdr:nvSpPr>
      <xdr:spPr bwMode="auto">
        <a:xfrm>
          <a:off x="18742025" y="6769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34</xdr:row>
      <xdr:rowOff>0</xdr:rowOff>
    </xdr:from>
    <xdr:to>
      <xdr:col>22</xdr:col>
      <xdr:colOff>952500</xdr:colOff>
      <xdr:row>35</xdr:row>
      <xdr:rowOff>123825</xdr:rowOff>
    </xdr:to>
    <xdr:sp macro="" textlink="">
      <xdr:nvSpPr>
        <xdr:cNvPr id="488" name="pole tekstowe 41">
          <a:extLst>
            <a:ext uri="{FF2B5EF4-FFF2-40B4-BE49-F238E27FC236}">
              <a16:creationId xmlns:a16="http://schemas.microsoft.com/office/drawing/2014/main" id="{DF79881E-6E6E-4CAC-A9A6-65B34C58EDBF}"/>
            </a:ext>
          </a:extLst>
        </xdr:cNvPr>
        <xdr:cNvSpPr txBox="1">
          <a:spLocks noChangeArrowheads="1"/>
        </xdr:cNvSpPr>
      </xdr:nvSpPr>
      <xdr:spPr bwMode="auto">
        <a:xfrm>
          <a:off x="1874202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34</xdr:row>
      <xdr:rowOff>0</xdr:rowOff>
    </xdr:from>
    <xdr:to>
      <xdr:col>22</xdr:col>
      <xdr:colOff>952500</xdr:colOff>
      <xdr:row>35</xdr:row>
      <xdr:rowOff>123825</xdr:rowOff>
    </xdr:to>
    <xdr:sp macro="" textlink="">
      <xdr:nvSpPr>
        <xdr:cNvPr id="489" name="pole tekstowe 42">
          <a:extLst>
            <a:ext uri="{FF2B5EF4-FFF2-40B4-BE49-F238E27FC236}">
              <a16:creationId xmlns:a16="http://schemas.microsoft.com/office/drawing/2014/main" id="{BA2B55AF-6590-45CD-A6A1-6CF953B07602}"/>
            </a:ext>
          </a:extLst>
        </xdr:cNvPr>
        <xdr:cNvSpPr txBox="1">
          <a:spLocks noChangeArrowheads="1"/>
        </xdr:cNvSpPr>
      </xdr:nvSpPr>
      <xdr:spPr bwMode="auto">
        <a:xfrm>
          <a:off x="1874202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34</xdr:row>
      <xdr:rowOff>0</xdr:rowOff>
    </xdr:from>
    <xdr:to>
      <xdr:col>22</xdr:col>
      <xdr:colOff>952500</xdr:colOff>
      <xdr:row>35</xdr:row>
      <xdr:rowOff>123825</xdr:rowOff>
    </xdr:to>
    <xdr:sp macro="" textlink="">
      <xdr:nvSpPr>
        <xdr:cNvPr id="490" name="pole tekstowe 59">
          <a:extLst>
            <a:ext uri="{FF2B5EF4-FFF2-40B4-BE49-F238E27FC236}">
              <a16:creationId xmlns:a16="http://schemas.microsoft.com/office/drawing/2014/main" id="{D969E569-820D-4901-9B26-170F51FA74FB}"/>
            </a:ext>
          </a:extLst>
        </xdr:cNvPr>
        <xdr:cNvSpPr txBox="1">
          <a:spLocks noChangeArrowheads="1"/>
        </xdr:cNvSpPr>
      </xdr:nvSpPr>
      <xdr:spPr bwMode="auto">
        <a:xfrm>
          <a:off x="1874202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34</xdr:row>
      <xdr:rowOff>0</xdr:rowOff>
    </xdr:from>
    <xdr:to>
      <xdr:col>22</xdr:col>
      <xdr:colOff>952500</xdr:colOff>
      <xdr:row>35</xdr:row>
      <xdr:rowOff>123825</xdr:rowOff>
    </xdr:to>
    <xdr:sp macro="" textlink="">
      <xdr:nvSpPr>
        <xdr:cNvPr id="491" name="pole tekstowe 60">
          <a:extLst>
            <a:ext uri="{FF2B5EF4-FFF2-40B4-BE49-F238E27FC236}">
              <a16:creationId xmlns:a16="http://schemas.microsoft.com/office/drawing/2014/main" id="{247D6224-06B2-4FD9-8272-B641368084C0}"/>
            </a:ext>
          </a:extLst>
        </xdr:cNvPr>
        <xdr:cNvSpPr txBox="1">
          <a:spLocks noChangeArrowheads="1"/>
        </xdr:cNvSpPr>
      </xdr:nvSpPr>
      <xdr:spPr bwMode="auto">
        <a:xfrm>
          <a:off x="1874202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34</xdr:row>
      <xdr:rowOff>0</xdr:rowOff>
    </xdr:from>
    <xdr:to>
      <xdr:col>22</xdr:col>
      <xdr:colOff>952500</xdr:colOff>
      <xdr:row>35</xdr:row>
      <xdr:rowOff>123825</xdr:rowOff>
    </xdr:to>
    <xdr:sp macro="" textlink="">
      <xdr:nvSpPr>
        <xdr:cNvPr id="492" name="pole tekstowe 77">
          <a:extLst>
            <a:ext uri="{FF2B5EF4-FFF2-40B4-BE49-F238E27FC236}">
              <a16:creationId xmlns:a16="http://schemas.microsoft.com/office/drawing/2014/main" id="{83A7BBBA-D376-443F-BDE3-3133B119CD90}"/>
            </a:ext>
          </a:extLst>
        </xdr:cNvPr>
        <xdr:cNvSpPr txBox="1">
          <a:spLocks noChangeArrowheads="1"/>
        </xdr:cNvSpPr>
      </xdr:nvSpPr>
      <xdr:spPr bwMode="auto">
        <a:xfrm>
          <a:off x="1874202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33</xdr:row>
      <xdr:rowOff>1314823</xdr:rowOff>
    </xdr:from>
    <xdr:to>
      <xdr:col>23</xdr:col>
      <xdr:colOff>391459</xdr:colOff>
      <xdr:row>35</xdr:row>
      <xdr:rowOff>116354</xdr:rowOff>
    </xdr:to>
    <xdr:sp macro="" textlink="">
      <xdr:nvSpPr>
        <xdr:cNvPr id="493" name="pole tekstowe 78">
          <a:extLst>
            <a:ext uri="{FF2B5EF4-FFF2-40B4-BE49-F238E27FC236}">
              <a16:creationId xmlns:a16="http://schemas.microsoft.com/office/drawing/2014/main" id="{92710ABA-B20C-450B-8A2A-73755DB0BA4B}"/>
            </a:ext>
          </a:extLst>
        </xdr:cNvPr>
        <xdr:cNvSpPr txBox="1">
          <a:spLocks noChangeArrowheads="1"/>
        </xdr:cNvSpPr>
      </xdr:nvSpPr>
      <xdr:spPr bwMode="auto">
        <a:xfrm>
          <a:off x="19133484" y="67694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35</xdr:row>
      <xdr:rowOff>0</xdr:rowOff>
    </xdr:from>
    <xdr:to>
      <xdr:col>22</xdr:col>
      <xdr:colOff>952500</xdr:colOff>
      <xdr:row>36</xdr:row>
      <xdr:rowOff>123825</xdr:rowOff>
    </xdr:to>
    <xdr:sp macro="" textlink="">
      <xdr:nvSpPr>
        <xdr:cNvPr id="494" name="pole tekstowe 5">
          <a:extLst>
            <a:ext uri="{FF2B5EF4-FFF2-40B4-BE49-F238E27FC236}">
              <a16:creationId xmlns:a16="http://schemas.microsoft.com/office/drawing/2014/main" id="{6D40AEE4-3F74-49C3-A4BC-A7CE1BD7246A}"/>
            </a:ext>
          </a:extLst>
        </xdr:cNvPr>
        <xdr:cNvSpPr txBox="1">
          <a:spLocks noChangeArrowheads="1"/>
        </xdr:cNvSpPr>
      </xdr:nvSpPr>
      <xdr:spPr bwMode="auto">
        <a:xfrm>
          <a:off x="1874202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35</xdr:row>
      <xdr:rowOff>0</xdr:rowOff>
    </xdr:from>
    <xdr:to>
      <xdr:col>22</xdr:col>
      <xdr:colOff>952500</xdr:colOff>
      <xdr:row>36</xdr:row>
      <xdr:rowOff>123825</xdr:rowOff>
    </xdr:to>
    <xdr:sp macro="" textlink="">
      <xdr:nvSpPr>
        <xdr:cNvPr id="495" name="pole tekstowe 6">
          <a:extLst>
            <a:ext uri="{FF2B5EF4-FFF2-40B4-BE49-F238E27FC236}">
              <a16:creationId xmlns:a16="http://schemas.microsoft.com/office/drawing/2014/main" id="{DC47C9E0-68C0-4F01-902D-A1AA16150B43}"/>
            </a:ext>
          </a:extLst>
        </xdr:cNvPr>
        <xdr:cNvSpPr txBox="1">
          <a:spLocks noChangeArrowheads="1"/>
        </xdr:cNvSpPr>
      </xdr:nvSpPr>
      <xdr:spPr bwMode="auto">
        <a:xfrm>
          <a:off x="1874202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35</xdr:row>
      <xdr:rowOff>0</xdr:rowOff>
    </xdr:from>
    <xdr:to>
      <xdr:col>22</xdr:col>
      <xdr:colOff>952500</xdr:colOff>
      <xdr:row>36</xdr:row>
      <xdr:rowOff>104775</xdr:rowOff>
    </xdr:to>
    <xdr:sp macro="" textlink="">
      <xdr:nvSpPr>
        <xdr:cNvPr id="496" name="pole tekstowe 5">
          <a:extLst>
            <a:ext uri="{FF2B5EF4-FFF2-40B4-BE49-F238E27FC236}">
              <a16:creationId xmlns:a16="http://schemas.microsoft.com/office/drawing/2014/main" id="{0A152A05-213F-4776-AD9F-62E48525D23D}"/>
            </a:ext>
          </a:extLst>
        </xdr:cNvPr>
        <xdr:cNvSpPr txBox="1">
          <a:spLocks noChangeArrowheads="1"/>
        </xdr:cNvSpPr>
      </xdr:nvSpPr>
      <xdr:spPr bwMode="auto">
        <a:xfrm>
          <a:off x="18742025" y="6934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35</xdr:row>
      <xdr:rowOff>0</xdr:rowOff>
    </xdr:from>
    <xdr:to>
      <xdr:col>22</xdr:col>
      <xdr:colOff>952500</xdr:colOff>
      <xdr:row>36</xdr:row>
      <xdr:rowOff>104775</xdr:rowOff>
    </xdr:to>
    <xdr:sp macro="" textlink="">
      <xdr:nvSpPr>
        <xdr:cNvPr id="497" name="pole tekstowe 6">
          <a:extLst>
            <a:ext uri="{FF2B5EF4-FFF2-40B4-BE49-F238E27FC236}">
              <a16:creationId xmlns:a16="http://schemas.microsoft.com/office/drawing/2014/main" id="{B66B415B-0E5A-4D8A-B3F8-4FBAA2C611A9}"/>
            </a:ext>
          </a:extLst>
        </xdr:cNvPr>
        <xdr:cNvSpPr txBox="1">
          <a:spLocks noChangeArrowheads="1"/>
        </xdr:cNvSpPr>
      </xdr:nvSpPr>
      <xdr:spPr bwMode="auto">
        <a:xfrm>
          <a:off x="18742025" y="6934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35</xdr:row>
      <xdr:rowOff>0</xdr:rowOff>
    </xdr:from>
    <xdr:to>
      <xdr:col>22</xdr:col>
      <xdr:colOff>952500</xdr:colOff>
      <xdr:row>36</xdr:row>
      <xdr:rowOff>123825</xdr:rowOff>
    </xdr:to>
    <xdr:sp macro="" textlink="">
      <xdr:nvSpPr>
        <xdr:cNvPr id="498" name="pole tekstowe 41">
          <a:extLst>
            <a:ext uri="{FF2B5EF4-FFF2-40B4-BE49-F238E27FC236}">
              <a16:creationId xmlns:a16="http://schemas.microsoft.com/office/drawing/2014/main" id="{AE93F7EF-17AD-4790-B8A1-0C834EBC9D62}"/>
            </a:ext>
          </a:extLst>
        </xdr:cNvPr>
        <xdr:cNvSpPr txBox="1">
          <a:spLocks noChangeArrowheads="1"/>
        </xdr:cNvSpPr>
      </xdr:nvSpPr>
      <xdr:spPr bwMode="auto">
        <a:xfrm>
          <a:off x="1874202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35</xdr:row>
      <xdr:rowOff>0</xdr:rowOff>
    </xdr:from>
    <xdr:to>
      <xdr:col>22</xdr:col>
      <xdr:colOff>952500</xdr:colOff>
      <xdr:row>36</xdr:row>
      <xdr:rowOff>123825</xdr:rowOff>
    </xdr:to>
    <xdr:sp macro="" textlink="">
      <xdr:nvSpPr>
        <xdr:cNvPr id="499" name="pole tekstowe 42">
          <a:extLst>
            <a:ext uri="{FF2B5EF4-FFF2-40B4-BE49-F238E27FC236}">
              <a16:creationId xmlns:a16="http://schemas.microsoft.com/office/drawing/2014/main" id="{D209B0BD-AE81-4D29-8B09-AFE609E6E204}"/>
            </a:ext>
          </a:extLst>
        </xdr:cNvPr>
        <xdr:cNvSpPr txBox="1">
          <a:spLocks noChangeArrowheads="1"/>
        </xdr:cNvSpPr>
      </xdr:nvSpPr>
      <xdr:spPr bwMode="auto">
        <a:xfrm>
          <a:off x="1874202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35</xdr:row>
      <xdr:rowOff>0</xdr:rowOff>
    </xdr:from>
    <xdr:to>
      <xdr:col>22</xdr:col>
      <xdr:colOff>952500</xdr:colOff>
      <xdr:row>36</xdr:row>
      <xdr:rowOff>123825</xdr:rowOff>
    </xdr:to>
    <xdr:sp macro="" textlink="">
      <xdr:nvSpPr>
        <xdr:cNvPr id="500" name="pole tekstowe 59">
          <a:extLst>
            <a:ext uri="{FF2B5EF4-FFF2-40B4-BE49-F238E27FC236}">
              <a16:creationId xmlns:a16="http://schemas.microsoft.com/office/drawing/2014/main" id="{3FBFC41C-DB23-48A3-A5FA-0196214FB99A}"/>
            </a:ext>
          </a:extLst>
        </xdr:cNvPr>
        <xdr:cNvSpPr txBox="1">
          <a:spLocks noChangeArrowheads="1"/>
        </xdr:cNvSpPr>
      </xdr:nvSpPr>
      <xdr:spPr bwMode="auto">
        <a:xfrm>
          <a:off x="1874202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35</xdr:row>
      <xdr:rowOff>0</xdr:rowOff>
    </xdr:from>
    <xdr:to>
      <xdr:col>22</xdr:col>
      <xdr:colOff>952500</xdr:colOff>
      <xdr:row>36</xdr:row>
      <xdr:rowOff>123825</xdr:rowOff>
    </xdr:to>
    <xdr:sp macro="" textlink="">
      <xdr:nvSpPr>
        <xdr:cNvPr id="501" name="pole tekstowe 60">
          <a:extLst>
            <a:ext uri="{FF2B5EF4-FFF2-40B4-BE49-F238E27FC236}">
              <a16:creationId xmlns:a16="http://schemas.microsoft.com/office/drawing/2014/main" id="{BE289376-E4BD-4F93-AFAE-0BDBF15BD612}"/>
            </a:ext>
          </a:extLst>
        </xdr:cNvPr>
        <xdr:cNvSpPr txBox="1">
          <a:spLocks noChangeArrowheads="1"/>
        </xdr:cNvSpPr>
      </xdr:nvSpPr>
      <xdr:spPr bwMode="auto">
        <a:xfrm>
          <a:off x="1874202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35</xdr:row>
      <xdr:rowOff>0</xdr:rowOff>
    </xdr:from>
    <xdr:to>
      <xdr:col>22</xdr:col>
      <xdr:colOff>952500</xdr:colOff>
      <xdr:row>36</xdr:row>
      <xdr:rowOff>123825</xdr:rowOff>
    </xdr:to>
    <xdr:sp macro="" textlink="">
      <xdr:nvSpPr>
        <xdr:cNvPr id="502" name="pole tekstowe 77">
          <a:extLst>
            <a:ext uri="{FF2B5EF4-FFF2-40B4-BE49-F238E27FC236}">
              <a16:creationId xmlns:a16="http://schemas.microsoft.com/office/drawing/2014/main" id="{34398551-C4F9-4C68-8708-471751BF7BAC}"/>
            </a:ext>
          </a:extLst>
        </xdr:cNvPr>
        <xdr:cNvSpPr txBox="1">
          <a:spLocks noChangeArrowheads="1"/>
        </xdr:cNvSpPr>
      </xdr:nvSpPr>
      <xdr:spPr bwMode="auto">
        <a:xfrm>
          <a:off x="1874202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34</xdr:row>
      <xdr:rowOff>1314823</xdr:rowOff>
    </xdr:from>
    <xdr:to>
      <xdr:col>23</xdr:col>
      <xdr:colOff>391459</xdr:colOff>
      <xdr:row>36</xdr:row>
      <xdr:rowOff>116354</xdr:rowOff>
    </xdr:to>
    <xdr:sp macro="" textlink="">
      <xdr:nvSpPr>
        <xdr:cNvPr id="503" name="pole tekstowe 78">
          <a:extLst>
            <a:ext uri="{FF2B5EF4-FFF2-40B4-BE49-F238E27FC236}">
              <a16:creationId xmlns:a16="http://schemas.microsoft.com/office/drawing/2014/main" id="{28277C47-5343-4CAA-A474-3442B431552C}"/>
            </a:ext>
          </a:extLst>
        </xdr:cNvPr>
        <xdr:cNvSpPr txBox="1">
          <a:spLocks noChangeArrowheads="1"/>
        </xdr:cNvSpPr>
      </xdr:nvSpPr>
      <xdr:spPr bwMode="auto">
        <a:xfrm>
          <a:off x="19133484" y="69345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36</xdr:row>
      <xdr:rowOff>0</xdr:rowOff>
    </xdr:from>
    <xdr:to>
      <xdr:col>22</xdr:col>
      <xdr:colOff>952500</xdr:colOff>
      <xdr:row>37</xdr:row>
      <xdr:rowOff>123825</xdr:rowOff>
    </xdr:to>
    <xdr:sp macro="" textlink="">
      <xdr:nvSpPr>
        <xdr:cNvPr id="504" name="pole tekstowe 5">
          <a:extLst>
            <a:ext uri="{FF2B5EF4-FFF2-40B4-BE49-F238E27FC236}">
              <a16:creationId xmlns:a16="http://schemas.microsoft.com/office/drawing/2014/main" id="{CB754A0E-20B7-43F2-BDFB-DBB4E64EA116}"/>
            </a:ext>
          </a:extLst>
        </xdr:cNvPr>
        <xdr:cNvSpPr txBox="1">
          <a:spLocks noChangeArrowheads="1"/>
        </xdr:cNvSpPr>
      </xdr:nvSpPr>
      <xdr:spPr bwMode="auto">
        <a:xfrm>
          <a:off x="1874202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36</xdr:row>
      <xdr:rowOff>0</xdr:rowOff>
    </xdr:from>
    <xdr:to>
      <xdr:col>22</xdr:col>
      <xdr:colOff>952500</xdr:colOff>
      <xdr:row>37</xdr:row>
      <xdr:rowOff>123825</xdr:rowOff>
    </xdr:to>
    <xdr:sp macro="" textlink="">
      <xdr:nvSpPr>
        <xdr:cNvPr id="505" name="pole tekstowe 6">
          <a:extLst>
            <a:ext uri="{FF2B5EF4-FFF2-40B4-BE49-F238E27FC236}">
              <a16:creationId xmlns:a16="http://schemas.microsoft.com/office/drawing/2014/main" id="{276FE265-129C-4EEB-880E-600A9367A66D}"/>
            </a:ext>
          </a:extLst>
        </xdr:cNvPr>
        <xdr:cNvSpPr txBox="1">
          <a:spLocks noChangeArrowheads="1"/>
        </xdr:cNvSpPr>
      </xdr:nvSpPr>
      <xdr:spPr bwMode="auto">
        <a:xfrm>
          <a:off x="1874202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36</xdr:row>
      <xdr:rowOff>0</xdr:rowOff>
    </xdr:from>
    <xdr:to>
      <xdr:col>22</xdr:col>
      <xdr:colOff>952500</xdr:colOff>
      <xdr:row>37</xdr:row>
      <xdr:rowOff>104775</xdr:rowOff>
    </xdr:to>
    <xdr:sp macro="" textlink="">
      <xdr:nvSpPr>
        <xdr:cNvPr id="506" name="pole tekstowe 5">
          <a:extLst>
            <a:ext uri="{FF2B5EF4-FFF2-40B4-BE49-F238E27FC236}">
              <a16:creationId xmlns:a16="http://schemas.microsoft.com/office/drawing/2014/main" id="{76880DD5-5301-4AE1-B580-E38061D78C59}"/>
            </a:ext>
          </a:extLst>
        </xdr:cNvPr>
        <xdr:cNvSpPr txBox="1">
          <a:spLocks noChangeArrowheads="1"/>
        </xdr:cNvSpPr>
      </xdr:nvSpPr>
      <xdr:spPr bwMode="auto">
        <a:xfrm>
          <a:off x="18742025" y="7099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36</xdr:row>
      <xdr:rowOff>0</xdr:rowOff>
    </xdr:from>
    <xdr:to>
      <xdr:col>22</xdr:col>
      <xdr:colOff>952500</xdr:colOff>
      <xdr:row>37</xdr:row>
      <xdr:rowOff>104775</xdr:rowOff>
    </xdr:to>
    <xdr:sp macro="" textlink="">
      <xdr:nvSpPr>
        <xdr:cNvPr id="507" name="pole tekstowe 6">
          <a:extLst>
            <a:ext uri="{FF2B5EF4-FFF2-40B4-BE49-F238E27FC236}">
              <a16:creationId xmlns:a16="http://schemas.microsoft.com/office/drawing/2014/main" id="{1F8BEE3C-5F7E-414D-B99A-F9821D56CDB3}"/>
            </a:ext>
          </a:extLst>
        </xdr:cNvPr>
        <xdr:cNvSpPr txBox="1">
          <a:spLocks noChangeArrowheads="1"/>
        </xdr:cNvSpPr>
      </xdr:nvSpPr>
      <xdr:spPr bwMode="auto">
        <a:xfrm>
          <a:off x="18742025" y="7099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36</xdr:row>
      <xdr:rowOff>0</xdr:rowOff>
    </xdr:from>
    <xdr:to>
      <xdr:col>22</xdr:col>
      <xdr:colOff>952500</xdr:colOff>
      <xdr:row>37</xdr:row>
      <xdr:rowOff>123825</xdr:rowOff>
    </xdr:to>
    <xdr:sp macro="" textlink="">
      <xdr:nvSpPr>
        <xdr:cNvPr id="508" name="pole tekstowe 41">
          <a:extLst>
            <a:ext uri="{FF2B5EF4-FFF2-40B4-BE49-F238E27FC236}">
              <a16:creationId xmlns:a16="http://schemas.microsoft.com/office/drawing/2014/main" id="{973C1981-7B74-4772-8B74-EB770BE66AC9}"/>
            </a:ext>
          </a:extLst>
        </xdr:cNvPr>
        <xdr:cNvSpPr txBox="1">
          <a:spLocks noChangeArrowheads="1"/>
        </xdr:cNvSpPr>
      </xdr:nvSpPr>
      <xdr:spPr bwMode="auto">
        <a:xfrm>
          <a:off x="1874202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36</xdr:row>
      <xdr:rowOff>0</xdr:rowOff>
    </xdr:from>
    <xdr:to>
      <xdr:col>22</xdr:col>
      <xdr:colOff>952500</xdr:colOff>
      <xdr:row>37</xdr:row>
      <xdr:rowOff>123825</xdr:rowOff>
    </xdr:to>
    <xdr:sp macro="" textlink="">
      <xdr:nvSpPr>
        <xdr:cNvPr id="509" name="pole tekstowe 42">
          <a:extLst>
            <a:ext uri="{FF2B5EF4-FFF2-40B4-BE49-F238E27FC236}">
              <a16:creationId xmlns:a16="http://schemas.microsoft.com/office/drawing/2014/main" id="{37F010D1-DAC4-46D2-A87A-56E95C6C5780}"/>
            </a:ext>
          </a:extLst>
        </xdr:cNvPr>
        <xdr:cNvSpPr txBox="1">
          <a:spLocks noChangeArrowheads="1"/>
        </xdr:cNvSpPr>
      </xdr:nvSpPr>
      <xdr:spPr bwMode="auto">
        <a:xfrm>
          <a:off x="1874202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36</xdr:row>
      <xdr:rowOff>0</xdr:rowOff>
    </xdr:from>
    <xdr:to>
      <xdr:col>22</xdr:col>
      <xdr:colOff>952500</xdr:colOff>
      <xdr:row>37</xdr:row>
      <xdr:rowOff>123825</xdr:rowOff>
    </xdr:to>
    <xdr:sp macro="" textlink="">
      <xdr:nvSpPr>
        <xdr:cNvPr id="510" name="pole tekstowe 59">
          <a:extLst>
            <a:ext uri="{FF2B5EF4-FFF2-40B4-BE49-F238E27FC236}">
              <a16:creationId xmlns:a16="http://schemas.microsoft.com/office/drawing/2014/main" id="{9B0F3C36-41BC-4A91-809D-E87E71BCB4F8}"/>
            </a:ext>
          </a:extLst>
        </xdr:cNvPr>
        <xdr:cNvSpPr txBox="1">
          <a:spLocks noChangeArrowheads="1"/>
        </xdr:cNvSpPr>
      </xdr:nvSpPr>
      <xdr:spPr bwMode="auto">
        <a:xfrm>
          <a:off x="1874202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36</xdr:row>
      <xdr:rowOff>0</xdr:rowOff>
    </xdr:from>
    <xdr:to>
      <xdr:col>22</xdr:col>
      <xdr:colOff>952500</xdr:colOff>
      <xdr:row>37</xdr:row>
      <xdr:rowOff>123825</xdr:rowOff>
    </xdr:to>
    <xdr:sp macro="" textlink="">
      <xdr:nvSpPr>
        <xdr:cNvPr id="511" name="pole tekstowe 60">
          <a:extLst>
            <a:ext uri="{FF2B5EF4-FFF2-40B4-BE49-F238E27FC236}">
              <a16:creationId xmlns:a16="http://schemas.microsoft.com/office/drawing/2014/main" id="{2CE2BADF-0993-41C9-901E-DA0FBDC71B34}"/>
            </a:ext>
          </a:extLst>
        </xdr:cNvPr>
        <xdr:cNvSpPr txBox="1">
          <a:spLocks noChangeArrowheads="1"/>
        </xdr:cNvSpPr>
      </xdr:nvSpPr>
      <xdr:spPr bwMode="auto">
        <a:xfrm>
          <a:off x="1874202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36</xdr:row>
      <xdr:rowOff>0</xdr:rowOff>
    </xdr:from>
    <xdr:to>
      <xdr:col>22</xdr:col>
      <xdr:colOff>952500</xdr:colOff>
      <xdr:row>37</xdr:row>
      <xdr:rowOff>123825</xdr:rowOff>
    </xdr:to>
    <xdr:sp macro="" textlink="">
      <xdr:nvSpPr>
        <xdr:cNvPr id="512" name="pole tekstowe 77">
          <a:extLst>
            <a:ext uri="{FF2B5EF4-FFF2-40B4-BE49-F238E27FC236}">
              <a16:creationId xmlns:a16="http://schemas.microsoft.com/office/drawing/2014/main" id="{962E936F-43FC-4C01-9E6D-844733D9E25A}"/>
            </a:ext>
          </a:extLst>
        </xdr:cNvPr>
        <xdr:cNvSpPr txBox="1">
          <a:spLocks noChangeArrowheads="1"/>
        </xdr:cNvSpPr>
      </xdr:nvSpPr>
      <xdr:spPr bwMode="auto">
        <a:xfrm>
          <a:off x="1874202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35</xdr:row>
      <xdr:rowOff>1314823</xdr:rowOff>
    </xdr:from>
    <xdr:to>
      <xdr:col>23</xdr:col>
      <xdr:colOff>391459</xdr:colOff>
      <xdr:row>37</xdr:row>
      <xdr:rowOff>116354</xdr:rowOff>
    </xdr:to>
    <xdr:sp macro="" textlink="">
      <xdr:nvSpPr>
        <xdr:cNvPr id="513" name="pole tekstowe 78">
          <a:extLst>
            <a:ext uri="{FF2B5EF4-FFF2-40B4-BE49-F238E27FC236}">
              <a16:creationId xmlns:a16="http://schemas.microsoft.com/office/drawing/2014/main" id="{13807530-08F4-4978-9C4E-D2331EF711A6}"/>
            </a:ext>
          </a:extLst>
        </xdr:cNvPr>
        <xdr:cNvSpPr txBox="1">
          <a:spLocks noChangeArrowheads="1"/>
        </xdr:cNvSpPr>
      </xdr:nvSpPr>
      <xdr:spPr bwMode="auto">
        <a:xfrm>
          <a:off x="19133484" y="70996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37</xdr:row>
      <xdr:rowOff>0</xdr:rowOff>
    </xdr:from>
    <xdr:to>
      <xdr:col>22</xdr:col>
      <xdr:colOff>952500</xdr:colOff>
      <xdr:row>38</xdr:row>
      <xdr:rowOff>123825</xdr:rowOff>
    </xdr:to>
    <xdr:sp macro="" textlink="">
      <xdr:nvSpPr>
        <xdr:cNvPr id="514" name="pole tekstowe 5">
          <a:extLst>
            <a:ext uri="{FF2B5EF4-FFF2-40B4-BE49-F238E27FC236}">
              <a16:creationId xmlns:a16="http://schemas.microsoft.com/office/drawing/2014/main" id="{FCFE858F-97BF-416D-A472-15B2B17BD0C8}"/>
            </a:ext>
          </a:extLst>
        </xdr:cNvPr>
        <xdr:cNvSpPr txBox="1">
          <a:spLocks noChangeArrowheads="1"/>
        </xdr:cNvSpPr>
      </xdr:nvSpPr>
      <xdr:spPr bwMode="auto">
        <a:xfrm>
          <a:off x="1874202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37</xdr:row>
      <xdr:rowOff>0</xdr:rowOff>
    </xdr:from>
    <xdr:to>
      <xdr:col>22</xdr:col>
      <xdr:colOff>952500</xdr:colOff>
      <xdr:row>38</xdr:row>
      <xdr:rowOff>123825</xdr:rowOff>
    </xdr:to>
    <xdr:sp macro="" textlink="">
      <xdr:nvSpPr>
        <xdr:cNvPr id="515" name="pole tekstowe 6">
          <a:extLst>
            <a:ext uri="{FF2B5EF4-FFF2-40B4-BE49-F238E27FC236}">
              <a16:creationId xmlns:a16="http://schemas.microsoft.com/office/drawing/2014/main" id="{87211E43-6814-42D6-AB40-3006DF32B94F}"/>
            </a:ext>
          </a:extLst>
        </xdr:cNvPr>
        <xdr:cNvSpPr txBox="1">
          <a:spLocks noChangeArrowheads="1"/>
        </xdr:cNvSpPr>
      </xdr:nvSpPr>
      <xdr:spPr bwMode="auto">
        <a:xfrm>
          <a:off x="1874202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37</xdr:row>
      <xdr:rowOff>0</xdr:rowOff>
    </xdr:from>
    <xdr:to>
      <xdr:col>22</xdr:col>
      <xdr:colOff>952500</xdr:colOff>
      <xdr:row>38</xdr:row>
      <xdr:rowOff>104775</xdr:rowOff>
    </xdr:to>
    <xdr:sp macro="" textlink="">
      <xdr:nvSpPr>
        <xdr:cNvPr id="516" name="pole tekstowe 5">
          <a:extLst>
            <a:ext uri="{FF2B5EF4-FFF2-40B4-BE49-F238E27FC236}">
              <a16:creationId xmlns:a16="http://schemas.microsoft.com/office/drawing/2014/main" id="{3EA51B76-C814-44EB-937A-6AA4FD37C346}"/>
            </a:ext>
          </a:extLst>
        </xdr:cNvPr>
        <xdr:cNvSpPr txBox="1">
          <a:spLocks noChangeArrowheads="1"/>
        </xdr:cNvSpPr>
      </xdr:nvSpPr>
      <xdr:spPr bwMode="auto">
        <a:xfrm>
          <a:off x="18742025" y="7264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37</xdr:row>
      <xdr:rowOff>0</xdr:rowOff>
    </xdr:from>
    <xdr:to>
      <xdr:col>22</xdr:col>
      <xdr:colOff>952500</xdr:colOff>
      <xdr:row>38</xdr:row>
      <xdr:rowOff>104775</xdr:rowOff>
    </xdr:to>
    <xdr:sp macro="" textlink="">
      <xdr:nvSpPr>
        <xdr:cNvPr id="517" name="pole tekstowe 6">
          <a:extLst>
            <a:ext uri="{FF2B5EF4-FFF2-40B4-BE49-F238E27FC236}">
              <a16:creationId xmlns:a16="http://schemas.microsoft.com/office/drawing/2014/main" id="{67D2F21B-F60A-43A6-9A9C-0A04574083DF}"/>
            </a:ext>
          </a:extLst>
        </xdr:cNvPr>
        <xdr:cNvSpPr txBox="1">
          <a:spLocks noChangeArrowheads="1"/>
        </xdr:cNvSpPr>
      </xdr:nvSpPr>
      <xdr:spPr bwMode="auto">
        <a:xfrm>
          <a:off x="18742025" y="7264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37</xdr:row>
      <xdr:rowOff>0</xdr:rowOff>
    </xdr:from>
    <xdr:to>
      <xdr:col>22</xdr:col>
      <xdr:colOff>952500</xdr:colOff>
      <xdr:row>38</xdr:row>
      <xdr:rowOff>123825</xdr:rowOff>
    </xdr:to>
    <xdr:sp macro="" textlink="">
      <xdr:nvSpPr>
        <xdr:cNvPr id="518" name="pole tekstowe 41">
          <a:extLst>
            <a:ext uri="{FF2B5EF4-FFF2-40B4-BE49-F238E27FC236}">
              <a16:creationId xmlns:a16="http://schemas.microsoft.com/office/drawing/2014/main" id="{ABE8BCAD-2D76-4F69-A01F-1B830F51E614}"/>
            </a:ext>
          </a:extLst>
        </xdr:cNvPr>
        <xdr:cNvSpPr txBox="1">
          <a:spLocks noChangeArrowheads="1"/>
        </xdr:cNvSpPr>
      </xdr:nvSpPr>
      <xdr:spPr bwMode="auto">
        <a:xfrm>
          <a:off x="1874202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37</xdr:row>
      <xdr:rowOff>0</xdr:rowOff>
    </xdr:from>
    <xdr:to>
      <xdr:col>22</xdr:col>
      <xdr:colOff>952500</xdr:colOff>
      <xdr:row>38</xdr:row>
      <xdr:rowOff>123825</xdr:rowOff>
    </xdr:to>
    <xdr:sp macro="" textlink="">
      <xdr:nvSpPr>
        <xdr:cNvPr id="519" name="pole tekstowe 42">
          <a:extLst>
            <a:ext uri="{FF2B5EF4-FFF2-40B4-BE49-F238E27FC236}">
              <a16:creationId xmlns:a16="http://schemas.microsoft.com/office/drawing/2014/main" id="{568202D6-D307-44E2-8D47-91F4B2AAC2A4}"/>
            </a:ext>
          </a:extLst>
        </xdr:cNvPr>
        <xdr:cNvSpPr txBox="1">
          <a:spLocks noChangeArrowheads="1"/>
        </xdr:cNvSpPr>
      </xdr:nvSpPr>
      <xdr:spPr bwMode="auto">
        <a:xfrm>
          <a:off x="1874202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37</xdr:row>
      <xdr:rowOff>0</xdr:rowOff>
    </xdr:from>
    <xdr:to>
      <xdr:col>22</xdr:col>
      <xdr:colOff>952500</xdr:colOff>
      <xdr:row>38</xdr:row>
      <xdr:rowOff>123825</xdr:rowOff>
    </xdr:to>
    <xdr:sp macro="" textlink="">
      <xdr:nvSpPr>
        <xdr:cNvPr id="520" name="pole tekstowe 59">
          <a:extLst>
            <a:ext uri="{FF2B5EF4-FFF2-40B4-BE49-F238E27FC236}">
              <a16:creationId xmlns:a16="http://schemas.microsoft.com/office/drawing/2014/main" id="{CE123889-E7F6-48B7-8698-FD4BA22CD4B4}"/>
            </a:ext>
          </a:extLst>
        </xdr:cNvPr>
        <xdr:cNvSpPr txBox="1">
          <a:spLocks noChangeArrowheads="1"/>
        </xdr:cNvSpPr>
      </xdr:nvSpPr>
      <xdr:spPr bwMode="auto">
        <a:xfrm>
          <a:off x="1874202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37</xdr:row>
      <xdr:rowOff>0</xdr:rowOff>
    </xdr:from>
    <xdr:to>
      <xdr:col>22</xdr:col>
      <xdr:colOff>952500</xdr:colOff>
      <xdr:row>38</xdr:row>
      <xdr:rowOff>123825</xdr:rowOff>
    </xdr:to>
    <xdr:sp macro="" textlink="">
      <xdr:nvSpPr>
        <xdr:cNvPr id="521" name="pole tekstowe 60">
          <a:extLst>
            <a:ext uri="{FF2B5EF4-FFF2-40B4-BE49-F238E27FC236}">
              <a16:creationId xmlns:a16="http://schemas.microsoft.com/office/drawing/2014/main" id="{C1DF4AEB-2B63-44B4-9FB3-E47E9F121ACD}"/>
            </a:ext>
          </a:extLst>
        </xdr:cNvPr>
        <xdr:cNvSpPr txBox="1">
          <a:spLocks noChangeArrowheads="1"/>
        </xdr:cNvSpPr>
      </xdr:nvSpPr>
      <xdr:spPr bwMode="auto">
        <a:xfrm>
          <a:off x="1874202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37</xdr:row>
      <xdr:rowOff>0</xdr:rowOff>
    </xdr:from>
    <xdr:to>
      <xdr:col>22</xdr:col>
      <xdr:colOff>952500</xdr:colOff>
      <xdr:row>38</xdr:row>
      <xdr:rowOff>123825</xdr:rowOff>
    </xdr:to>
    <xdr:sp macro="" textlink="">
      <xdr:nvSpPr>
        <xdr:cNvPr id="522" name="pole tekstowe 77">
          <a:extLst>
            <a:ext uri="{FF2B5EF4-FFF2-40B4-BE49-F238E27FC236}">
              <a16:creationId xmlns:a16="http://schemas.microsoft.com/office/drawing/2014/main" id="{8A77584E-80D8-4C02-9648-E45B75851F0A}"/>
            </a:ext>
          </a:extLst>
        </xdr:cNvPr>
        <xdr:cNvSpPr txBox="1">
          <a:spLocks noChangeArrowheads="1"/>
        </xdr:cNvSpPr>
      </xdr:nvSpPr>
      <xdr:spPr bwMode="auto">
        <a:xfrm>
          <a:off x="1874202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36</xdr:row>
      <xdr:rowOff>1314823</xdr:rowOff>
    </xdr:from>
    <xdr:to>
      <xdr:col>23</xdr:col>
      <xdr:colOff>391459</xdr:colOff>
      <xdr:row>38</xdr:row>
      <xdr:rowOff>116354</xdr:rowOff>
    </xdr:to>
    <xdr:sp macro="" textlink="">
      <xdr:nvSpPr>
        <xdr:cNvPr id="523" name="pole tekstowe 78">
          <a:extLst>
            <a:ext uri="{FF2B5EF4-FFF2-40B4-BE49-F238E27FC236}">
              <a16:creationId xmlns:a16="http://schemas.microsoft.com/office/drawing/2014/main" id="{2EAF3D38-457E-4F0A-9395-DDD41C9BB242}"/>
            </a:ext>
          </a:extLst>
        </xdr:cNvPr>
        <xdr:cNvSpPr txBox="1">
          <a:spLocks noChangeArrowheads="1"/>
        </xdr:cNvSpPr>
      </xdr:nvSpPr>
      <xdr:spPr bwMode="auto">
        <a:xfrm>
          <a:off x="19133484" y="72647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38</xdr:row>
      <xdr:rowOff>0</xdr:rowOff>
    </xdr:from>
    <xdr:to>
      <xdr:col>22</xdr:col>
      <xdr:colOff>952500</xdr:colOff>
      <xdr:row>39</xdr:row>
      <xdr:rowOff>123825</xdr:rowOff>
    </xdr:to>
    <xdr:sp macro="" textlink="">
      <xdr:nvSpPr>
        <xdr:cNvPr id="524" name="pole tekstowe 5">
          <a:extLst>
            <a:ext uri="{FF2B5EF4-FFF2-40B4-BE49-F238E27FC236}">
              <a16:creationId xmlns:a16="http://schemas.microsoft.com/office/drawing/2014/main" id="{D032CA65-E45D-45EE-B807-CE395C0A74A5}"/>
            </a:ext>
          </a:extLst>
        </xdr:cNvPr>
        <xdr:cNvSpPr txBox="1">
          <a:spLocks noChangeArrowheads="1"/>
        </xdr:cNvSpPr>
      </xdr:nvSpPr>
      <xdr:spPr bwMode="auto">
        <a:xfrm>
          <a:off x="1874202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38</xdr:row>
      <xdr:rowOff>0</xdr:rowOff>
    </xdr:from>
    <xdr:to>
      <xdr:col>22</xdr:col>
      <xdr:colOff>952500</xdr:colOff>
      <xdr:row>39</xdr:row>
      <xdr:rowOff>123825</xdr:rowOff>
    </xdr:to>
    <xdr:sp macro="" textlink="">
      <xdr:nvSpPr>
        <xdr:cNvPr id="525" name="pole tekstowe 6">
          <a:extLst>
            <a:ext uri="{FF2B5EF4-FFF2-40B4-BE49-F238E27FC236}">
              <a16:creationId xmlns:a16="http://schemas.microsoft.com/office/drawing/2014/main" id="{BA52614D-851C-44D6-95A4-C57221E4E2AF}"/>
            </a:ext>
          </a:extLst>
        </xdr:cNvPr>
        <xdr:cNvSpPr txBox="1">
          <a:spLocks noChangeArrowheads="1"/>
        </xdr:cNvSpPr>
      </xdr:nvSpPr>
      <xdr:spPr bwMode="auto">
        <a:xfrm>
          <a:off x="1874202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38</xdr:row>
      <xdr:rowOff>0</xdr:rowOff>
    </xdr:from>
    <xdr:to>
      <xdr:col>22</xdr:col>
      <xdr:colOff>952500</xdr:colOff>
      <xdr:row>39</xdr:row>
      <xdr:rowOff>104775</xdr:rowOff>
    </xdr:to>
    <xdr:sp macro="" textlink="">
      <xdr:nvSpPr>
        <xdr:cNvPr id="526" name="pole tekstowe 5">
          <a:extLst>
            <a:ext uri="{FF2B5EF4-FFF2-40B4-BE49-F238E27FC236}">
              <a16:creationId xmlns:a16="http://schemas.microsoft.com/office/drawing/2014/main" id="{14DFD851-379B-4A73-B02C-44BA25644E51}"/>
            </a:ext>
          </a:extLst>
        </xdr:cNvPr>
        <xdr:cNvSpPr txBox="1">
          <a:spLocks noChangeArrowheads="1"/>
        </xdr:cNvSpPr>
      </xdr:nvSpPr>
      <xdr:spPr bwMode="auto">
        <a:xfrm>
          <a:off x="18742025" y="7429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38</xdr:row>
      <xdr:rowOff>0</xdr:rowOff>
    </xdr:from>
    <xdr:to>
      <xdr:col>22</xdr:col>
      <xdr:colOff>952500</xdr:colOff>
      <xdr:row>39</xdr:row>
      <xdr:rowOff>104775</xdr:rowOff>
    </xdr:to>
    <xdr:sp macro="" textlink="">
      <xdr:nvSpPr>
        <xdr:cNvPr id="527" name="pole tekstowe 6">
          <a:extLst>
            <a:ext uri="{FF2B5EF4-FFF2-40B4-BE49-F238E27FC236}">
              <a16:creationId xmlns:a16="http://schemas.microsoft.com/office/drawing/2014/main" id="{35070478-A853-42EB-9957-F4410F75D0BA}"/>
            </a:ext>
          </a:extLst>
        </xdr:cNvPr>
        <xdr:cNvSpPr txBox="1">
          <a:spLocks noChangeArrowheads="1"/>
        </xdr:cNvSpPr>
      </xdr:nvSpPr>
      <xdr:spPr bwMode="auto">
        <a:xfrm>
          <a:off x="18742025" y="7429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38</xdr:row>
      <xdr:rowOff>0</xdr:rowOff>
    </xdr:from>
    <xdr:to>
      <xdr:col>22</xdr:col>
      <xdr:colOff>952500</xdr:colOff>
      <xdr:row>39</xdr:row>
      <xdr:rowOff>123825</xdr:rowOff>
    </xdr:to>
    <xdr:sp macro="" textlink="">
      <xdr:nvSpPr>
        <xdr:cNvPr id="528" name="pole tekstowe 41">
          <a:extLst>
            <a:ext uri="{FF2B5EF4-FFF2-40B4-BE49-F238E27FC236}">
              <a16:creationId xmlns:a16="http://schemas.microsoft.com/office/drawing/2014/main" id="{6E1E508A-3912-4534-83B7-519B4A76DA34}"/>
            </a:ext>
          </a:extLst>
        </xdr:cNvPr>
        <xdr:cNvSpPr txBox="1">
          <a:spLocks noChangeArrowheads="1"/>
        </xdr:cNvSpPr>
      </xdr:nvSpPr>
      <xdr:spPr bwMode="auto">
        <a:xfrm>
          <a:off x="1874202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38</xdr:row>
      <xdr:rowOff>0</xdr:rowOff>
    </xdr:from>
    <xdr:to>
      <xdr:col>22</xdr:col>
      <xdr:colOff>952500</xdr:colOff>
      <xdr:row>39</xdr:row>
      <xdr:rowOff>123825</xdr:rowOff>
    </xdr:to>
    <xdr:sp macro="" textlink="">
      <xdr:nvSpPr>
        <xdr:cNvPr id="529" name="pole tekstowe 42">
          <a:extLst>
            <a:ext uri="{FF2B5EF4-FFF2-40B4-BE49-F238E27FC236}">
              <a16:creationId xmlns:a16="http://schemas.microsoft.com/office/drawing/2014/main" id="{A1143E01-CE82-45BC-831C-401245D30525}"/>
            </a:ext>
          </a:extLst>
        </xdr:cNvPr>
        <xdr:cNvSpPr txBox="1">
          <a:spLocks noChangeArrowheads="1"/>
        </xdr:cNvSpPr>
      </xdr:nvSpPr>
      <xdr:spPr bwMode="auto">
        <a:xfrm>
          <a:off x="1874202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38</xdr:row>
      <xdr:rowOff>0</xdr:rowOff>
    </xdr:from>
    <xdr:to>
      <xdr:col>22</xdr:col>
      <xdr:colOff>952500</xdr:colOff>
      <xdr:row>39</xdr:row>
      <xdr:rowOff>123825</xdr:rowOff>
    </xdr:to>
    <xdr:sp macro="" textlink="">
      <xdr:nvSpPr>
        <xdr:cNvPr id="530" name="pole tekstowe 59">
          <a:extLst>
            <a:ext uri="{FF2B5EF4-FFF2-40B4-BE49-F238E27FC236}">
              <a16:creationId xmlns:a16="http://schemas.microsoft.com/office/drawing/2014/main" id="{DCB4F7EA-3C64-4928-8A32-C0EE75F2A275}"/>
            </a:ext>
          </a:extLst>
        </xdr:cNvPr>
        <xdr:cNvSpPr txBox="1">
          <a:spLocks noChangeArrowheads="1"/>
        </xdr:cNvSpPr>
      </xdr:nvSpPr>
      <xdr:spPr bwMode="auto">
        <a:xfrm>
          <a:off x="1874202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38</xdr:row>
      <xdr:rowOff>0</xdr:rowOff>
    </xdr:from>
    <xdr:to>
      <xdr:col>22</xdr:col>
      <xdr:colOff>952500</xdr:colOff>
      <xdr:row>39</xdr:row>
      <xdr:rowOff>123825</xdr:rowOff>
    </xdr:to>
    <xdr:sp macro="" textlink="">
      <xdr:nvSpPr>
        <xdr:cNvPr id="531" name="pole tekstowe 60">
          <a:extLst>
            <a:ext uri="{FF2B5EF4-FFF2-40B4-BE49-F238E27FC236}">
              <a16:creationId xmlns:a16="http://schemas.microsoft.com/office/drawing/2014/main" id="{51EAD819-A20F-4887-80E7-2A813DBE0B2E}"/>
            </a:ext>
          </a:extLst>
        </xdr:cNvPr>
        <xdr:cNvSpPr txBox="1">
          <a:spLocks noChangeArrowheads="1"/>
        </xdr:cNvSpPr>
      </xdr:nvSpPr>
      <xdr:spPr bwMode="auto">
        <a:xfrm>
          <a:off x="1874202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38</xdr:row>
      <xdr:rowOff>0</xdr:rowOff>
    </xdr:from>
    <xdr:to>
      <xdr:col>22</xdr:col>
      <xdr:colOff>952500</xdr:colOff>
      <xdr:row>39</xdr:row>
      <xdr:rowOff>123825</xdr:rowOff>
    </xdr:to>
    <xdr:sp macro="" textlink="">
      <xdr:nvSpPr>
        <xdr:cNvPr id="532" name="pole tekstowe 77">
          <a:extLst>
            <a:ext uri="{FF2B5EF4-FFF2-40B4-BE49-F238E27FC236}">
              <a16:creationId xmlns:a16="http://schemas.microsoft.com/office/drawing/2014/main" id="{1343BD17-4D1E-48D4-8ECA-FA6803193823}"/>
            </a:ext>
          </a:extLst>
        </xdr:cNvPr>
        <xdr:cNvSpPr txBox="1">
          <a:spLocks noChangeArrowheads="1"/>
        </xdr:cNvSpPr>
      </xdr:nvSpPr>
      <xdr:spPr bwMode="auto">
        <a:xfrm>
          <a:off x="1874202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37</xdr:row>
      <xdr:rowOff>1314823</xdr:rowOff>
    </xdr:from>
    <xdr:to>
      <xdr:col>23</xdr:col>
      <xdr:colOff>391459</xdr:colOff>
      <xdr:row>39</xdr:row>
      <xdr:rowOff>116354</xdr:rowOff>
    </xdr:to>
    <xdr:sp macro="" textlink="">
      <xdr:nvSpPr>
        <xdr:cNvPr id="533" name="pole tekstowe 78">
          <a:extLst>
            <a:ext uri="{FF2B5EF4-FFF2-40B4-BE49-F238E27FC236}">
              <a16:creationId xmlns:a16="http://schemas.microsoft.com/office/drawing/2014/main" id="{7B584759-5B8B-4017-AD2F-08EC7627E4BB}"/>
            </a:ext>
          </a:extLst>
        </xdr:cNvPr>
        <xdr:cNvSpPr txBox="1">
          <a:spLocks noChangeArrowheads="1"/>
        </xdr:cNvSpPr>
      </xdr:nvSpPr>
      <xdr:spPr bwMode="auto">
        <a:xfrm>
          <a:off x="19133484" y="74298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39</xdr:row>
      <xdr:rowOff>0</xdr:rowOff>
    </xdr:from>
    <xdr:to>
      <xdr:col>22</xdr:col>
      <xdr:colOff>952500</xdr:colOff>
      <xdr:row>40</xdr:row>
      <xdr:rowOff>123825</xdr:rowOff>
    </xdr:to>
    <xdr:sp macro="" textlink="">
      <xdr:nvSpPr>
        <xdr:cNvPr id="534" name="pole tekstowe 5">
          <a:extLst>
            <a:ext uri="{FF2B5EF4-FFF2-40B4-BE49-F238E27FC236}">
              <a16:creationId xmlns:a16="http://schemas.microsoft.com/office/drawing/2014/main" id="{40E398EE-765E-42CE-8363-0E9E10767822}"/>
            </a:ext>
          </a:extLst>
        </xdr:cNvPr>
        <xdr:cNvSpPr txBox="1">
          <a:spLocks noChangeArrowheads="1"/>
        </xdr:cNvSpPr>
      </xdr:nvSpPr>
      <xdr:spPr bwMode="auto">
        <a:xfrm>
          <a:off x="1874202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39</xdr:row>
      <xdr:rowOff>0</xdr:rowOff>
    </xdr:from>
    <xdr:to>
      <xdr:col>22</xdr:col>
      <xdr:colOff>952500</xdr:colOff>
      <xdr:row>40</xdr:row>
      <xdr:rowOff>123825</xdr:rowOff>
    </xdr:to>
    <xdr:sp macro="" textlink="">
      <xdr:nvSpPr>
        <xdr:cNvPr id="535" name="pole tekstowe 6">
          <a:extLst>
            <a:ext uri="{FF2B5EF4-FFF2-40B4-BE49-F238E27FC236}">
              <a16:creationId xmlns:a16="http://schemas.microsoft.com/office/drawing/2014/main" id="{BC0E141B-2B78-4D77-BECC-CBFF10466EA0}"/>
            </a:ext>
          </a:extLst>
        </xdr:cNvPr>
        <xdr:cNvSpPr txBox="1">
          <a:spLocks noChangeArrowheads="1"/>
        </xdr:cNvSpPr>
      </xdr:nvSpPr>
      <xdr:spPr bwMode="auto">
        <a:xfrm>
          <a:off x="1874202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39</xdr:row>
      <xdr:rowOff>0</xdr:rowOff>
    </xdr:from>
    <xdr:to>
      <xdr:col>22</xdr:col>
      <xdr:colOff>952500</xdr:colOff>
      <xdr:row>40</xdr:row>
      <xdr:rowOff>104775</xdr:rowOff>
    </xdr:to>
    <xdr:sp macro="" textlink="">
      <xdr:nvSpPr>
        <xdr:cNvPr id="536" name="pole tekstowe 5">
          <a:extLst>
            <a:ext uri="{FF2B5EF4-FFF2-40B4-BE49-F238E27FC236}">
              <a16:creationId xmlns:a16="http://schemas.microsoft.com/office/drawing/2014/main" id="{8F8BF9DC-DF71-4CB5-A0E7-F0A3E59B12D7}"/>
            </a:ext>
          </a:extLst>
        </xdr:cNvPr>
        <xdr:cNvSpPr txBox="1">
          <a:spLocks noChangeArrowheads="1"/>
        </xdr:cNvSpPr>
      </xdr:nvSpPr>
      <xdr:spPr bwMode="auto">
        <a:xfrm>
          <a:off x="18742025" y="7594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39</xdr:row>
      <xdr:rowOff>0</xdr:rowOff>
    </xdr:from>
    <xdr:to>
      <xdr:col>22</xdr:col>
      <xdr:colOff>952500</xdr:colOff>
      <xdr:row>40</xdr:row>
      <xdr:rowOff>104775</xdr:rowOff>
    </xdr:to>
    <xdr:sp macro="" textlink="">
      <xdr:nvSpPr>
        <xdr:cNvPr id="537" name="pole tekstowe 6">
          <a:extLst>
            <a:ext uri="{FF2B5EF4-FFF2-40B4-BE49-F238E27FC236}">
              <a16:creationId xmlns:a16="http://schemas.microsoft.com/office/drawing/2014/main" id="{D642FF91-CF68-4AF9-ABB6-F6E7AE555C01}"/>
            </a:ext>
          </a:extLst>
        </xdr:cNvPr>
        <xdr:cNvSpPr txBox="1">
          <a:spLocks noChangeArrowheads="1"/>
        </xdr:cNvSpPr>
      </xdr:nvSpPr>
      <xdr:spPr bwMode="auto">
        <a:xfrm>
          <a:off x="18742025" y="7594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39</xdr:row>
      <xdr:rowOff>0</xdr:rowOff>
    </xdr:from>
    <xdr:to>
      <xdr:col>22</xdr:col>
      <xdr:colOff>952500</xdr:colOff>
      <xdr:row>40</xdr:row>
      <xdr:rowOff>123825</xdr:rowOff>
    </xdr:to>
    <xdr:sp macro="" textlink="">
      <xdr:nvSpPr>
        <xdr:cNvPr id="538" name="pole tekstowe 41">
          <a:extLst>
            <a:ext uri="{FF2B5EF4-FFF2-40B4-BE49-F238E27FC236}">
              <a16:creationId xmlns:a16="http://schemas.microsoft.com/office/drawing/2014/main" id="{E7F3CEBD-D436-424C-B872-8067A427832A}"/>
            </a:ext>
          </a:extLst>
        </xdr:cNvPr>
        <xdr:cNvSpPr txBox="1">
          <a:spLocks noChangeArrowheads="1"/>
        </xdr:cNvSpPr>
      </xdr:nvSpPr>
      <xdr:spPr bwMode="auto">
        <a:xfrm>
          <a:off x="1874202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39</xdr:row>
      <xdr:rowOff>0</xdr:rowOff>
    </xdr:from>
    <xdr:to>
      <xdr:col>22</xdr:col>
      <xdr:colOff>952500</xdr:colOff>
      <xdr:row>40</xdr:row>
      <xdr:rowOff>123825</xdr:rowOff>
    </xdr:to>
    <xdr:sp macro="" textlink="">
      <xdr:nvSpPr>
        <xdr:cNvPr id="539" name="pole tekstowe 42">
          <a:extLst>
            <a:ext uri="{FF2B5EF4-FFF2-40B4-BE49-F238E27FC236}">
              <a16:creationId xmlns:a16="http://schemas.microsoft.com/office/drawing/2014/main" id="{1108D336-895D-437D-989B-2033BA66B4F7}"/>
            </a:ext>
          </a:extLst>
        </xdr:cNvPr>
        <xdr:cNvSpPr txBox="1">
          <a:spLocks noChangeArrowheads="1"/>
        </xdr:cNvSpPr>
      </xdr:nvSpPr>
      <xdr:spPr bwMode="auto">
        <a:xfrm>
          <a:off x="1874202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39</xdr:row>
      <xdr:rowOff>0</xdr:rowOff>
    </xdr:from>
    <xdr:to>
      <xdr:col>22</xdr:col>
      <xdr:colOff>952500</xdr:colOff>
      <xdr:row>40</xdr:row>
      <xdr:rowOff>123825</xdr:rowOff>
    </xdr:to>
    <xdr:sp macro="" textlink="">
      <xdr:nvSpPr>
        <xdr:cNvPr id="540" name="pole tekstowe 59">
          <a:extLst>
            <a:ext uri="{FF2B5EF4-FFF2-40B4-BE49-F238E27FC236}">
              <a16:creationId xmlns:a16="http://schemas.microsoft.com/office/drawing/2014/main" id="{7B7DF394-8BDB-4AF2-88AC-860FA9514F6C}"/>
            </a:ext>
          </a:extLst>
        </xdr:cNvPr>
        <xdr:cNvSpPr txBox="1">
          <a:spLocks noChangeArrowheads="1"/>
        </xdr:cNvSpPr>
      </xdr:nvSpPr>
      <xdr:spPr bwMode="auto">
        <a:xfrm>
          <a:off x="1874202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39</xdr:row>
      <xdr:rowOff>0</xdr:rowOff>
    </xdr:from>
    <xdr:to>
      <xdr:col>22</xdr:col>
      <xdr:colOff>952500</xdr:colOff>
      <xdr:row>40</xdr:row>
      <xdr:rowOff>123825</xdr:rowOff>
    </xdr:to>
    <xdr:sp macro="" textlink="">
      <xdr:nvSpPr>
        <xdr:cNvPr id="541" name="pole tekstowe 60">
          <a:extLst>
            <a:ext uri="{FF2B5EF4-FFF2-40B4-BE49-F238E27FC236}">
              <a16:creationId xmlns:a16="http://schemas.microsoft.com/office/drawing/2014/main" id="{74329652-3703-480F-9007-77D8B3B968A6}"/>
            </a:ext>
          </a:extLst>
        </xdr:cNvPr>
        <xdr:cNvSpPr txBox="1">
          <a:spLocks noChangeArrowheads="1"/>
        </xdr:cNvSpPr>
      </xdr:nvSpPr>
      <xdr:spPr bwMode="auto">
        <a:xfrm>
          <a:off x="1874202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39</xdr:row>
      <xdr:rowOff>0</xdr:rowOff>
    </xdr:from>
    <xdr:to>
      <xdr:col>22</xdr:col>
      <xdr:colOff>952500</xdr:colOff>
      <xdr:row>40</xdr:row>
      <xdr:rowOff>123825</xdr:rowOff>
    </xdr:to>
    <xdr:sp macro="" textlink="">
      <xdr:nvSpPr>
        <xdr:cNvPr id="542" name="pole tekstowe 77">
          <a:extLst>
            <a:ext uri="{FF2B5EF4-FFF2-40B4-BE49-F238E27FC236}">
              <a16:creationId xmlns:a16="http://schemas.microsoft.com/office/drawing/2014/main" id="{BF57CF22-BA78-4E7E-B085-72CCD36D0307}"/>
            </a:ext>
          </a:extLst>
        </xdr:cNvPr>
        <xdr:cNvSpPr txBox="1">
          <a:spLocks noChangeArrowheads="1"/>
        </xdr:cNvSpPr>
      </xdr:nvSpPr>
      <xdr:spPr bwMode="auto">
        <a:xfrm>
          <a:off x="1874202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38</xdr:row>
      <xdr:rowOff>1314823</xdr:rowOff>
    </xdr:from>
    <xdr:to>
      <xdr:col>23</xdr:col>
      <xdr:colOff>391459</xdr:colOff>
      <xdr:row>40</xdr:row>
      <xdr:rowOff>116354</xdr:rowOff>
    </xdr:to>
    <xdr:sp macro="" textlink="">
      <xdr:nvSpPr>
        <xdr:cNvPr id="543" name="pole tekstowe 78">
          <a:extLst>
            <a:ext uri="{FF2B5EF4-FFF2-40B4-BE49-F238E27FC236}">
              <a16:creationId xmlns:a16="http://schemas.microsoft.com/office/drawing/2014/main" id="{EF604AF3-8B9C-49E0-A94B-AA44D036DBAB}"/>
            </a:ext>
          </a:extLst>
        </xdr:cNvPr>
        <xdr:cNvSpPr txBox="1">
          <a:spLocks noChangeArrowheads="1"/>
        </xdr:cNvSpPr>
      </xdr:nvSpPr>
      <xdr:spPr bwMode="auto">
        <a:xfrm>
          <a:off x="19133484" y="75949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40</xdr:row>
      <xdr:rowOff>0</xdr:rowOff>
    </xdr:from>
    <xdr:to>
      <xdr:col>22</xdr:col>
      <xdr:colOff>952500</xdr:colOff>
      <xdr:row>41</xdr:row>
      <xdr:rowOff>123825</xdr:rowOff>
    </xdr:to>
    <xdr:sp macro="" textlink="">
      <xdr:nvSpPr>
        <xdr:cNvPr id="544" name="pole tekstowe 5">
          <a:extLst>
            <a:ext uri="{FF2B5EF4-FFF2-40B4-BE49-F238E27FC236}">
              <a16:creationId xmlns:a16="http://schemas.microsoft.com/office/drawing/2014/main" id="{F6510AA8-7C92-4AF1-BF83-35EDBDAC7EC5}"/>
            </a:ext>
          </a:extLst>
        </xdr:cNvPr>
        <xdr:cNvSpPr txBox="1">
          <a:spLocks noChangeArrowheads="1"/>
        </xdr:cNvSpPr>
      </xdr:nvSpPr>
      <xdr:spPr bwMode="auto">
        <a:xfrm>
          <a:off x="1874202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40</xdr:row>
      <xdr:rowOff>0</xdr:rowOff>
    </xdr:from>
    <xdr:to>
      <xdr:col>22</xdr:col>
      <xdr:colOff>952500</xdr:colOff>
      <xdr:row>41</xdr:row>
      <xdr:rowOff>123825</xdr:rowOff>
    </xdr:to>
    <xdr:sp macro="" textlink="">
      <xdr:nvSpPr>
        <xdr:cNvPr id="545" name="pole tekstowe 6">
          <a:extLst>
            <a:ext uri="{FF2B5EF4-FFF2-40B4-BE49-F238E27FC236}">
              <a16:creationId xmlns:a16="http://schemas.microsoft.com/office/drawing/2014/main" id="{06E38C0D-E064-4873-856B-9356ED537FCF}"/>
            </a:ext>
          </a:extLst>
        </xdr:cNvPr>
        <xdr:cNvSpPr txBox="1">
          <a:spLocks noChangeArrowheads="1"/>
        </xdr:cNvSpPr>
      </xdr:nvSpPr>
      <xdr:spPr bwMode="auto">
        <a:xfrm>
          <a:off x="1874202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40</xdr:row>
      <xdr:rowOff>0</xdr:rowOff>
    </xdr:from>
    <xdr:to>
      <xdr:col>22</xdr:col>
      <xdr:colOff>952500</xdr:colOff>
      <xdr:row>41</xdr:row>
      <xdr:rowOff>104775</xdr:rowOff>
    </xdr:to>
    <xdr:sp macro="" textlink="">
      <xdr:nvSpPr>
        <xdr:cNvPr id="546" name="pole tekstowe 5">
          <a:extLst>
            <a:ext uri="{FF2B5EF4-FFF2-40B4-BE49-F238E27FC236}">
              <a16:creationId xmlns:a16="http://schemas.microsoft.com/office/drawing/2014/main" id="{ADF6635F-2F6A-43C6-92DA-22C441DE4E73}"/>
            </a:ext>
          </a:extLst>
        </xdr:cNvPr>
        <xdr:cNvSpPr txBox="1">
          <a:spLocks noChangeArrowheads="1"/>
        </xdr:cNvSpPr>
      </xdr:nvSpPr>
      <xdr:spPr bwMode="auto">
        <a:xfrm>
          <a:off x="18742025" y="7759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40</xdr:row>
      <xdr:rowOff>0</xdr:rowOff>
    </xdr:from>
    <xdr:to>
      <xdr:col>22</xdr:col>
      <xdr:colOff>952500</xdr:colOff>
      <xdr:row>41</xdr:row>
      <xdr:rowOff>104775</xdr:rowOff>
    </xdr:to>
    <xdr:sp macro="" textlink="">
      <xdr:nvSpPr>
        <xdr:cNvPr id="547" name="pole tekstowe 6">
          <a:extLst>
            <a:ext uri="{FF2B5EF4-FFF2-40B4-BE49-F238E27FC236}">
              <a16:creationId xmlns:a16="http://schemas.microsoft.com/office/drawing/2014/main" id="{3C7F9FA9-B754-438B-BF8F-E7094B84AF61}"/>
            </a:ext>
          </a:extLst>
        </xdr:cNvPr>
        <xdr:cNvSpPr txBox="1">
          <a:spLocks noChangeArrowheads="1"/>
        </xdr:cNvSpPr>
      </xdr:nvSpPr>
      <xdr:spPr bwMode="auto">
        <a:xfrm>
          <a:off x="18742025" y="7759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40</xdr:row>
      <xdr:rowOff>0</xdr:rowOff>
    </xdr:from>
    <xdr:to>
      <xdr:col>22</xdr:col>
      <xdr:colOff>952500</xdr:colOff>
      <xdr:row>41</xdr:row>
      <xdr:rowOff>123825</xdr:rowOff>
    </xdr:to>
    <xdr:sp macro="" textlink="">
      <xdr:nvSpPr>
        <xdr:cNvPr id="548" name="pole tekstowe 41">
          <a:extLst>
            <a:ext uri="{FF2B5EF4-FFF2-40B4-BE49-F238E27FC236}">
              <a16:creationId xmlns:a16="http://schemas.microsoft.com/office/drawing/2014/main" id="{FE4E7A69-C3CD-4C05-9311-25E836CCDCBB}"/>
            </a:ext>
          </a:extLst>
        </xdr:cNvPr>
        <xdr:cNvSpPr txBox="1">
          <a:spLocks noChangeArrowheads="1"/>
        </xdr:cNvSpPr>
      </xdr:nvSpPr>
      <xdr:spPr bwMode="auto">
        <a:xfrm>
          <a:off x="1874202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40</xdr:row>
      <xdr:rowOff>0</xdr:rowOff>
    </xdr:from>
    <xdr:to>
      <xdr:col>22</xdr:col>
      <xdr:colOff>952500</xdr:colOff>
      <xdr:row>41</xdr:row>
      <xdr:rowOff>123825</xdr:rowOff>
    </xdr:to>
    <xdr:sp macro="" textlink="">
      <xdr:nvSpPr>
        <xdr:cNvPr id="549" name="pole tekstowe 42">
          <a:extLst>
            <a:ext uri="{FF2B5EF4-FFF2-40B4-BE49-F238E27FC236}">
              <a16:creationId xmlns:a16="http://schemas.microsoft.com/office/drawing/2014/main" id="{BABC0008-4151-4653-AEA4-030C5C18C699}"/>
            </a:ext>
          </a:extLst>
        </xdr:cNvPr>
        <xdr:cNvSpPr txBox="1">
          <a:spLocks noChangeArrowheads="1"/>
        </xdr:cNvSpPr>
      </xdr:nvSpPr>
      <xdr:spPr bwMode="auto">
        <a:xfrm>
          <a:off x="1874202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40</xdr:row>
      <xdr:rowOff>0</xdr:rowOff>
    </xdr:from>
    <xdr:to>
      <xdr:col>22</xdr:col>
      <xdr:colOff>952500</xdr:colOff>
      <xdr:row>41</xdr:row>
      <xdr:rowOff>123825</xdr:rowOff>
    </xdr:to>
    <xdr:sp macro="" textlink="">
      <xdr:nvSpPr>
        <xdr:cNvPr id="550" name="pole tekstowe 59">
          <a:extLst>
            <a:ext uri="{FF2B5EF4-FFF2-40B4-BE49-F238E27FC236}">
              <a16:creationId xmlns:a16="http://schemas.microsoft.com/office/drawing/2014/main" id="{12219637-0B70-418D-A9AD-D8B5A3199882}"/>
            </a:ext>
          </a:extLst>
        </xdr:cNvPr>
        <xdr:cNvSpPr txBox="1">
          <a:spLocks noChangeArrowheads="1"/>
        </xdr:cNvSpPr>
      </xdr:nvSpPr>
      <xdr:spPr bwMode="auto">
        <a:xfrm>
          <a:off x="1874202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40</xdr:row>
      <xdr:rowOff>0</xdr:rowOff>
    </xdr:from>
    <xdr:to>
      <xdr:col>22</xdr:col>
      <xdr:colOff>952500</xdr:colOff>
      <xdr:row>41</xdr:row>
      <xdr:rowOff>123825</xdr:rowOff>
    </xdr:to>
    <xdr:sp macro="" textlink="">
      <xdr:nvSpPr>
        <xdr:cNvPr id="551" name="pole tekstowe 60">
          <a:extLst>
            <a:ext uri="{FF2B5EF4-FFF2-40B4-BE49-F238E27FC236}">
              <a16:creationId xmlns:a16="http://schemas.microsoft.com/office/drawing/2014/main" id="{994BF872-53F5-47C8-9BBF-ABE6FF0A1756}"/>
            </a:ext>
          </a:extLst>
        </xdr:cNvPr>
        <xdr:cNvSpPr txBox="1">
          <a:spLocks noChangeArrowheads="1"/>
        </xdr:cNvSpPr>
      </xdr:nvSpPr>
      <xdr:spPr bwMode="auto">
        <a:xfrm>
          <a:off x="1874202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40</xdr:row>
      <xdr:rowOff>0</xdr:rowOff>
    </xdr:from>
    <xdr:to>
      <xdr:col>22</xdr:col>
      <xdr:colOff>952500</xdr:colOff>
      <xdr:row>41</xdr:row>
      <xdr:rowOff>123825</xdr:rowOff>
    </xdr:to>
    <xdr:sp macro="" textlink="">
      <xdr:nvSpPr>
        <xdr:cNvPr id="552" name="pole tekstowe 77">
          <a:extLst>
            <a:ext uri="{FF2B5EF4-FFF2-40B4-BE49-F238E27FC236}">
              <a16:creationId xmlns:a16="http://schemas.microsoft.com/office/drawing/2014/main" id="{D2FAFBFC-5AD0-4838-B834-CD9DAA4C982C}"/>
            </a:ext>
          </a:extLst>
        </xdr:cNvPr>
        <xdr:cNvSpPr txBox="1">
          <a:spLocks noChangeArrowheads="1"/>
        </xdr:cNvSpPr>
      </xdr:nvSpPr>
      <xdr:spPr bwMode="auto">
        <a:xfrm>
          <a:off x="1874202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39</xdr:row>
      <xdr:rowOff>1314823</xdr:rowOff>
    </xdr:from>
    <xdr:to>
      <xdr:col>23</xdr:col>
      <xdr:colOff>391459</xdr:colOff>
      <xdr:row>41</xdr:row>
      <xdr:rowOff>116354</xdr:rowOff>
    </xdr:to>
    <xdr:sp macro="" textlink="">
      <xdr:nvSpPr>
        <xdr:cNvPr id="553" name="pole tekstowe 78">
          <a:extLst>
            <a:ext uri="{FF2B5EF4-FFF2-40B4-BE49-F238E27FC236}">
              <a16:creationId xmlns:a16="http://schemas.microsoft.com/office/drawing/2014/main" id="{992A90A1-6229-447C-B9D6-D5E7322BAC08}"/>
            </a:ext>
          </a:extLst>
        </xdr:cNvPr>
        <xdr:cNvSpPr txBox="1">
          <a:spLocks noChangeArrowheads="1"/>
        </xdr:cNvSpPr>
      </xdr:nvSpPr>
      <xdr:spPr bwMode="auto">
        <a:xfrm>
          <a:off x="19133484" y="77600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41</xdr:row>
      <xdr:rowOff>0</xdr:rowOff>
    </xdr:from>
    <xdr:to>
      <xdr:col>22</xdr:col>
      <xdr:colOff>952500</xdr:colOff>
      <xdr:row>42</xdr:row>
      <xdr:rowOff>123825</xdr:rowOff>
    </xdr:to>
    <xdr:sp macro="" textlink="">
      <xdr:nvSpPr>
        <xdr:cNvPr id="554" name="pole tekstowe 5">
          <a:extLst>
            <a:ext uri="{FF2B5EF4-FFF2-40B4-BE49-F238E27FC236}">
              <a16:creationId xmlns:a16="http://schemas.microsoft.com/office/drawing/2014/main" id="{7438800E-6F20-43AE-907A-5FB931A28EAC}"/>
            </a:ext>
          </a:extLst>
        </xdr:cNvPr>
        <xdr:cNvSpPr txBox="1">
          <a:spLocks noChangeArrowheads="1"/>
        </xdr:cNvSpPr>
      </xdr:nvSpPr>
      <xdr:spPr bwMode="auto">
        <a:xfrm>
          <a:off x="1874202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41</xdr:row>
      <xdr:rowOff>0</xdr:rowOff>
    </xdr:from>
    <xdr:to>
      <xdr:col>22</xdr:col>
      <xdr:colOff>952500</xdr:colOff>
      <xdr:row>42</xdr:row>
      <xdr:rowOff>123825</xdr:rowOff>
    </xdr:to>
    <xdr:sp macro="" textlink="">
      <xdr:nvSpPr>
        <xdr:cNvPr id="555" name="pole tekstowe 6">
          <a:extLst>
            <a:ext uri="{FF2B5EF4-FFF2-40B4-BE49-F238E27FC236}">
              <a16:creationId xmlns:a16="http://schemas.microsoft.com/office/drawing/2014/main" id="{3E5D4883-3CE9-4196-8577-BCB976238FC1}"/>
            </a:ext>
          </a:extLst>
        </xdr:cNvPr>
        <xdr:cNvSpPr txBox="1">
          <a:spLocks noChangeArrowheads="1"/>
        </xdr:cNvSpPr>
      </xdr:nvSpPr>
      <xdr:spPr bwMode="auto">
        <a:xfrm>
          <a:off x="1874202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41</xdr:row>
      <xdr:rowOff>0</xdr:rowOff>
    </xdr:from>
    <xdr:to>
      <xdr:col>22</xdr:col>
      <xdr:colOff>952500</xdr:colOff>
      <xdr:row>42</xdr:row>
      <xdr:rowOff>104775</xdr:rowOff>
    </xdr:to>
    <xdr:sp macro="" textlink="">
      <xdr:nvSpPr>
        <xdr:cNvPr id="556" name="pole tekstowe 5">
          <a:extLst>
            <a:ext uri="{FF2B5EF4-FFF2-40B4-BE49-F238E27FC236}">
              <a16:creationId xmlns:a16="http://schemas.microsoft.com/office/drawing/2014/main" id="{04BD54FB-EB8B-4658-AAFA-06896BBF827D}"/>
            </a:ext>
          </a:extLst>
        </xdr:cNvPr>
        <xdr:cNvSpPr txBox="1">
          <a:spLocks noChangeArrowheads="1"/>
        </xdr:cNvSpPr>
      </xdr:nvSpPr>
      <xdr:spPr bwMode="auto">
        <a:xfrm>
          <a:off x="18742025" y="7924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41</xdr:row>
      <xdr:rowOff>0</xdr:rowOff>
    </xdr:from>
    <xdr:to>
      <xdr:col>22</xdr:col>
      <xdr:colOff>952500</xdr:colOff>
      <xdr:row>42</xdr:row>
      <xdr:rowOff>104775</xdr:rowOff>
    </xdr:to>
    <xdr:sp macro="" textlink="">
      <xdr:nvSpPr>
        <xdr:cNvPr id="557" name="pole tekstowe 6">
          <a:extLst>
            <a:ext uri="{FF2B5EF4-FFF2-40B4-BE49-F238E27FC236}">
              <a16:creationId xmlns:a16="http://schemas.microsoft.com/office/drawing/2014/main" id="{F2423733-A7B6-48EB-A64E-BCAB19E318E5}"/>
            </a:ext>
          </a:extLst>
        </xdr:cNvPr>
        <xdr:cNvSpPr txBox="1">
          <a:spLocks noChangeArrowheads="1"/>
        </xdr:cNvSpPr>
      </xdr:nvSpPr>
      <xdr:spPr bwMode="auto">
        <a:xfrm>
          <a:off x="18742025" y="7924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41</xdr:row>
      <xdr:rowOff>0</xdr:rowOff>
    </xdr:from>
    <xdr:to>
      <xdr:col>22</xdr:col>
      <xdr:colOff>952500</xdr:colOff>
      <xdr:row>42</xdr:row>
      <xdr:rowOff>123825</xdr:rowOff>
    </xdr:to>
    <xdr:sp macro="" textlink="">
      <xdr:nvSpPr>
        <xdr:cNvPr id="558" name="pole tekstowe 41">
          <a:extLst>
            <a:ext uri="{FF2B5EF4-FFF2-40B4-BE49-F238E27FC236}">
              <a16:creationId xmlns:a16="http://schemas.microsoft.com/office/drawing/2014/main" id="{E9EC5E2D-D941-4270-99A2-62D04D2C4B03}"/>
            </a:ext>
          </a:extLst>
        </xdr:cNvPr>
        <xdr:cNvSpPr txBox="1">
          <a:spLocks noChangeArrowheads="1"/>
        </xdr:cNvSpPr>
      </xdr:nvSpPr>
      <xdr:spPr bwMode="auto">
        <a:xfrm>
          <a:off x="1874202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41</xdr:row>
      <xdr:rowOff>0</xdr:rowOff>
    </xdr:from>
    <xdr:to>
      <xdr:col>22</xdr:col>
      <xdr:colOff>952500</xdr:colOff>
      <xdr:row>42</xdr:row>
      <xdr:rowOff>123825</xdr:rowOff>
    </xdr:to>
    <xdr:sp macro="" textlink="">
      <xdr:nvSpPr>
        <xdr:cNvPr id="559" name="pole tekstowe 42">
          <a:extLst>
            <a:ext uri="{FF2B5EF4-FFF2-40B4-BE49-F238E27FC236}">
              <a16:creationId xmlns:a16="http://schemas.microsoft.com/office/drawing/2014/main" id="{20F0AA08-8E51-498A-A7C8-0E9E79A6B7F0}"/>
            </a:ext>
          </a:extLst>
        </xdr:cNvPr>
        <xdr:cNvSpPr txBox="1">
          <a:spLocks noChangeArrowheads="1"/>
        </xdr:cNvSpPr>
      </xdr:nvSpPr>
      <xdr:spPr bwMode="auto">
        <a:xfrm>
          <a:off x="1874202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41</xdr:row>
      <xdr:rowOff>0</xdr:rowOff>
    </xdr:from>
    <xdr:to>
      <xdr:col>22</xdr:col>
      <xdr:colOff>952500</xdr:colOff>
      <xdr:row>42</xdr:row>
      <xdr:rowOff>123825</xdr:rowOff>
    </xdr:to>
    <xdr:sp macro="" textlink="">
      <xdr:nvSpPr>
        <xdr:cNvPr id="560" name="pole tekstowe 59">
          <a:extLst>
            <a:ext uri="{FF2B5EF4-FFF2-40B4-BE49-F238E27FC236}">
              <a16:creationId xmlns:a16="http://schemas.microsoft.com/office/drawing/2014/main" id="{96A75053-3679-4B5C-92A1-FF81D9D54F69}"/>
            </a:ext>
          </a:extLst>
        </xdr:cNvPr>
        <xdr:cNvSpPr txBox="1">
          <a:spLocks noChangeArrowheads="1"/>
        </xdr:cNvSpPr>
      </xdr:nvSpPr>
      <xdr:spPr bwMode="auto">
        <a:xfrm>
          <a:off x="1874202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41</xdr:row>
      <xdr:rowOff>0</xdr:rowOff>
    </xdr:from>
    <xdr:to>
      <xdr:col>22</xdr:col>
      <xdr:colOff>952500</xdr:colOff>
      <xdr:row>42</xdr:row>
      <xdr:rowOff>123825</xdr:rowOff>
    </xdr:to>
    <xdr:sp macro="" textlink="">
      <xdr:nvSpPr>
        <xdr:cNvPr id="561" name="pole tekstowe 60">
          <a:extLst>
            <a:ext uri="{FF2B5EF4-FFF2-40B4-BE49-F238E27FC236}">
              <a16:creationId xmlns:a16="http://schemas.microsoft.com/office/drawing/2014/main" id="{C7AEBF33-0BF0-4D15-AE5F-5531E5FFDB93}"/>
            </a:ext>
          </a:extLst>
        </xdr:cNvPr>
        <xdr:cNvSpPr txBox="1">
          <a:spLocks noChangeArrowheads="1"/>
        </xdr:cNvSpPr>
      </xdr:nvSpPr>
      <xdr:spPr bwMode="auto">
        <a:xfrm>
          <a:off x="1874202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41</xdr:row>
      <xdr:rowOff>0</xdr:rowOff>
    </xdr:from>
    <xdr:to>
      <xdr:col>22</xdr:col>
      <xdr:colOff>952500</xdr:colOff>
      <xdr:row>42</xdr:row>
      <xdr:rowOff>123825</xdr:rowOff>
    </xdr:to>
    <xdr:sp macro="" textlink="">
      <xdr:nvSpPr>
        <xdr:cNvPr id="562" name="pole tekstowe 77">
          <a:extLst>
            <a:ext uri="{FF2B5EF4-FFF2-40B4-BE49-F238E27FC236}">
              <a16:creationId xmlns:a16="http://schemas.microsoft.com/office/drawing/2014/main" id="{92D00E0D-77D1-47BE-88E9-F1D34392F96E}"/>
            </a:ext>
          </a:extLst>
        </xdr:cNvPr>
        <xdr:cNvSpPr txBox="1">
          <a:spLocks noChangeArrowheads="1"/>
        </xdr:cNvSpPr>
      </xdr:nvSpPr>
      <xdr:spPr bwMode="auto">
        <a:xfrm>
          <a:off x="1874202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40</xdr:row>
      <xdr:rowOff>1314823</xdr:rowOff>
    </xdr:from>
    <xdr:to>
      <xdr:col>23</xdr:col>
      <xdr:colOff>391459</xdr:colOff>
      <xdr:row>42</xdr:row>
      <xdr:rowOff>116354</xdr:rowOff>
    </xdr:to>
    <xdr:sp macro="" textlink="">
      <xdr:nvSpPr>
        <xdr:cNvPr id="563" name="pole tekstowe 78">
          <a:extLst>
            <a:ext uri="{FF2B5EF4-FFF2-40B4-BE49-F238E27FC236}">
              <a16:creationId xmlns:a16="http://schemas.microsoft.com/office/drawing/2014/main" id="{1E6F02F5-2A48-4108-AF43-773E78C6065C}"/>
            </a:ext>
          </a:extLst>
        </xdr:cNvPr>
        <xdr:cNvSpPr txBox="1">
          <a:spLocks noChangeArrowheads="1"/>
        </xdr:cNvSpPr>
      </xdr:nvSpPr>
      <xdr:spPr bwMode="auto">
        <a:xfrm>
          <a:off x="19133484" y="79251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42</xdr:row>
      <xdr:rowOff>0</xdr:rowOff>
    </xdr:from>
    <xdr:to>
      <xdr:col>22</xdr:col>
      <xdr:colOff>952500</xdr:colOff>
      <xdr:row>43</xdr:row>
      <xdr:rowOff>123825</xdr:rowOff>
    </xdr:to>
    <xdr:sp macro="" textlink="">
      <xdr:nvSpPr>
        <xdr:cNvPr id="564" name="pole tekstowe 5">
          <a:extLst>
            <a:ext uri="{FF2B5EF4-FFF2-40B4-BE49-F238E27FC236}">
              <a16:creationId xmlns:a16="http://schemas.microsoft.com/office/drawing/2014/main" id="{8A1DF456-3044-4D4F-A94A-880FF440FC11}"/>
            </a:ext>
          </a:extLst>
        </xdr:cNvPr>
        <xdr:cNvSpPr txBox="1">
          <a:spLocks noChangeArrowheads="1"/>
        </xdr:cNvSpPr>
      </xdr:nvSpPr>
      <xdr:spPr bwMode="auto">
        <a:xfrm>
          <a:off x="1874202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42</xdr:row>
      <xdr:rowOff>0</xdr:rowOff>
    </xdr:from>
    <xdr:to>
      <xdr:col>22</xdr:col>
      <xdr:colOff>952500</xdr:colOff>
      <xdr:row>43</xdr:row>
      <xdr:rowOff>123825</xdr:rowOff>
    </xdr:to>
    <xdr:sp macro="" textlink="">
      <xdr:nvSpPr>
        <xdr:cNvPr id="565" name="pole tekstowe 6">
          <a:extLst>
            <a:ext uri="{FF2B5EF4-FFF2-40B4-BE49-F238E27FC236}">
              <a16:creationId xmlns:a16="http://schemas.microsoft.com/office/drawing/2014/main" id="{85A8BE8A-8147-40D8-A8EF-DB59FCA15030}"/>
            </a:ext>
          </a:extLst>
        </xdr:cNvPr>
        <xdr:cNvSpPr txBox="1">
          <a:spLocks noChangeArrowheads="1"/>
        </xdr:cNvSpPr>
      </xdr:nvSpPr>
      <xdr:spPr bwMode="auto">
        <a:xfrm>
          <a:off x="1874202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42</xdr:row>
      <xdr:rowOff>0</xdr:rowOff>
    </xdr:from>
    <xdr:to>
      <xdr:col>22</xdr:col>
      <xdr:colOff>952500</xdr:colOff>
      <xdr:row>43</xdr:row>
      <xdr:rowOff>104775</xdr:rowOff>
    </xdr:to>
    <xdr:sp macro="" textlink="">
      <xdr:nvSpPr>
        <xdr:cNvPr id="566" name="pole tekstowe 5">
          <a:extLst>
            <a:ext uri="{FF2B5EF4-FFF2-40B4-BE49-F238E27FC236}">
              <a16:creationId xmlns:a16="http://schemas.microsoft.com/office/drawing/2014/main" id="{CB3C7B0C-14ED-4663-914B-60426443BB7E}"/>
            </a:ext>
          </a:extLst>
        </xdr:cNvPr>
        <xdr:cNvSpPr txBox="1">
          <a:spLocks noChangeArrowheads="1"/>
        </xdr:cNvSpPr>
      </xdr:nvSpPr>
      <xdr:spPr bwMode="auto">
        <a:xfrm>
          <a:off x="18742025" y="8089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42</xdr:row>
      <xdr:rowOff>0</xdr:rowOff>
    </xdr:from>
    <xdr:to>
      <xdr:col>22</xdr:col>
      <xdr:colOff>952500</xdr:colOff>
      <xdr:row>43</xdr:row>
      <xdr:rowOff>104775</xdr:rowOff>
    </xdr:to>
    <xdr:sp macro="" textlink="">
      <xdr:nvSpPr>
        <xdr:cNvPr id="567" name="pole tekstowe 6">
          <a:extLst>
            <a:ext uri="{FF2B5EF4-FFF2-40B4-BE49-F238E27FC236}">
              <a16:creationId xmlns:a16="http://schemas.microsoft.com/office/drawing/2014/main" id="{1521ED8C-77E1-483F-AC03-3F125509ADD6}"/>
            </a:ext>
          </a:extLst>
        </xdr:cNvPr>
        <xdr:cNvSpPr txBox="1">
          <a:spLocks noChangeArrowheads="1"/>
        </xdr:cNvSpPr>
      </xdr:nvSpPr>
      <xdr:spPr bwMode="auto">
        <a:xfrm>
          <a:off x="18742025" y="8089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42</xdr:row>
      <xdr:rowOff>0</xdr:rowOff>
    </xdr:from>
    <xdr:to>
      <xdr:col>22</xdr:col>
      <xdr:colOff>952500</xdr:colOff>
      <xdr:row>43</xdr:row>
      <xdr:rowOff>123825</xdr:rowOff>
    </xdr:to>
    <xdr:sp macro="" textlink="">
      <xdr:nvSpPr>
        <xdr:cNvPr id="568" name="pole tekstowe 41">
          <a:extLst>
            <a:ext uri="{FF2B5EF4-FFF2-40B4-BE49-F238E27FC236}">
              <a16:creationId xmlns:a16="http://schemas.microsoft.com/office/drawing/2014/main" id="{CD50D248-66E1-401C-B9CC-487AB3509077}"/>
            </a:ext>
          </a:extLst>
        </xdr:cNvPr>
        <xdr:cNvSpPr txBox="1">
          <a:spLocks noChangeArrowheads="1"/>
        </xdr:cNvSpPr>
      </xdr:nvSpPr>
      <xdr:spPr bwMode="auto">
        <a:xfrm>
          <a:off x="1874202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42</xdr:row>
      <xdr:rowOff>0</xdr:rowOff>
    </xdr:from>
    <xdr:to>
      <xdr:col>22</xdr:col>
      <xdr:colOff>952500</xdr:colOff>
      <xdr:row>43</xdr:row>
      <xdr:rowOff>123825</xdr:rowOff>
    </xdr:to>
    <xdr:sp macro="" textlink="">
      <xdr:nvSpPr>
        <xdr:cNvPr id="569" name="pole tekstowe 42">
          <a:extLst>
            <a:ext uri="{FF2B5EF4-FFF2-40B4-BE49-F238E27FC236}">
              <a16:creationId xmlns:a16="http://schemas.microsoft.com/office/drawing/2014/main" id="{4F1069E8-2389-48E9-965B-C058191AFCCB}"/>
            </a:ext>
          </a:extLst>
        </xdr:cNvPr>
        <xdr:cNvSpPr txBox="1">
          <a:spLocks noChangeArrowheads="1"/>
        </xdr:cNvSpPr>
      </xdr:nvSpPr>
      <xdr:spPr bwMode="auto">
        <a:xfrm>
          <a:off x="1874202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42</xdr:row>
      <xdr:rowOff>0</xdr:rowOff>
    </xdr:from>
    <xdr:to>
      <xdr:col>22</xdr:col>
      <xdr:colOff>952500</xdr:colOff>
      <xdr:row>43</xdr:row>
      <xdr:rowOff>123825</xdr:rowOff>
    </xdr:to>
    <xdr:sp macro="" textlink="">
      <xdr:nvSpPr>
        <xdr:cNvPr id="570" name="pole tekstowe 59">
          <a:extLst>
            <a:ext uri="{FF2B5EF4-FFF2-40B4-BE49-F238E27FC236}">
              <a16:creationId xmlns:a16="http://schemas.microsoft.com/office/drawing/2014/main" id="{E9021087-170C-4FF4-A559-271EE83BE506}"/>
            </a:ext>
          </a:extLst>
        </xdr:cNvPr>
        <xdr:cNvSpPr txBox="1">
          <a:spLocks noChangeArrowheads="1"/>
        </xdr:cNvSpPr>
      </xdr:nvSpPr>
      <xdr:spPr bwMode="auto">
        <a:xfrm>
          <a:off x="1874202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42</xdr:row>
      <xdr:rowOff>0</xdr:rowOff>
    </xdr:from>
    <xdr:to>
      <xdr:col>22</xdr:col>
      <xdr:colOff>952500</xdr:colOff>
      <xdr:row>43</xdr:row>
      <xdr:rowOff>123825</xdr:rowOff>
    </xdr:to>
    <xdr:sp macro="" textlink="">
      <xdr:nvSpPr>
        <xdr:cNvPr id="571" name="pole tekstowe 60">
          <a:extLst>
            <a:ext uri="{FF2B5EF4-FFF2-40B4-BE49-F238E27FC236}">
              <a16:creationId xmlns:a16="http://schemas.microsoft.com/office/drawing/2014/main" id="{5CF24579-887A-441A-ADE0-2455A93250A0}"/>
            </a:ext>
          </a:extLst>
        </xdr:cNvPr>
        <xdr:cNvSpPr txBox="1">
          <a:spLocks noChangeArrowheads="1"/>
        </xdr:cNvSpPr>
      </xdr:nvSpPr>
      <xdr:spPr bwMode="auto">
        <a:xfrm>
          <a:off x="1874202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42</xdr:row>
      <xdr:rowOff>0</xdr:rowOff>
    </xdr:from>
    <xdr:to>
      <xdr:col>22</xdr:col>
      <xdr:colOff>952500</xdr:colOff>
      <xdr:row>43</xdr:row>
      <xdr:rowOff>123825</xdr:rowOff>
    </xdr:to>
    <xdr:sp macro="" textlink="">
      <xdr:nvSpPr>
        <xdr:cNvPr id="572" name="pole tekstowe 77">
          <a:extLst>
            <a:ext uri="{FF2B5EF4-FFF2-40B4-BE49-F238E27FC236}">
              <a16:creationId xmlns:a16="http://schemas.microsoft.com/office/drawing/2014/main" id="{FE6E6B53-CD47-47F7-94C4-492CD946D4FC}"/>
            </a:ext>
          </a:extLst>
        </xdr:cNvPr>
        <xdr:cNvSpPr txBox="1">
          <a:spLocks noChangeArrowheads="1"/>
        </xdr:cNvSpPr>
      </xdr:nvSpPr>
      <xdr:spPr bwMode="auto">
        <a:xfrm>
          <a:off x="1874202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41</xdr:row>
      <xdr:rowOff>1314823</xdr:rowOff>
    </xdr:from>
    <xdr:to>
      <xdr:col>23</xdr:col>
      <xdr:colOff>391459</xdr:colOff>
      <xdr:row>43</xdr:row>
      <xdr:rowOff>116354</xdr:rowOff>
    </xdr:to>
    <xdr:sp macro="" textlink="">
      <xdr:nvSpPr>
        <xdr:cNvPr id="573" name="pole tekstowe 78">
          <a:extLst>
            <a:ext uri="{FF2B5EF4-FFF2-40B4-BE49-F238E27FC236}">
              <a16:creationId xmlns:a16="http://schemas.microsoft.com/office/drawing/2014/main" id="{3C466676-9EC3-4606-89C4-B449F5269B4E}"/>
            </a:ext>
          </a:extLst>
        </xdr:cNvPr>
        <xdr:cNvSpPr txBox="1">
          <a:spLocks noChangeArrowheads="1"/>
        </xdr:cNvSpPr>
      </xdr:nvSpPr>
      <xdr:spPr bwMode="auto">
        <a:xfrm>
          <a:off x="19133484" y="80902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43</xdr:row>
      <xdr:rowOff>0</xdr:rowOff>
    </xdr:from>
    <xdr:to>
      <xdr:col>22</xdr:col>
      <xdr:colOff>952500</xdr:colOff>
      <xdr:row>44</xdr:row>
      <xdr:rowOff>123825</xdr:rowOff>
    </xdr:to>
    <xdr:sp macro="" textlink="">
      <xdr:nvSpPr>
        <xdr:cNvPr id="574" name="pole tekstowe 5">
          <a:extLst>
            <a:ext uri="{FF2B5EF4-FFF2-40B4-BE49-F238E27FC236}">
              <a16:creationId xmlns:a16="http://schemas.microsoft.com/office/drawing/2014/main" id="{ED44C494-741B-40D8-8BC9-DA825DE18146}"/>
            </a:ext>
          </a:extLst>
        </xdr:cNvPr>
        <xdr:cNvSpPr txBox="1">
          <a:spLocks noChangeArrowheads="1"/>
        </xdr:cNvSpPr>
      </xdr:nvSpPr>
      <xdr:spPr bwMode="auto">
        <a:xfrm>
          <a:off x="1874202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43</xdr:row>
      <xdr:rowOff>0</xdr:rowOff>
    </xdr:from>
    <xdr:to>
      <xdr:col>22</xdr:col>
      <xdr:colOff>952500</xdr:colOff>
      <xdr:row>44</xdr:row>
      <xdr:rowOff>123825</xdr:rowOff>
    </xdr:to>
    <xdr:sp macro="" textlink="">
      <xdr:nvSpPr>
        <xdr:cNvPr id="575" name="pole tekstowe 6">
          <a:extLst>
            <a:ext uri="{FF2B5EF4-FFF2-40B4-BE49-F238E27FC236}">
              <a16:creationId xmlns:a16="http://schemas.microsoft.com/office/drawing/2014/main" id="{24EE311C-2C66-449E-AE3E-DC8BFEC92D5A}"/>
            </a:ext>
          </a:extLst>
        </xdr:cNvPr>
        <xdr:cNvSpPr txBox="1">
          <a:spLocks noChangeArrowheads="1"/>
        </xdr:cNvSpPr>
      </xdr:nvSpPr>
      <xdr:spPr bwMode="auto">
        <a:xfrm>
          <a:off x="1874202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43</xdr:row>
      <xdr:rowOff>0</xdr:rowOff>
    </xdr:from>
    <xdr:to>
      <xdr:col>22</xdr:col>
      <xdr:colOff>952500</xdr:colOff>
      <xdr:row>44</xdr:row>
      <xdr:rowOff>104775</xdr:rowOff>
    </xdr:to>
    <xdr:sp macro="" textlink="">
      <xdr:nvSpPr>
        <xdr:cNvPr id="576" name="pole tekstowe 5">
          <a:extLst>
            <a:ext uri="{FF2B5EF4-FFF2-40B4-BE49-F238E27FC236}">
              <a16:creationId xmlns:a16="http://schemas.microsoft.com/office/drawing/2014/main" id="{61A7C393-D406-4857-BD6B-07D373AD30A6}"/>
            </a:ext>
          </a:extLst>
        </xdr:cNvPr>
        <xdr:cNvSpPr txBox="1">
          <a:spLocks noChangeArrowheads="1"/>
        </xdr:cNvSpPr>
      </xdr:nvSpPr>
      <xdr:spPr bwMode="auto">
        <a:xfrm>
          <a:off x="18742025" y="8255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43</xdr:row>
      <xdr:rowOff>0</xdr:rowOff>
    </xdr:from>
    <xdr:to>
      <xdr:col>22</xdr:col>
      <xdr:colOff>952500</xdr:colOff>
      <xdr:row>44</xdr:row>
      <xdr:rowOff>104775</xdr:rowOff>
    </xdr:to>
    <xdr:sp macro="" textlink="">
      <xdr:nvSpPr>
        <xdr:cNvPr id="577" name="pole tekstowe 6">
          <a:extLst>
            <a:ext uri="{FF2B5EF4-FFF2-40B4-BE49-F238E27FC236}">
              <a16:creationId xmlns:a16="http://schemas.microsoft.com/office/drawing/2014/main" id="{92EDD85A-A2BC-4D82-BB20-C1B242680BB0}"/>
            </a:ext>
          </a:extLst>
        </xdr:cNvPr>
        <xdr:cNvSpPr txBox="1">
          <a:spLocks noChangeArrowheads="1"/>
        </xdr:cNvSpPr>
      </xdr:nvSpPr>
      <xdr:spPr bwMode="auto">
        <a:xfrm>
          <a:off x="18742025" y="8255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43</xdr:row>
      <xdr:rowOff>0</xdr:rowOff>
    </xdr:from>
    <xdr:to>
      <xdr:col>22</xdr:col>
      <xdr:colOff>952500</xdr:colOff>
      <xdr:row>44</xdr:row>
      <xdr:rowOff>123825</xdr:rowOff>
    </xdr:to>
    <xdr:sp macro="" textlink="">
      <xdr:nvSpPr>
        <xdr:cNvPr id="578" name="pole tekstowe 41">
          <a:extLst>
            <a:ext uri="{FF2B5EF4-FFF2-40B4-BE49-F238E27FC236}">
              <a16:creationId xmlns:a16="http://schemas.microsoft.com/office/drawing/2014/main" id="{16D395B7-D036-4121-9F02-43635BC64846}"/>
            </a:ext>
          </a:extLst>
        </xdr:cNvPr>
        <xdr:cNvSpPr txBox="1">
          <a:spLocks noChangeArrowheads="1"/>
        </xdr:cNvSpPr>
      </xdr:nvSpPr>
      <xdr:spPr bwMode="auto">
        <a:xfrm>
          <a:off x="1874202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43</xdr:row>
      <xdr:rowOff>0</xdr:rowOff>
    </xdr:from>
    <xdr:to>
      <xdr:col>22</xdr:col>
      <xdr:colOff>952500</xdr:colOff>
      <xdr:row>44</xdr:row>
      <xdr:rowOff>123825</xdr:rowOff>
    </xdr:to>
    <xdr:sp macro="" textlink="">
      <xdr:nvSpPr>
        <xdr:cNvPr id="579" name="pole tekstowe 42">
          <a:extLst>
            <a:ext uri="{FF2B5EF4-FFF2-40B4-BE49-F238E27FC236}">
              <a16:creationId xmlns:a16="http://schemas.microsoft.com/office/drawing/2014/main" id="{E7A00FB7-A26A-4B33-825C-ED806C1962CC}"/>
            </a:ext>
          </a:extLst>
        </xdr:cNvPr>
        <xdr:cNvSpPr txBox="1">
          <a:spLocks noChangeArrowheads="1"/>
        </xdr:cNvSpPr>
      </xdr:nvSpPr>
      <xdr:spPr bwMode="auto">
        <a:xfrm>
          <a:off x="1874202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43</xdr:row>
      <xdr:rowOff>0</xdr:rowOff>
    </xdr:from>
    <xdr:to>
      <xdr:col>22</xdr:col>
      <xdr:colOff>952500</xdr:colOff>
      <xdr:row>44</xdr:row>
      <xdr:rowOff>123825</xdr:rowOff>
    </xdr:to>
    <xdr:sp macro="" textlink="">
      <xdr:nvSpPr>
        <xdr:cNvPr id="580" name="pole tekstowe 59">
          <a:extLst>
            <a:ext uri="{FF2B5EF4-FFF2-40B4-BE49-F238E27FC236}">
              <a16:creationId xmlns:a16="http://schemas.microsoft.com/office/drawing/2014/main" id="{B1E14764-AB5F-441D-9387-D70415B9E1D4}"/>
            </a:ext>
          </a:extLst>
        </xdr:cNvPr>
        <xdr:cNvSpPr txBox="1">
          <a:spLocks noChangeArrowheads="1"/>
        </xdr:cNvSpPr>
      </xdr:nvSpPr>
      <xdr:spPr bwMode="auto">
        <a:xfrm>
          <a:off x="1874202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43</xdr:row>
      <xdr:rowOff>0</xdr:rowOff>
    </xdr:from>
    <xdr:to>
      <xdr:col>22</xdr:col>
      <xdr:colOff>952500</xdr:colOff>
      <xdr:row>44</xdr:row>
      <xdr:rowOff>123825</xdr:rowOff>
    </xdr:to>
    <xdr:sp macro="" textlink="">
      <xdr:nvSpPr>
        <xdr:cNvPr id="581" name="pole tekstowe 60">
          <a:extLst>
            <a:ext uri="{FF2B5EF4-FFF2-40B4-BE49-F238E27FC236}">
              <a16:creationId xmlns:a16="http://schemas.microsoft.com/office/drawing/2014/main" id="{9D07A32A-B435-4D3B-8072-1C0B99390E6D}"/>
            </a:ext>
          </a:extLst>
        </xdr:cNvPr>
        <xdr:cNvSpPr txBox="1">
          <a:spLocks noChangeArrowheads="1"/>
        </xdr:cNvSpPr>
      </xdr:nvSpPr>
      <xdr:spPr bwMode="auto">
        <a:xfrm>
          <a:off x="1874202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43</xdr:row>
      <xdr:rowOff>0</xdr:rowOff>
    </xdr:from>
    <xdr:to>
      <xdr:col>22</xdr:col>
      <xdr:colOff>952500</xdr:colOff>
      <xdr:row>44</xdr:row>
      <xdr:rowOff>123825</xdr:rowOff>
    </xdr:to>
    <xdr:sp macro="" textlink="">
      <xdr:nvSpPr>
        <xdr:cNvPr id="582" name="pole tekstowe 77">
          <a:extLst>
            <a:ext uri="{FF2B5EF4-FFF2-40B4-BE49-F238E27FC236}">
              <a16:creationId xmlns:a16="http://schemas.microsoft.com/office/drawing/2014/main" id="{500DFDCD-2D46-4CF7-8D05-77936C543A8B}"/>
            </a:ext>
          </a:extLst>
        </xdr:cNvPr>
        <xdr:cNvSpPr txBox="1">
          <a:spLocks noChangeArrowheads="1"/>
        </xdr:cNvSpPr>
      </xdr:nvSpPr>
      <xdr:spPr bwMode="auto">
        <a:xfrm>
          <a:off x="1874202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42</xdr:row>
      <xdr:rowOff>1314823</xdr:rowOff>
    </xdr:from>
    <xdr:to>
      <xdr:col>23</xdr:col>
      <xdr:colOff>391459</xdr:colOff>
      <xdr:row>44</xdr:row>
      <xdr:rowOff>116354</xdr:rowOff>
    </xdr:to>
    <xdr:sp macro="" textlink="">
      <xdr:nvSpPr>
        <xdr:cNvPr id="583" name="pole tekstowe 78">
          <a:extLst>
            <a:ext uri="{FF2B5EF4-FFF2-40B4-BE49-F238E27FC236}">
              <a16:creationId xmlns:a16="http://schemas.microsoft.com/office/drawing/2014/main" id="{841E0404-57AF-43D1-8DB6-B1B6DB14C81F}"/>
            </a:ext>
          </a:extLst>
        </xdr:cNvPr>
        <xdr:cNvSpPr txBox="1">
          <a:spLocks noChangeArrowheads="1"/>
        </xdr:cNvSpPr>
      </xdr:nvSpPr>
      <xdr:spPr bwMode="auto">
        <a:xfrm>
          <a:off x="19133484" y="82553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44</xdr:row>
      <xdr:rowOff>0</xdr:rowOff>
    </xdr:from>
    <xdr:to>
      <xdr:col>22</xdr:col>
      <xdr:colOff>952500</xdr:colOff>
      <xdr:row>45</xdr:row>
      <xdr:rowOff>123825</xdr:rowOff>
    </xdr:to>
    <xdr:sp macro="" textlink="">
      <xdr:nvSpPr>
        <xdr:cNvPr id="584" name="pole tekstowe 5">
          <a:extLst>
            <a:ext uri="{FF2B5EF4-FFF2-40B4-BE49-F238E27FC236}">
              <a16:creationId xmlns:a16="http://schemas.microsoft.com/office/drawing/2014/main" id="{21C10254-761D-4F6A-911B-A92CBF928146}"/>
            </a:ext>
          </a:extLst>
        </xdr:cNvPr>
        <xdr:cNvSpPr txBox="1">
          <a:spLocks noChangeArrowheads="1"/>
        </xdr:cNvSpPr>
      </xdr:nvSpPr>
      <xdr:spPr bwMode="auto">
        <a:xfrm>
          <a:off x="1874202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44</xdr:row>
      <xdr:rowOff>0</xdr:rowOff>
    </xdr:from>
    <xdr:to>
      <xdr:col>22</xdr:col>
      <xdr:colOff>952500</xdr:colOff>
      <xdr:row>45</xdr:row>
      <xdr:rowOff>123825</xdr:rowOff>
    </xdr:to>
    <xdr:sp macro="" textlink="">
      <xdr:nvSpPr>
        <xdr:cNvPr id="585" name="pole tekstowe 6">
          <a:extLst>
            <a:ext uri="{FF2B5EF4-FFF2-40B4-BE49-F238E27FC236}">
              <a16:creationId xmlns:a16="http://schemas.microsoft.com/office/drawing/2014/main" id="{D27EC95D-8F33-434C-A04B-BE910113F255}"/>
            </a:ext>
          </a:extLst>
        </xdr:cNvPr>
        <xdr:cNvSpPr txBox="1">
          <a:spLocks noChangeArrowheads="1"/>
        </xdr:cNvSpPr>
      </xdr:nvSpPr>
      <xdr:spPr bwMode="auto">
        <a:xfrm>
          <a:off x="1874202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44</xdr:row>
      <xdr:rowOff>0</xdr:rowOff>
    </xdr:from>
    <xdr:to>
      <xdr:col>22</xdr:col>
      <xdr:colOff>952500</xdr:colOff>
      <xdr:row>45</xdr:row>
      <xdr:rowOff>104775</xdr:rowOff>
    </xdr:to>
    <xdr:sp macro="" textlink="">
      <xdr:nvSpPr>
        <xdr:cNvPr id="586" name="pole tekstowe 5">
          <a:extLst>
            <a:ext uri="{FF2B5EF4-FFF2-40B4-BE49-F238E27FC236}">
              <a16:creationId xmlns:a16="http://schemas.microsoft.com/office/drawing/2014/main" id="{0F02F701-C410-4911-9DE4-5F6D65AE42B5}"/>
            </a:ext>
          </a:extLst>
        </xdr:cNvPr>
        <xdr:cNvSpPr txBox="1">
          <a:spLocks noChangeArrowheads="1"/>
        </xdr:cNvSpPr>
      </xdr:nvSpPr>
      <xdr:spPr bwMode="auto">
        <a:xfrm>
          <a:off x="18742025" y="8420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44</xdr:row>
      <xdr:rowOff>0</xdr:rowOff>
    </xdr:from>
    <xdr:to>
      <xdr:col>22</xdr:col>
      <xdr:colOff>952500</xdr:colOff>
      <xdr:row>45</xdr:row>
      <xdr:rowOff>104775</xdr:rowOff>
    </xdr:to>
    <xdr:sp macro="" textlink="">
      <xdr:nvSpPr>
        <xdr:cNvPr id="587" name="pole tekstowe 6">
          <a:extLst>
            <a:ext uri="{FF2B5EF4-FFF2-40B4-BE49-F238E27FC236}">
              <a16:creationId xmlns:a16="http://schemas.microsoft.com/office/drawing/2014/main" id="{ACFE34FF-CE7C-4290-A8D0-B8F3FA3D4A9A}"/>
            </a:ext>
          </a:extLst>
        </xdr:cNvPr>
        <xdr:cNvSpPr txBox="1">
          <a:spLocks noChangeArrowheads="1"/>
        </xdr:cNvSpPr>
      </xdr:nvSpPr>
      <xdr:spPr bwMode="auto">
        <a:xfrm>
          <a:off x="18742025" y="8420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44</xdr:row>
      <xdr:rowOff>0</xdr:rowOff>
    </xdr:from>
    <xdr:to>
      <xdr:col>22</xdr:col>
      <xdr:colOff>952500</xdr:colOff>
      <xdr:row>45</xdr:row>
      <xdr:rowOff>123825</xdr:rowOff>
    </xdr:to>
    <xdr:sp macro="" textlink="">
      <xdr:nvSpPr>
        <xdr:cNvPr id="588" name="pole tekstowe 41">
          <a:extLst>
            <a:ext uri="{FF2B5EF4-FFF2-40B4-BE49-F238E27FC236}">
              <a16:creationId xmlns:a16="http://schemas.microsoft.com/office/drawing/2014/main" id="{E01428FF-4B22-4401-8D21-AF51A15060C7}"/>
            </a:ext>
          </a:extLst>
        </xdr:cNvPr>
        <xdr:cNvSpPr txBox="1">
          <a:spLocks noChangeArrowheads="1"/>
        </xdr:cNvSpPr>
      </xdr:nvSpPr>
      <xdr:spPr bwMode="auto">
        <a:xfrm>
          <a:off x="1874202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44</xdr:row>
      <xdr:rowOff>0</xdr:rowOff>
    </xdr:from>
    <xdr:to>
      <xdr:col>22</xdr:col>
      <xdr:colOff>952500</xdr:colOff>
      <xdr:row>45</xdr:row>
      <xdr:rowOff>123825</xdr:rowOff>
    </xdr:to>
    <xdr:sp macro="" textlink="">
      <xdr:nvSpPr>
        <xdr:cNvPr id="589" name="pole tekstowe 42">
          <a:extLst>
            <a:ext uri="{FF2B5EF4-FFF2-40B4-BE49-F238E27FC236}">
              <a16:creationId xmlns:a16="http://schemas.microsoft.com/office/drawing/2014/main" id="{AC9661D0-BED3-42BE-BB57-F1E7A3928A01}"/>
            </a:ext>
          </a:extLst>
        </xdr:cNvPr>
        <xdr:cNvSpPr txBox="1">
          <a:spLocks noChangeArrowheads="1"/>
        </xdr:cNvSpPr>
      </xdr:nvSpPr>
      <xdr:spPr bwMode="auto">
        <a:xfrm>
          <a:off x="1874202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44</xdr:row>
      <xdr:rowOff>0</xdr:rowOff>
    </xdr:from>
    <xdr:to>
      <xdr:col>22</xdr:col>
      <xdr:colOff>952500</xdr:colOff>
      <xdr:row>45</xdr:row>
      <xdr:rowOff>123825</xdr:rowOff>
    </xdr:to>
    <xdr:sp macro="" textlink="">
      <xdr:nvSpPr>
        <xdr:cNvPr id="590" name="pole tekstowe 59">
          <a:extLst>
            <a:ext uri="{FF2B5EF4-FFF2-40B4-BE49-F238E27FC236}">
              <a16:creationId xmlns:a16="http://schemas.microsoft.com/office/drawing/2014/main" id="{BCB0495F-5E9A-4089-B230-CE58B999EE9E}"/>
            </a:ext>
          </a:extLst>
        </xdr:cNvPr>
        <xdr:cNvSpPr txBox="1">
          <a:spLocks noChangeArrowheads="1"/>
        </xdr:cNvSpPr>
      </xdr:nvSpPr>
      <xdr:spPr bwMode="auto">
        <a:xfrm>
          <a:off x="1874202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44</xdr:row>
      <xdr:rowOff>0</xdr:rowOff>
    </xdr:from>
    <xdr:to>
      <xdr:col>22</xdr:col>
      <xdr:colOff>952500</xdr:colOff>
      <xdr:row>45</xdr:row>
      <xdr:rowOff>123825</xdr:rowOff>
    </xdr:to>
    <xdr:sp macro="" textlink="">
      <xdr:nvSpPr>
        <xdr:cNvPr id="591" name="pole tekstowe 60">
          <a:extLst>
            <a:ext uri="{FF2B5EF4-FFF2-40B4-BE49-F238E27FC236}">
              <a16:creationId xmlns:a16="http://schemas.microsoft.com/office/drawing/2014/main" id="{4EEBF48B-D125-4790-BB79-9123F07F4AF2}"/>
            </a:ext>
          </a:extLst>
        </xdr:cNvPr>
        <xdr:cNvSpPr txBox="1">
          <a:spLocks noChangeArrowheads="1"/>
        </xdr:cNvSpPr>
      </xdr:nvSpPr>
      <xdr:spPr bwMode="auto">
        <a:xfrm>
          <a:off x="1874202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44</xdr:row>
      <xdr:rowOff>0</xdr:rowOff>
    </xdr:from>
    <xdr:to>
      <xdr:col>22</xdr:col>
      <xdr:colOff>952500</xdr:colOff>
      <xdr:row>45</xdr:row>
      <xdr:rowOff>123825</xdr:rowOff>
    </xdr:to>
    <xdr:sp macro="" textlink="">
      <xdr:nvSpPr>
        <xdr:cNvPr id="592" name="pole tekstowe 77">
          <a:extLst>
            <a:ext uri="{FF2B5EF4-FFF2-40B4-BE49-F238E27FC236}">
              <a16:creationId xmlns:a16="http://schemas.microsoft.com/office/drawing/2014/main" id="{A59C248F-9B44-4F7D-908B-E44A320428E3}"/>
            </a:ext>
          </a:extLst>
        </xdr:cNvPr>
        <xdr:cNvSpPr txBox="1">
          <a:spLocks noChangeArrowheads="1"/>
        </xdr:cNvSpPr>
      </xdr:nvSpPr>
      <xdr:spPr bwMode="auto">
        <a:xfrm>
          <a:off x="1874202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43</xdr:row>
      <xdr:rowOff>1314823</xdr:rowOff>
    </xdr:from>
    <xdr:to>
      <xdr:col>23</xdr:col>
      <xdr:colOff>391459</xdr:colOff>
      <xdr:row>45</xdr:row>
      <xdr:rowOff>116354</xdr:rowOff>
    </xdr:to>
    <xdr:sp macro="" textlink="">
      <xdr:nvSpPr>
        <xdr:cNvPr id="593" name="pole tekstowe 78">
          <a:extLst>
            <a:ext uri="{FF2B5EF4-FFF2-40B4-BE49-F238E27FC236}">
              <a16:creationId xmlns:a16="http://schemas.microsoft.com/office/drawing/2014/main" id="{11739190-8804-4600-B7AF-BEB79FF0CE09}"/>
            </a:ext>
          </a:extLst>
        </xdr:cNvPr>
        <xdr:cNvSpPr txBox="1">
          <a:spLocks noChangeArrowheads="1"/>
        </xdr:cNvSpPr>
      </xdr:nvSpPr>
      <xdr:spPr bwMode="auto">
        <a:xfrm>
          <a:off x="19133484" y="84204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45</xdr:row>
      <xdr:rowOff>0</xdr:rowOff>
    </xdr:from>
    <xdr:to>
      <xdr:col>22</xdr:col>
      <xdr:colOff>952500</xdr:colOff>
      <xdr:row>46</xdr:row>
      <xdr:rowOff>123825</xdr:rowOff>
    </xdr:to>
    <xdr:sp macro="" textlink="">
      <xdr:nvSpPr>
        <xdr:cNvPr id="594" name="pole tekstowe 5">
          <a:extLst>
            <a:ext uri="{FF2B5EF4-FFF2-40B4-BE49-F238E27FC236}">
              <a16:creationId xmlns:a16="http://schemas.microsoft.com/office/drawing/2014/main" id="{ED0B1CED-758B-49F7-B861-86FA5B057C1E}"/>
            </a:ext>
          </a:extLst>
        </xdr:cNvPr>
        <xdr:cNvSpPr txBox="1">
          <a:spLocks noChangeArrowheads="1"/>
        </xdr:cNvSpPr>
      </xdr:nvSpPr>
      <xdr:spPr bwMode="auto">
        <a:xfrm>
          <a:off x="1874202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45</xdr:row>
      <xdr:rowOff>0</xdr:rowOff>
    </xdr:from>
    <xdr:to>
      <xdr:col>22</xdr:col>
      <xdr:colOff>952500</xdr:colOff>
      <xdr:row>46</xdr:row>
      <xdr:rowOff>123825</xdr:rowOff>
    </xdr:to>
    <xdr:sp macro="" textlink="">
      <xdr:nvSpPr>
        <xdr:cNvPr id="595" name="pole tekstowe 6">
          <a:extLst>
            <a:ext uri="{FF2B5EF4-FFF2-40B4-BE49-F238E27FC236}">
              <a16:creationId xmlns:a16="http://schemas.microsoft.com/office/drawing/2014/main" id="{BED34296-44C9-4C03-9AE8-BA0B9BC30116}"/>
            </a:ext>
          </a:extLst>
        </xdr:cNvPr>
        <xdr:cNvSpPr txBox="1">
          <a:spLocks noChangeArrowheads="1"/>
        </xdr:cNvSpPr>
      </xdr:nvSpPr>
      <xdr:spPr bwMode="auto">
        <a:xfrm>
          <a:off x="1874202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45</xdr:row>
      <xdr:rowOff>0</xdr:rowOff>
    </xdr:from>
    <xdr:to>
      <xdr:col>22</xdr:col>
      <xdr:colOff>952500</xdr:colOff>
      <xdr:row>46</xdr:row>
      <xdr:rowOff>104775</xdr:rowOff>
    </xdr:to>
    <xdr:sp macro="" textlink="">
      <xdr:nvSpPr>
        <xdr:cNvPr id="596" name="pole tekstowe 5">
          <a:extLst>
            <a:ext uri="{FF2B5EF4-FFF2-40B4-BE49-F238E27FC236}">
              <a16:creationId xmlns:a16="http://schemas.microsoft.com/office/drawing/2014/main" id="{69882A92-3C77-45C2-AC96-F38D2D19D22E}"/>
            </a:ext>
          </a:extLst>
        </xdr:cNvPr>
        <xdr:cNvSpPr txBox="1">
          <a:spLocks noChangeArrowheads="1"/>
        </xdr:cNvSpPr>
      </xdr:nvSpPr>
      <xdr:spPr bwMode="auto">
        <a:xfrm>
          <a:off x="18742025" y="8585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45</xdr:row>
      <xdr:rowOff>0</xdr:rowOff>
    </xdr:from>
    <xdr:to>
      <xdr:col>22</xdr:col>
      <xdr:colOff>952500</xdr:colOff>
      <xdr:row>46</xdr:row>
      <xdr:rowOff>104775</xdr:rowOff>
    </xdr:to>
    <xdr:sp macro="" textlink="">
      <xdr:nvSpPr>
        <xdr:cNvPr id="597" name="pole tekstowe 6">
          <a:extLst>
            <a:ext uri="{FF2B5EF4-FFF2-40B4-BE49-F238E27FC236}">
              <a16:creationId xmlns:a16="http://schemas.microsoft.com/office/drawing/2014/main" id="{980000F4-BA1D-46C4-A126-DE477E7009FE}"/>
            </a:ext>
          </a:extLst>
        </xdr:cNvPr>
        <xdr:cNvSpPr txBox="1">
          <a:spLocks noChangeArrowheads="1"/>
        </xdr:cNvSpPr>
      </xdr:nvSpPr>
      <xdr:spPr bwMode="auto">
        <a:xfrm>
          <a:off x="18742025" y="8585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45</xdr:row>
      <xdr:rowOff>0</xdr:rowOff>
    </xdr:from>
    <xdr:to>
      <xdr:col>22</xdr:col>
      <xdr:colOff>952500</xdr:colOff>
      <xdr:row>46</xdr:row>
      <xdr:rowOff>123825</xdr:rowOff>
    </xdr:to>
    <xdr:sp macro="" textlink="">
      <xdr:nvSpPr>
        <xdr:cNvPr id="598" name="pole tekstowe 41">
          <a:extLst>
            <a:ext uri="{FF2B5EF4-FFF2-40B4-BE49-F238E27FC236}">
              <a16:creationId xmlns:a16="http://schemas.microsoft.com/office/drawing/2014/main" id="{CE5811AB-E3BC-494E-88C9-524E5A557FA5}"/>
            </a:ext>
          </a:extLst>
        </xdr:cNvPr>
        <xdr:cNvSpPr txBox="1">
          <a:spLocks noChangeArrowheads="1"/>
        </xdr:cNvSpPr>
      </xdr:nvSpPr>
      <xdr:spPr bwMode="auto">
        <a:xfrm>
          <a:off x="1874202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45</xdr:row>
      <xdr:rowOff>0</xdr:rowOff>
    </xdr:from>
    <xdr:to>
      <xdr:col>22</xdr:col>
      <xdr:colOff>952500</xdr:colOff>
      <xdr:row>46</xdr:row>
      <xdr:rowOff>123825</xdr:rowOff>
    </xdr:to>
    <xdr:sp macro="" textlink="">
      <xdr:nvSpPr>
        <xdr:cNvPr id="599" name="pole tekstowe 42">
          <a:extLst>
            <a:ext uri="{FF2B5EF4-FFF2-40B4-BE49-F238E27FC236}">
              <a16:creationId xmlns:a16="http://schemas.microsoft.com/office/drawing/2014/main" id="{BF5D923F-BCEF-452B-9B97-859A3AA04017}"/>
            </a:ext>
          </a:extLst>
        </xdr:cNvPr>
        <xdr:cNvSpPr txBox="1">
          <a:spLocks noChangeArrowheads="1"/>
        </xdr:cNvSpPr>
      </xdr:nvSpPr>
      <xdr:spPr bwMode="auto">
        <a:xfrm>
          <a:off x="1874202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45</xdr:row>
      <xdr:rowOff>0</xdr:rowOff>
    </xdr:from>
    <xdr:to>
      <xdr:col>22</xdr:col>
      <xdr:colOff>952500</xdr:colOff>
      <xdr:row>46</xdr:row>
      <xdr:rowOff>123825</xdr:rowOff>
    </xdr:to>
    <xdr:sp macro="" textlink="">
      <xdr:nvSpPr>
        <xdr:cNvPr id="600" name="pole tekstowe 59">
          <a:extLst>
            <a:ext uri="{FF2B5EF4-FFF2-40B4-BE49-F238E27FC236}">
              <a16:creationId xmlns:a16="http://schemas.microsoft.com/office/drawing/2014/main" id="{9F66AAA8-6871-4B1B-A1B1-4E4EFC3EE50D}"/>
            </a:ext>
          </a:extLst>
        </xdr:cNvPr>
        <xdr:cNvSpPr txBox="1">
          <a:spLocks noChangeArrowheads="1"/>
        </xdr:cNvSpPr>
      </xdr:nvSpPr>
      <xdr:spPr bwMode="auto">
        <a:xfrm>
          <a:off x="1874202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45</xdr:row>
      <xdr:rowOff>0</xdr:rowOff>
    </xdr:from>
    <xdr:to>
      <xdr:col>22</xdr:col>
      <xdr:colOff>952500</xdr:colOff>
      <xdr:row>46</xdr:row>
      <xdr:rowOff>123825</xdr:rowOff>
    </xdr:to>
    <xdr:sp macro="" textlink="">
      <xdr:nvSpPr>
        <xdr:cNvPr id="601" name="pole tekstowe 60">
          <a:extLst>
            <a:ext uri="{FF2B5EF4-FFF2-40B4-BE49-F238E27FC236}">
              <a16:creationId xmlns:a16="http://schemas.microsoft.com/office/drawing/2014/main" id="{F63862BC-426B-468A-800E-48CAACC2E822}"/>
            </a:ext>
          </a:extLst>
        </xdr:cNvPr>
        <xdr:cNvSpPr txBox="1">
          <a:spLocks noChangeArrowheads="1"/>
        </xdr:cNvSpPr>
      </xdr:nvSpPr>
      <xdr:spPr bwMode="auto">
        <a:xfrm>
          <a:off x="1874202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45</xdr:row>
      <xdr:rowOff>0</xdr:rowOff>
    </xdr:from>
    <xdr:to>
      <xdr:col>22</xdr:col>
      <xdr:colOff>952500</xdr:colOff>
      <xdr:row>46</xdr:row>
      <xdr:rowOff>123825</xdr:rowOff>
    </xdr:to>
    <xdr:sp macro="" textlink="">
      <xdr:nvSpPr>
        <xdr:cNvPr id="602" name="pole tekstowe 77">
          <a:extLst>
            <a:ext uri="{FF2B5EF4-FFF2-40B4-BE49-F238E27FC236}">
              <a16:creationId xmlns:a16="http://schemas.microsoft.com/office/drawing/2014/main" id="{8FB5299B-CA51-4BF5-B5BB-07848D4BF40A}"/>
            </a:ext>
          </a:extLst>
        </xdr:cNvPr>
        <xdr:cNvSpPr txBox="1">
          <a:spLocks noChangeArrowheads="1"/>
        </xdr:cNvSpPr>
      </xdr:nvSpPr>
      <xdr:spPr bwMode="auto">
        <a:xfrm>
          <a:off x="1874202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44</xdr:row>
      <xdr:rowOff>1314823</xdr:rowOff>
    </xdr:from>
    <xdr:to>
      <xdr:col>23</xdr:col>
      <xdr:colOff>391459</xdr:colOff>
      <xdr:row>46</xdr:row>
      <xdr:rowOff>116354</xdr:rowOff>
    </xdr:to>
    <xdr:sp macro="" textlink="">
      <xdr:nvSpPr>
        <xdr:cNvPr id="603" name="pole tekstowe 78">
          <a:extLst>
            <a:ext uri="{FF2B5EF4-FFF2-40B4-BE49-F238E27FC236}">
              <a16:creationId xmlns:a16="http://schemas.microsoft.com/office/drawing/2014/main" id="{B996783A-9675-4F86-A346-2C7E0BFD2BA1}"/>
            </a:ext>
          </a:extLst>
        </xdr:cNvPr>
        <xdr:cNvSpPr txBox="1">
          <a:spLocks noChangeArrowheads="1"/>
        </xdr:cNvSpPr>
      </xdr:nvSpPr>
      <xdr:spPr bwMode="auto">
        <a:xfrm>
          <a:off x="19133484" y="85855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46</xdr:row>
      <xdr:rowOff>0</xdr:rowOff>
    </xdr:from>
    <xdr:to>
      <xdr:col>22</xdr:col>
      <xdr:colOff>952500</xdr:colOff>
      <xdr:row>47</xdr:row>
      <xdr:rowOff>123825</xdr:rowOff>
    </xdr:to>
    <xdr:sp macro="" textlink="">
      <xdr:nvSpPr>
        <xdr:cNvPr id="604" name="pole tekstowe 5">
          <a:extLst>
            <a:ext uri="{FF2B5EF4-FFF2-40B4-BE49-F238E27FC236}">
              <a16:creationId xmlns:a16="http://schemas.microsoft.com/office/drawing/2014/main" id="{BBF4F3B0-61A4-44CC-8EE2-352E929CEFAA}"/>
            </a:ext>
          </a:extLst>
        </xdr:cNvPr>
        <xdr:cNvSpPr txBox="1">
          <a:spLocks noChangeArrowheads="1"/>
        </xdr:cNvSpPr>
      </xdr:nvSpPr>
      <xdr:spPr bwMode="auto">
        <a:xfrm>
          <a:off x="1874202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46</xdr:row>
      <xdr:rowOff>0</xdr:rowOff>
    </xdr:from>
    <xdr:to>
      <xdr:col>22</xdr:col>
      <xdr:colOff>952500</xdr:colOff>
      <xdr:row>47</xdr:row>
      <xdr:rowOff>123825</xdr:rowOff>
    </xdr:to>
    <xdr:sp macro="" textlink="">
      <xdr:nvSpPr>
        <xdr:cNvPr id="605" name="pole tekstowe 6">
          <a:extLst>
            <a:ext uri="{FF2B5EF4-FFF2-40B4-BE49-F238E27FC236}">
              <a16:creationId xmlns:a16="http://schemas.microsoft.com/office/drawing/2014/main" id="{E6B942F2-B1BB-4BC4-A356-63314866E84A}"/>
            </a:ext>
          </a:extLst>
        </xdr:cNvPr>
        <xdr:cNvSpPr txBox="1">
          <a:spLocks noChangeArrowheads="1"/>
        </xdr:cNvSpPr>
      </xdr:nvSpPr>
      <xdr:spPr bwMode="auto">
        <a:xfrm>
          <a:off x="1874202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46</xdr:row>
      <xdr:rowOff>0</xdr:rowOff>
    </xdr:from>
    <xdr:to>
      <xdr:col>22</xdr:col>
      <xdr:colOff>952500</xdr:colOff>
      <xdr:row>47</xdr:row>
      <xdr:rowOff>104775</xdr:rowOff>
    </xdr:to>
    <xdr:sp macro="" textlink="">
      <xdr:nvSpPr>
        <xdr:cNvPr id="606" name="pole tekstowe 5">
          <a:extLst>
            <a:ext uri="{FF2B5EF4-FFF2-40B4-BE49-F238E27FC236}">
              <a16:creationId xmlns:a16="http://schemas.microsoft.com/office/drawing/2014/main" id="{1BB2B70D-8C71-452E-82A4-BAAF5A8B1F6F}"/>
            </a:ext>
          </a:extLst>
        </xdr:cNvPr>
        <xdr:cNvSpPr txBox="1">
          <a:spLocks noChangeArrowheads="1"/>
        </xdr:cNvSpPr>
      </xdr:nvSpPr>
      <xdr:spPr bwMode="auto">
        <a:xfrm>
          <a:off x="18742025" y="8750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46</xdr:row>
      <xdr:rowOff>0</xdr:rowOff>
    </xdr:from>
    <xdr:to>
      <xdr:col>22</xdr:col>
      <xdr:colOff>952500</xdr:colOff>
      <xdr:row>47</xdr:row>
      <xdr:rowOff>104775</xdr:rowOff>
    </xdr:to>
    <xdr:sp macro="" textlink="">
      <xdr:nvSpPr>
        <xdr:cNvPr id="607" name="pole tekstowe 6">
          <a:extLst>
            <a:ext uri="{FF2B5EF4-FFF2-40B4-BE49-F238E27FC236}">
              <a16:creationId xmlns:a16="http://schemas.microsoft.com/office/drawing/2014/main" id="{7C8B5791-29E5-40D2-91D0-8E2C1867E2F9}"/>
            </a:ext>
          </a:extLst>
        </xdr:cNvPr>
        <xdr:cNvSpPr txBox="1">
          <a:spLocks noChangeArrowheads="1"/>
        </xdr:cNvSpPr>
      </xdr:nvSpPr>
      <xdr:spPr bwMode="auto">
        <a:xfrm>
          <a:off x="18742025" y="8750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46</xdr:row>
      <xdr:rowOff>0</xdr:rowOff>
    </xdr:from>
    <xdr:to>
      <xdr:col>22</xdr:col>
      <xdr:colOff>952500</xdr:colOff>
      <xdr:row>47</xdr:row>
      <xdr:rowOff>123825</xdr:rowOff>
    </xdr:to>
    <xdr:sp macro="" textlink="">
      <xdr:nvSpPr>
        <xdr:cNvPr id="608" name="pole tekstowe 41">
          <a:extLst>
            <a:ext uri="{FF2B5EF4-FFF2-40B4-BE49-F238E27FC236}">
              <a16:creationId xmlns:a16="http://schemas.microsoft.com/office/drawing/2014/main" id="{BC6D5D8D-F647-4B10-8F40-CE1F01B33EDA}"/>
            </a:ext>
          </a:extLst>
        </xdr:cNvPr>
        <xdr:cNvSpPr txBox="1">
          <a:spLocks noChangeArrowheads="1"/>
        </xdr:cNvSpPr>
      </xdr:nvSpPr>
      <xdr:spPr bwMode="auto">
        <a:xfrm>
          <a:off x="1874202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46</xdr:row>
      <xdr:rowOff>0</xdr:rowOff>
    </xdr:from>
    <xdr:to>
      <xdr:col>22</xdr:col>
      <xdr:colOff>952500</xdr:colOff>
      <xdr:row>47</xdr:row>
      <xdr:rowOff>123825</xdr:rowOff>
    </xdr:to>
    <xdr:sp macro="" textlink="">
      <xdr:nvSpPr>
        <xdr:cNvPr id="609" name="pole tekstowe 42">
          <a:extLst>
            <a:ext uri="{FF2B5EF4-FFF2-40B4-BE49-F238E27FC236}">
              <a16:creationId xmlns:a16="http://schemas.microsoft.com/office/drawing/2014/main" id="{814F21B9-B9DA-4FA1-A14E-6951F7CA3E1E}"/>
            </a:ext>
          </a:extLst>
        </xdr:cNvPr>
        <xdr:cNvSpPr txBox="1">
          <a:spLocks noChangeArrowheads="1"/>
        </xdr:cNvSpPr>
      </xdr:nvSpPr>
      <xdr:spPr bwMode="auto">
        <a:xfrm>
          <a:off x="1874202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46</xdr:row>
      <xdr:rowOff>0</xdr:rowOff>
    </xdr:from>
    <xdr:to>
      <xdr:col>22</xdr:col>
      <xdr:colOff>952500</xdr:colOff>
      <xdr:row>47</xdr:row>
      <xdr:rowOff>123825</xdr:rowOff>
    </xdr:to>
    <xdr:sp macro="" textlink="">
      <xdr:nvSpPr>
        <xdr:cNvPr id="610" name="pole tekstowe 59">
          <a:extLst>
            <a:ext uri="{FF2B5EF4-FFF2-40B4-BE49-F238E27FC236}">
              <a16:creationId xmlns:a16="http://schemas.microsoft.com/office/drawing/2014/main" id="{60532E04-59FE-450D-8A60-877DBD711AB1}"/>
            </a:ext>
          </a:extLst>
        </xdr:cNvPr>
        <xdr:cNvSpPr txBox="1">
          <a:spLocks noChangeArrowheads="1"/>
        </xdr:cNvSpPr>
      </xdr:nvSpPr>
      <xdr:spPr bwMode="auto">
        <a:xfrm>
          <a:off x="1874202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46</xdr:row>
      <xdr:rowOff>0</xdr:rowOff>
    </xdr:from>
    <xdr:to>
      <xdr:col>22</xdr:col>
      <xdr:colOff>952500</xdr:colOff>
      <xdr:row>47</xdr:row>
      <xdr:rowOff>123825</xdr:rowOff>
    </xdr:to>
    <xdr:sp macro="" textlink="">
      <xdr:nvSpPr>
        <xdr:cNvPr id="611" name="pole tekstowe 60">
          <a:extLst>
            <a:ext uri="{FF2B5EF4-FFF2-40B4-BE49-F238E27FC236}">
              <a16:creationId xmlns:a16="http://schemas.microsoft.com/office/drawing/2014/main" id="{B86E8752-3066-41C3-B92D-F74A6DED04AF}"/>
            </a:ext>
          </a:extLst>
        </xdr:cNvPr>
        <xdr:cNvSpPr txBox="1">
          <a:spLocks noChangeArrowheads="1"/>
        </xdr:cNvSpPr>
      </xdr:nvSpPr>
      <xdr:spPr bwMode="auto">
        <a:xfrm>
          <a:off x="1874202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46</xdr:row>
      <xdr:rowOff>0</xdr:rowOff>
    </xdr:from>
    <xdr:to>
      <xdr:col>22</xdr:col>
      <xdr:colOff>952500</xdr:colOff>
      <xdr:row>47</xdr:row>
      <xdr:rowOff>123825</xdr:rowOff>
    </xdr:to>
    <xdr:sp macro="" textlink="">
      <xdr:nvSpPr>
        <xdr:cNvPr id="612" name="pole tekstowe 77">
          <a:extLst>
            <a:ext uri="{FF2B5EF4-FFF2-40B4-BE49-F238E27FC236}">
              <a16:creationId xmlns:a16="http://schemas.microsoft.com/office/drawing/2014/main" id="{E82AA848-44FD-4772-9EB3-F2761E3D95C1}"/>
            </a:ext>
          </a:extLst>
        </xdr:cNvPr>
        <xdr:cNvSpPr txBox="1">
          <a:spLocks noChangeArrowheads="1"/>
        </xdr:cNvSpPr>
      </xdr:nvSpPr>
      <xdr:spPr bwMode="auto">
        <a:xfrm>
          <a:off x="1874202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45</xdr:row>
      <xdr:rowOff>1314823</xdr:rowOff>
    </xdr:from>
    <xdr:to>
      <xdr:col>23</xdr:col>
      <xdr:colOff>391459</xdr:colOff>
      <xdr:row>47</xdr:row>
      <xdr:rowOff>116354</xdr:rowOff>
    </xdr:to>
    <xdr:sp macro="" textlink="">
      <xdr:nvSpPr>
        <xdr:cNvPr id="613" name="pole tekstowe 78">
          <a:extLst>
            <a:ext uri="{FF2B5EF4-FFF2-40B4-BE49-F238E27FC236}">
              <a16:creationId xmlns:a16="http://schemas.microsoft.com/office/drawing/2014/main" id="{600317B1-1FB3-4F23-B64A-C025D3DC3CA4}"/>
            </a:ext>
          </a:extLst>
        </xdr:cNvPr>
        <xdr:cNvSpPr txBox="1">
          <a:spLocks noChangeArrowheads="1"/>
        </xdr:cNvSpPr>
      </xdr:nvSpPr>
      <xdr:spPr bwMode="auto">
        <a:xfrm>
          <a:off x="19133484" y="87506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47</xdr:row>
      <xdr:rowOff>0</xdr:rowOff>
    </xdr:from>
    <xdr:to>
      <xdr:col>22</xdr:col>
      <xdr:colOff>952500</xdr:colOff>
      <xdr:row>48</xdr:row>
      <xdr:rowOff>123825</xdr:rowOff>
    </xdr:to>
    <xdr:sp macro="" textlink="">
      <xdr:nvSpPr>
        <xdr:cNvPr id="614" name="pole tekstowe 5">
          <a:extLst>
            <a:ext uri="{FF2B5EF4-FFF2-40B4-BE49-F238E27FC236}">
              <a16:creationId xmlns:a16="http://schemas.microsoft.com/office/drawing/2014/main" id="{F64E9330-B6E4-4C92-A311-A41338FFEF8A}"/>
            </a:ext>
          </a:extLst>
        </xdr:cNvPr>
        <xdr:cNvSpPr txBox="1">
          <a:spLocks noChangeArrowheads="1"/>
        </xdr:cNvSpPr>
      </xdr:nvSpPr>
      <xdr:spPr bwMode="auto">
        <a:xfrm>
          <a:off x="1874202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47</xdr:row>
      <xdr:rowOff>0</xdr:rowOff>
    </xdr:from>
    <xdr:to>
      <xdr:col>22</xdr:col>
      <xdr:colOff>952500</xdr:colOff>
      <xdr:row>48</xdr:row>
      <xdr:rowOff>123825</xdr:rowOff>
    </xdr:to>
    <xdr:sp macro="" textlink="">
      <xdr:nvSpPr>
        <xdr:cNvPr id="615" name="pole tekstowe 6">
          <a:extLst>
            <a:ext uri="{FF2B5EF4-FFF2-40B4-BE49-F238E27FC236}">
              <a16:creationId xmlns:a16="http://schemas.microsoft.com/office/drawing/2014/main" id="{BF97AE8E-39BA-4CA4-84C1-54C674C1E56D}"/>
            </a:ext>
          </a:extLst>
        </xdr:cNvPr>
        <xdr:cNvSpPr txBox="1">
          <a:spLocks noChangeArrowheads="1"/>
        </xdr:cNvSpPr>
      </xdr:nvSpPr>
      <xdr:spPr bwMode="auto">
        <a:xfrm>
          <a:off x="1874202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47</xdr:row>
      <xdr:rowOff>0</xdr:rowOff>
    </xdr:from>
    <xdr:to>
      <xdr:col>22</xdr:col>
      <xdr:colOff>952500</xdr:colOff>
      <xdr:row>48</xdr:row>
      <xdr:rowOff>104775</xdr:rowOff>
    </xdr:to>
    <xdr:sp macro="" textlink="">
      <xdr:nvSpPr>
        <xdr:cNvPr id="616" name="pole tekstowe 5">
          <a:extLst>
            <a:ext uri="{FF2B5EF4-FFF2-40B4-BE49-F238E27FC236}">
              <a16:creationId xmlns:a16="http://schemas.microsoft.com/office/drawing/2014/main" id="{09A11A47-C02F-4DF5-8B9A-D0D377092850}"/>
            </a:ext>
          </a:extLst>
        </xdr:cNvPr>
        <xdr:cNvSpPr txBox="1">
          <a:spLocks noChangeArrowheads="1"/>
        </xdr:cNvSpPr>
      </xdr:nvSpPr>
      <xdr:spPr bwMode="auto">
        <a:xfrm>
          <a:off x="18742025" y="8915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47</xdr:row>
      <xdr:rowOff>0</xdr:rowOff>
    </xdr:from>
    <xdr:to>
      <xdr:col>22</xdr:col>
      <xdr:colOff>952500</xdr:colOff>
      <xdr:row>48</xdr:row>
      <xdr:rowOff>104775</xdr:rowOff>
    </xdr:to>
    <xdr:sp macro="" textlink="">
      <xdr:nvSpPr>
        <xdr:cNvPr id="617" name="pole tekstowe 6">
          <a:extLst>
            <a:ext uri="{FF2B5EF4-FFF2-40B4-BE49-F238E27FC236}">
              <a16:creationId xmlns:a16="http://schemas.microsoft.com/office/drawing/2014/main" id="{0C84A87A-CCF7-4AE8-8788-A304A253ACC8}"/>
            </a:ext>
          </a:extLst>
        </xdr:cNvPr>
        <xdr:cNvSpPr txBox="1">
          <a:spLocks noChangeArrowheads="1"/>
        </xdr:cNvSpPr>
      </xdr:nvSpPr>
      <xdr:spPr bwMode="auto">
        <a:xfrm>
          <a:off x="18742025" y="8915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47</xdr:row>
      <xdr:rowOff>0</xdr:rowOff>
    </xdr:from>
    <xdr:to>
      <xdr:col>22</xdr:col>
      <xdr:colOff>952500</xdr:colOff>
      <xdr:row>48</xdr:row>
      <xdr:rowOff>123825</xdr:rowOff>
    </xdr:to>
    <xdr:sp macro="" textlink="">
      <xdr:nvSpPr>
        <xdr:cNvPr id="618" name="pole tekstowe 41">
          <a:extLst>
            <a:ext uri="{FF2B5EF4-FFF2-40B4-BE49-F238E27FC236}">
              <a16:creationId xmlns:a16="http://schemas.microsoft.com/office/drawing/2014/main" id="{4244A551-872D-4E59-A3CF-3347A5B3C94B}"/>
            </a:ext>
          </a:extLst>
        </xdr:cNvPr>
        <xdr:cNvSpPr txBox="1">
          <a:spLocks noChangeArrowheads="1"/>
        </xdr:cNvSpPr>
      </xdr:nvSpPr>
      <xdr:spPr bwMode="auto">
        <a:xfrm>
          <a:off x="1874202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47</xdr:row>
      <xdr:rowOff>0</xdr:rowOff>
    </xdr:from>
    <xdr:to>
      <xdr:col>22</xdr:col>
      <xdr:colOff>952500</xdr:colOff>
      <xdr:row>48</xdr:row>
      <xdr:rowOff>123825</xdr:rowOff>
    </xdr:to>
    <xdr:sp macro="" textlink="">
      <xdr:nvSpPr>
        <xdr:cNvPr id="619" name="pole tekstowe 42">
          <a:extLst>
            <a:ext uri="{FF2B5EF4-FFF2-40B4-BE49-F238E27FC236}">
              <a16:creationId xmlns:a16="http://schemas.microsoft.com/office/drawing/2014/main" id="{49DB5583-2A73-4210-9688-66945B4D3D2F}"/>
            </a:ext>
          </a:extLst>
        </xdr:cNvPr>
        <xdr:cNvSpPr txBox="1">
          <a:spLocks noChangeArrowheads="1"/>
        </xdr:cNvSpPr>
      </xdr:nvSpPr>
      <xdr:spPr bwMode="auto">
        <a:xfrm>
          <a:off x="1874202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47</xdr:row>
      <xdr:rowOff>0</xdr:rowOff>
    </xdr:from>
    <xdr:to>
      <xdr:col>22</xdr:col>
      <xdr:colOff>952500</xdr:colOff>
      <xdr:row>48</xdr:row>
      <xdr:rowOff>123825</xdr:rowOff>
    </xdr:to>
    <xdr:sp macro="" textlink="">
      <xdr:nvSpPr>
        <xdr:cNvPr id="620" name="pole tekstowe 59">
          <a:extLst>
            <a:ext uri="{FF2B5EF4-FFF2-40B4-BE49-F238E27FC236}">
              <a16:creationId xmlns:a16="http://schemas.microsoft.com/office/drawing/2014/main" id="{6E9F9E31-885D-4BC8-AAF7-44A1D999FB26}"/>
            </a:ext>
          </a:extLst>
        </xdr:cNvPr>
        <xdr:cNvSpPr txBox="1">
          <a:spLocks noChangeArrowheads="1"/>
        </xdr:cNvSpPr>
      </xdr:nvSpPr>
      <xdr:spPr bwMode="auto">
        <a:xfrm>
          <a:off x="1874202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47</xdr:row>
      <xdr:rowOff>0</xdr:rowOff>
    </xdr:from>
    <xdr:to>
      <xdr:col>22</xdr:col>
      <xdr:colOff>952500</xdr:colOff>
      <xdr:row>48</xdr:row>
      <xdr:rowOff>123825</xdr:rowOff>
    </xdr:to>
    <xdr:sp macro="" textlink="">
      <xdr:nvSpPr>
        <xdr:cNvPr id="621" name="pole tekstowe 60">
          <a:extLst>
            <a:ext uri="{FF2B5EF4-FFF2-40B4-BE49-F238E27FC236}">
              <a16:creationId xmlns:a16="http://schemas.microsoft.com/office/drawing/2014/main" id="{AE1548B3-27AB-4A49-9AD1-6FDD29276E1F}"/>
            </a:ext>
          </a:extLst>
        </xdr:cNvPr>
        <xdr:cNvSpPr txBox="1">
          <a:spLocks noChangeArrowheads="1"/>
        </xdr:cNvSpPr>
      </xdr:nvSpPr>
      <xdr:spPr bwMode="auto">
        <a:xfrm>
          <a:off x="1874202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47</xdr:row>
      <xdr:rowOff>0</xdr:rowOff>
    </xdr:from>
    <xdr:to>
      <xdr:col>22</xdr:col>
      <xdr:colOff>952500</xdr:colOff>
      <xdr:row>48</xdr:row>
      <xdr:rowOff>123825</xdr:rowOff>
    </xdr:to>
    <xdr:sp macro="" textlink="">
      <xdr:nvSpPr>
        <xdr:cNvPr id="622" name="pole tekstowe 77">
          <a:extLst>
            <a:ext uri="{FF2B5EF4-FFF2-40B4-BE49-F238E27FC236}">
              <a16:creationId xmlns:a16="http://schemas.microsoft.com/office/drawing/2014/main" id="{A5742122-34FC-4C2F-B12A-092CB89F3CB0}"/>
            </a:ext>
          </a:extLst>
        </xdr:cNvPr>
        <xdr:cNvSpPr txBox="1">
          <a:spLocks noChangeArrowheads="1"/>
        </xdr:cNvSpPr>
      </xdr:nvSpPr>
      <xdr:spPr bwMode="auto">
        <a:xfrm>
          <a:off x="1874202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46</xdr:row>
      <xdr:rowOff>1314823</xdr:rowOff>
    </xdr:from>
    <xdr:to>
      <xdr:col>23</xdr:col>
      <xdr:colOff>391459</xdr:colOff>
      <xdr:row>48</xdr:row>
      <xdr:rowOff>116354</xdr:rowOff>
    </xdr:to>
    <xdr:sp macro="" textlink="">
      <xdr:nvSpPr>
        <xdr:cNvPr id="623" name="pole tekstowe 78">
          <a:extLst>
            <a:ext uri="{FF2B5EF4-FFF2-40B4-BE49-F238E27FC236}">
              <a16:creationId xmlns:a16="http://schemas.microsoft.com/office/drawing/2014/main" id="{0F357D04-C210-4BC7-A3EB-99AB1C5B321B}"/>
            </a:ext>
          </a:extLst>
        </xdr:cNvPr>
        <xdr:cNvSpPr txBox="1">
          <a:spLocks noChangeArrowheads="1"/>
        </xdr:cNvSpPr>
      </xdr:nvSpPr>
      <xdr:spPr bwMode="auto">
        <a:xfrm>
          <a:off x="19133484" y="89157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48</xdr:row>
      <xdr:rowOff>0</xdr:rowOff>
    </xdr:from>
    <xdr:to>
      <xdr:col>22</xdr:col>
      <xdr:colOff>952500</xdr:colOff>
      <xdr:row>49</xdr:row>
      <xdr:rowOff>123825</xdr:rowOff>
    </xdr:to>
    <xdr:sp macro="" textlink="">
      <xdr:nvSpPr>
        <xdr:cNvPr id="624" name="pole tekstowe 5">
          <a:extLst>
            <a:ext uri="{FF2B5EF4-FFF2-40B4-BE49-F238E27FC236}">
              <a16:creationId xmlns:a16="http://schemas.microsoft.com/office/drawing/2014/main" id="{7A873DC1-971E-4D24-B2BB-816C20FE761C}"/>
            </a:ext>
          </a:extLst>
        </xdr:cNvPr>
        <xdr:cNvSpPr txBox="1">
          <a:spLocks noChangeArrowheads="1"/>
        </xdr:cNvSpPr>
      </xdr:nvSpPr>
      <xdr:spPr bwMode="auto">
        <a:xfrm>
          <a:off x="1874202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48</xdr:row>
      <xdr:rowOff>0</xdr:rowOff>
    </xdr:from>
    <xdr:to>
      <xdr:col>22</xdr:col>
      <xdr:colOff>952500</xdr:colOff>
      <xdr:row>49</xdr:row>
      <xdr:rowOff>123825</xdr:rowOff>
    </xdr:to>
    <xdr:sp macro="" textlink="">
      <xdr:nvSpPr>
        <xdr:cNvPr id="625" name="pole tekstowe 6">
          <a:extLst>
            <a:ext uri="{FF2B5EF4-FFF2-40B4-BE49-F238E27FC236}">
              <a16:creationId xmlns:a16="http://schemas.microsoft.com/office/drawing/2014/main" id="{10EC550E-E9C0-4989-B118-E2B913967257}"/>
            </a:ext>
          </a:extLst>
        </xdr:cNvPr>
        <xdr:cNvSpPr txBox="1">
          <a:spLocks noChangeArrowheads="1"/>
        </xdr:cNvSpPr>
      </xdr:nvSpPr>
      <xdr:spPr bwMode="auto">
        <a:xfrm>
          <a:off x="1874202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48</xdr:row>
      <xdr:rowOff>0</xdr:rowOff>
    </xdr:from>
    <xdr:to>
      <xdr:col>22</xdr:col>
      <xdr:colOff>952500</xdr:colOff>
      <xdr:row>49</xdr:row>
      <xdr:rowOff>104775</xdr:rowOff>
    </xdr:to>
    <xdr:sp macro="" textlink="">
      <xdr:nvSpPr>
        <xdr:cNvPr id="626" name="pole tekstowe 5">
          <a:extLst>
            <a:ext uri="{FF2B5EF4-FFF2-40B4-BE49-F238E27FC236}">
              <a16:creationId xmlns:a16="http://schemas.microsoft.com/office/drawing/2014/main" id="{172A101D-A3E2-47D6-AAB1-E84D40C1BF26}"/>
            </a:ext>
          </a:extLst>
        </xdr:cNvPr>
        <xdr:cNvSpPr txBox="1">
          <a:spLocks noChangeArrowheads="1"/>
        </xdr:cNvSpPr>
      </xdr:nvSpPr>
      <xdr:spPr bwMode="auto">
        <a:xfrm>
          <a:off x="18742025" y="9080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48</xdr:row>
      <xdr:rowOff>0</xdr:rowOff>
    </xdr:from>
    <xdr:to>
      <xdr:col>22</xdr:col>
      <xdr:colOff>952500</xdr:colOff>
      <xdr:row>49</xdr:row>
      <xdr:rowOff>104775</xdr:rowOff>
    </xdr:to>
    <xdr:sp macro="" textlink="">
      <xdr:nvSpPr>
        <xdr:cNvPr id="627" name="pole tekstowe 6">
          <a:extLst>
            <a:ext uri="{FF2B5EF4-FFF2-40B4-BE49-F238E27FC236}">
              <a16:creationId xmlns:a16="http://schemas.microsoft.com/office/drawing/2014/main" id="{1DBA9C6D-8536-406D-83AE-53295BF61AB4}"/>
            </a:ext>
          </a:extLst>
        </xdr:cNvPr>
        <xdr:cNvSpPr txBox="1">
          <a:spLocks noChangeArrowheads="1"/>
        </xdr:cNvSpPr>
      </xdr:nvSpPr>
      <xdr:spPr bwMode="auto">
        <a:xfrm>
          <a:off x="18742025" y="9080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48</xdr:row>
      <xdr:rowOff>0</xdr:rowOff>
    </xdr:from>
    <xdr:to>
      <xdr:col>22</xdr:col>
      <xdr:colOff>952500</xdr:colOff>
      <xdr:row>49</xdr:row>
      <xdr:rowOff>123825</xdr:rowOff>
    </xdr:to>
    <xdr:sp macro="" textlink="">
      <xdr:nvSpPr>
        <xdr:cNvPr id="628" name="pole tekstowe 41">
          <a:extLst>
            <a:ext uri="{FF2B5EF4-FFF2-40B4-BE49-F238E27FC236}">
              <a16:creationId xmlns:a16="http://schemas.microsoft.com/office/drawing/2014/main" id="{1AFE0FEA-3570-476B-B365-BFF42D2C638A}"/>
            </a:ext>
          </a:extLst>
        </xdr:cNvPr>
        <xdr:cNvSpPr txBox="1">
          <a:spLocks noChangeArrowheads="1"/>
        </xdr:cNvSpPr>
      </xdr:nvSpPr>
      <xdr:spPr bwMode="auto">
        <a:xfrm>
          <a:off x="1874202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48</xdr:row>
      <xdr:rowOff>0</xdr:rowOff>
    </xdr:from>
    <xdr:to>
      <xdr:col>22</xdr:col>
      <xdr:colOff>952500</xdr:colOff>
      <xdr:row>49</xdr:row>
      <xdr:rowOff>123825</xdr:rowOff>
    </xdr:to>
    <xdr:sp macro="" textlink="">
      <xdr:nvSpPr>
        <xdr:cNvPr id="629" name="pole tekstowe 42">
          <a:extLst>
            <a:ext uri="{FF2B5EF4-FFF2-40B4-BE49-F238E27FC236}">
              <a16:creationId xmlns:a16="http://schemas.microsoft.com/office/drawing/2014/main" id="{91E8050E-BB2D-46C5-95EE-FB2A032484CE}"/>
            </a:ext>
          </a:extLst>
        </xdr:cNvPr>
        <xdr:cNvSpPr txBox="1">
          <a:spLocks noChangeArrowheads="1"/>
        </xdr:cNvSpPr>
      </xdr:nvSpPr>
      <xdr:spPr bwMode="auto">
        <a:xfrm>
          <a:off x="1874202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48</xdr:row>
      <xdr:rowOff>0</xdr:rowOff>
    </xdr:from>
    <xdr:to>
      <xdr:col>22</xdr:col>
      <xdr:colOff>952500</xdr:colOff>
      <xdr:row>49</xdr:row>
      <xdr:rowOff>123825</xdr:rowOff>
    </xdr:to>
    <xdr:sp macro="" textlink="">
      <xdr:nvSpPr>
        <xdr:cNvPr id="630" name="pole tekstowe 59">
          <a:extLst>
            <a:ext uri="{FF2B5EF4-FFF2-40B4-BE49-F238E27FC236}">
              <a16:creationId xmlns:a16="http://schemas.microsoft.com/office/drawing/2014/main" id="{7029B3E1-AE46-4B75-8BAB-1D41A5BD1424}"/>
            </a:ext>
          </a:extLst>
        </xdr:cNvPr>
        <xdr:cNvSpPr txBox="1">
          <a:spLocks noChangeArrowheads="1"/>
        </xdr:cNvSpPr>
      </xdr:nvSpPr>
      <xdr:spPr bwMode="auto">
        <a:xfrm>
          <a:off x="1874202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48</xdr:row>
      <xdr:rowOff>0</xdr:rowOff>
    </xdr:from>
    <xdr:to>
      <xdr:col>22</xdr:col>
      <xdr:colOff>952500</xdr:colOff>
      <xdr:row>49</xdr:row>
      <xdr:rowOff>123825</xdr:rowOff>
    </xdr:to>
    <xdr:sp macro="" textlink="">
      <xdr:nvSpPr>
        <xdr:cNvPr id="631" name="pole tekstowe 60">
          <a:extLst>
            <a:ext uri="{FF2B5EF4-FFF2-40B4-BE49-F238E27FC236}">
              <a16:creationId xmlns:a16="http://schemas.microsoft.com/office/drawing/2014/main" id="{699EEB1D-13BB-4742-B0E5-8447D3D09EE6}"/>
            </a:ext>
          </a:extLst>
        </xdr:cNvPr>
        <xdr:cNvSpPr txBox="1">
          <a:spLocks noChangeArrowheads="1"/>
        </xdr:cNvSpPr>
      </xdr:nvSpPr>
      <xdr:spPr bwMode="auto">
        <a:xfrm>
          <a:off x="1874202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48</xdr:row>
      <xdr:rowOff>0</xdr:rowOff>
    </xdr:from>
    <xdr:to>
      <xdr:col>22</xdr:col>
      <xdr:colOff>952500</xdr:colOff>
      <xdr:row>49</xdr:row>
      <xdr:rowOff>123825</xdr:rowOff>
    </xdr:to>
    <xdr:sp macro="" textlink="">
      <xdr:nvSpPr>
        <xdr:cNvPr id="632" name="pole tekstowe 77">
          <a:extLst>
            <a:ext uri="{FF2B5EF4-FFF2-40B4-BE49-F238E27FC236}">
              <a16:creationId xmlns:a16="http://schemas.microsoft.com/office/drawing/2014/main" id="{478205B0-F988-4A25-8133-277BF8F7B97B}"/>
            </a:ext>
          </a:extLst>
        </xdr:cNvPr>
        <xdr:cNvSpPr txBox="1">
          <a:spLocks noChangeArrowheads="1"/>
        </xdr:cNvSpPr>
      </xdr:nvSpPr>
      <xdr:spPr bwMode="auto">
        <a:xfrm>
          <a:off x="1874202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47</xdr:row>
      <xdr:rowOff>1314823</xdr:rowOff>
    </xdr:from>
    <xdr:to>
      <xdr:col>23</xdr:col>
      <xdr:colOff>391459</xdr:colOff>
      <xdr:row>49</xdr:row>
      <xdr:rowOff>116354</xdr:rowOff>
    </xdr:to>
    <xdr:sp macro="" textlink="">
      <xdr:nvSpPr>
        <xdr:cNvPr id="633" name="pole tekstowe 78">
          <a:extLst>
            <a:ext uri="{FF2B5EF4-FFF2-40B4-BE49-F238E27FC236}">
              <a16:creationId xmlns:a16="http://schemas.microsoft.com/office/drawing/2014/main" id="{B1AE1DB1-D9F5-4A21-9481-0DFD019A3006}"/>
            </a:ext>
          </a:extLst>
        </xdr:cNvPr>
        <xdr:cNvSpPr txBox="1">
          <a:spLocks noChangeArrowheads="1"/>
        </xdr:cNvSpPr>
      </xdr:nvSpPr>
      <xdr:spPr bwMode="auto">
        <a:xfrm>
          <a:off x="19133484" y="90808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49</xdr:row>
      <xdr:rowOff>0</xdr:rowOff>
    </xdr:from>
    <xdr:to>
      <xdr:col>22</xdr:col>
      <xdr:colOff>952500</xdr:colOff>
      <xdr:row>50</xdr:row>
      <xdr:rowOff>123825</xdr:rowOff>
    </xdr:to>
    <xdr:sp macro="" textlink="">
      <xdr:nvSpPr>
        <xdr:cNvPr id="634" name="pole tekstowe 5">
          <a:extLst>
            <a:ext uri="{FF2B5EF4-FFF2-40B4-BE49-F238E27FC236}">
              <a16:creationId xmlns:a16="http://schemas.microsoft.com/office/drawing/2014/main" id="{DFEFCE77-F687-408E-B816-F57663C5BF9F}"/>
            </a:ext>
          </a:extLst>
        </xdr:cNvPr>
        <xdr:cNvSpPr txBox="1">
          <a:spLocks noChangeArrowheads="1"/>
        </xdr:cNvSpPr>
      </xdr:nvSpPr>
      <xdr:spPr bwMode="auto">
        <a:xfrm>
          <a:off x="1874202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49</xdr:row>
      <xdr:rowOff>0</xdr:rowOff>
    </xdr:from>
    <xdr:to>
      <xdr:col>22</xdr:col>
      <xdr:colOff>952500</xdr:colOff>
      <xdr:row>50</xdr:row>
      <xdr:rowOff>123825</xdr:rowOff>
    </xdr:to>
    <xdr:sp macro="" textlink="">
      <xdr:nvSpPr>
        <xdr:cNvPr id="635" name="pole tekstowe 6">
          <a:extLst>
            <a:ext uri="{FF2B5EF4-FFF2-40B4-BE49-F238E27FC236}">
              <a16:creationId xmlns:a16="http://schemas.microsoft.com/office/drawing/2014/main" id="{2D14EC29-6B90-4E98-972D-38CE3E030DFF}"/>
            </a:ext>
          </a:extLst>
        </xdr:cNvPr>
        <xdr:cNvSpPr txBox="1">
          <a:spLocks noChangeArrowheads="1"/>
        </xdr:cNvSpPr>
      </xdr:nvSpPr>
      <xdr:spPr bwMode="auto">
        <a:xfrm>
          <a:off x="1874202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49</xdr:row>
      <xdr:rowOff>0</xdr:rowOff>
    </xdr:from>
    <xdr:to>
      <xdr:col>22</xdr:col>
      <xdr:colOff>952500</xdr:colOff>
      <xdr:row>50</xdr:row>
      <xdr:rowOff>104775</xdr:rowOff>
    </xdr:to>
    <xdr:sp macro="" textlink="">
      <xdr:nvSpPr>
        <xdr:cNvPr id="636" name="pole tekstowe 5">
          <a:extLst>
            <a:ext uri="{FF2B5EF4-FFF2-40B4-BE49-F238E27FC236}">
              <a16:creationId xmlns:a16="http://schemas.microsoft.com/office/drawing/2014/main" id="{D1A205F8-04B0-4B3C-A66A-4934489E08A5}"/>
            </a:ext>
          </a:extLst>
        </xdr:cNvPr>
        <xdr:cNvSpPr txBox="1">
          <a:spLocks noChangeArrowheads="1"/>
        </xdr:cNvSpPr>
      </xdr:nvSpPr>
      <xdr:spPr bwMode="auto">
        <a:xfrm>
          <a:off x="18742025" y="9245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49</xdr:row>
      <xdr:rowOff>0</xdr:rowOff>
    </xdr:from>
    <xdr:to>
      <xdr:col>22</xdr:col>
      <xdr:colOff>952500</xdr:colOff>
      <xdr:row>50</xdr:row>
      <xdr:rowOff>104775</xdr:rowOff>
    </xdr:to>
    <xdr:sp macro="" textlink="">
      <xdr:nvSpPr>
        <xdr:cNvPr id="637" name="pole tekstowe 6">
          <a:extLst>
            <a:ext uri="{FF2B5EF4-FFF2-40B4-BE49-F238E27FC236}">
              <a16:creationId xmlns:a16="http://schemas.microsoft.com/office/drawing/2014/main" id="{29E6F89F-E7D0-4E36-B149-2373779BA12F}"/>
            </a:ext>
          </a:extLst>
        </xdr:cNvPr>
        <xdr:cNvSpPr txBox="1">
          <a:spLocks noChangeArrowheads="1"/>
        </xdr:cNvSpPr>
      </xdr:nvSpPr>
      <xdr:spPr bwMode="auto">
        <a:xfrm>
          <a:off x="18742025" y="9245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49</xdr:row>
      <xdr:rowOff>0</xdr:rowOff>
    </xdr:from>
    <xdr:to>
      <xdr:col>22</xdr:col>
      <xdr:colOff>952500</xdr:colOff>
      <xdr:row>50</xdr:row>
      <xdr:rowOff>123825</xdr:rowOff>
    </xdr:to>
    <xdr:sp macro="" textlink="">
      <xdr:nvSpPr>
        <xdr:cNvPr id="638" name="pole tekstowe 41">
          <a:extLst>
            <a:ext uri="{FF2B5EF4-FFF2-40B4-BE49-F238E27FC236}">
              <a16:creationId xmlns:a16="http://schemas.microsoft.com/office/drawing/2014/main" id="{3925829E-339A-4FFD-8758-ED7BBECC90E0}"/>
            </a:ext>
          </a:extLst>
        </xdr:cNvPr>
        <xdr:cNvSpPr txBox="1">
          <a:spLocks noChangeArrowheads="1"/>
        </xdr:cNvSpPr>
      </xdr:nvSpPr>
      <xdr:spPr bwMode="auto">
        <a:xfrm>
          <a:off x="1874202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49</xdr:row>
      <xdr:rowOff>0</xdr:rowOff>
    </xdr:from>
    <xdr:to>
      <xdr:col>22</xdr:col>
      <xdr:colOff>952500</xdr:colOff>
      <xdr:row>50</xdr:row>
      <xdr:rowOff>123825</xdr:rowOff>
    </xdr:to>
    <xdr:sp macro="" textlink="">
      <xdr:nvSpPr>
        <xdr:cNvPr id="639" name="pole tekstowe 42">
          <a:extLst>
            <a:ext uri="{FF2B5EF4-FFF2-40B4-BE49-F238E27FC236}">
              <a16:creationId xmlns:a16="http://schemas.microsoft.com/office/drawing/2014/main" id="{3491948C-16CC-4FB8-BE7F-4924DAFE1489}"/>
            </a:ext>
          </a:extLst>
        </xdr:cNvPr>
        <xdr:cNvSpPr txBox="1">
          <a:spLocks noChangeArrowheads="1"/>
        </xdr:cNvSpPr>
      </xdr:nvSpPr>
      <xdr:spPr bwMode="auto">
        <a:xfrm>
          <a:off x="1874202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49</xdr:row>
      <xdr:rowOff>0</xdr:rowOff>
    </xdr:from>
    <xdr:to>
      <xdr:col>22</xdr:col>
      <xdr:colOff>952500</xdr:colOff>
      <xdr:row>50</xdr:row>
      <xdr:rowOff>123825</xdr:rowOff>
    </xdr:to>
    <xdr:sp macro="" textlink="">
      <xdr:nvSpPr>
        <xdr:cNvPr id="640" name="pole tekstowe 59">
          <a:extLst>
            <a:ext uri="{FF2B5EF4-FFF2-40B4-BE49-F238E27FC236}">
              <a16:creationId xmlns:a16="http://schemas.microsoft.com/office/drawing/2014/main" id="{C3FBC4E1-9D86-4AFB-96C6-68A96F09933C}"/>
            </a:ext>
          </a:extLst>
        </xdr:cNvPr>
        <xdr:cNvSpPr txBox="1">
          <a:spLocks noChangeArrowheads="1"/>
        </xdr:cNvSpPr>
      </xdr:nvSpPr>
      <xdr:spPr bwMode="auto">
        <a:xfrm>
          <a:off x="1874202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49</xdr:row>
      <xdr:rowOff>0</xdr:rowOff>
    </xdr:from>
    <xdr:to>
      <xdr:col>22</xdr:col>
      <xdr:colOff>952500</xdr:colOff>
      <xdr:row>50</xdr:row>
      <xdr:rowOff>123825</xdr:rowOff>
    </xdr:to>
    <xdr:sp macro="" textlink="">
      <xdr:nvSpPr>
        <xdr:cNvPr id="641" name="pole tekstowe 60">
          <a:extLst>
            <a:ext uri="{FF2B5EF4-FFF2-40B4-BE49-F238E27FC236}">
              <a16:creationId xmlns:a16="http://schemas.microsoft.com/office/drawing/2014/main" id="{BEEA5386-21D4-46CF-9AF2-99B80F269B31}"/>
            </a:ext>
          </a:extLst>
        </xdr:cNvPr>
        <xdr:cNvSpPr txBox="1">
          <a:spLocks noChangeArrowheads="1"/>
        </xdr:cNvSpPr>
      </xdr:nvSpPr>
      <xdr:spPr bwMode="auto">
        <a:xfrm>
          <a:off x="1874202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49</xdr:row>
      <xdr:rowOff>0</xdr:rowOff>
    </xdr:from>
    <xdr:to>
      <xdr:col>22</xdr:col>
      <xdr:colOff>952500</xdr:colOff>
      <xdr:row>50</xdr:row>
      <xdr:rowOff>123825</xdr:rowOff>
    </xdr:to>
    <xdr:sp macro="" textlink="">
      <xdr:nvSpPr>
        <xdr:cNvPr id="642" name="pole tekstowe 77">
          <a:extLst>
            <a:ext uri="{FF2B5EF4-FFF2-40B4-BE49-F238E27FC236}">
              <a16:creationId xmlns:a16="http://schemas.microsoft.com/office/drawing/2014/main" id="{5EA40C02-E793-4E07-AF21-51FC4F873CDB}"/>
            </a:ext>
          </a:extLst>
        </xdr:cNvPr>
        <xdr:cNvSpPr txBox="1">
          <a:spLocks noChangeArrowheads="1"/>
        </xdr:cNvSpPr>
      </xdr:nvSpPr>
      <xdr:spPr bwMode="auto">
        <a:xfrm>
          <a:off x="1874202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48</xdr:row>
      <xdr:rowOff>1314823</xdr:rowOff>
    </xdr:from>
    <xdr:to>
      <xdr:col>23</xdr:col>
      <xdr:colOff>391459</xdr:colOff>
      <xdr:row>50</xdr:row>
      <xdr:rowOff>116354</xdr:rowOff>
    </xdr:to>
    <xdr:sp macro="" textlink="">
      <xdr:nvSpPr>
        <xdr:cNvPr id="643" name="pole tekstowe 78">
          <a:extLst>
            <a:ext uri="{FF2B5EF4-FFF2-40B4-BE49-F238E27FC236}">
              <a16:creationId xmlns:a16="http://schemas.microsoft.com/office/drawing/2014/main" id="{77622A60-6214-4799-BE08-21BE70C91A63}"/>
            </a:ext>
          </a:extLst>
        </xdr:cNvPr>
        <xdr:cNvSpPr txBox="1">
          <a:spLocks noChangeArrowheads="1"/>
        </xdr:cNvSpPr>
      </xdr:nvSpPr>
      <xdr:spPr bwMode="auto">
        <a:xfrm>
          <a:off x="19133484" y="92459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50</xdr:row>
      <xdr:rowOff>0</xdr:rowOff>
    </xdr:from>
    <xdr:to>
      <xdr:col>22</xdr:col>
      <xdr:colOff>952500</xdr:colOff>
      <xdr:row>51</xdr:row>
      <xdr:rowOff>123825</xdr:rowOff>
    </xdr:to>
    <xdr:sp macro="" textlink="">
      <xdr:nvSpPr>
        <xdr:cNvPr id="644" name="pole tekstowe 5">
          <a:extLst>
            <a:ext uri="{FF2B5EF4-FFF2-40B4-BE49-F238E27FC236}">
              <a16:creationId xmlns:a16="http://schemas.microsoft.com/office/drawing/2014/main" id="{308EEB01-3715-4B3C-AA63-225C63AEFB0C}"/>
            </a:ext>
          </a:extLst>
        </xdr:cNvPr>
        <xdr:cNvSpPr txBox="1">
          <a:spLocks noChangeArrowheads="1"/>
        </xdr:cNvSpPr>
      </xdr:nvSpPr>
      <xdr:spPr bwMode="auto">
        <a:xfrm>
          <a:off x="1874202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50</xdr:row>
      <xdr:rowOff>0</xdr:rowOff>
    </xdr:from>
    <xdr:to>
      <xdr:col>22</xdr:col>
      <xdr:colOff>952500</xdr:colOff>
      <xdr:row>51</xdr:row>
      <xdr:rowOff>123825</xdr:rowOff>
    </xdr:to>
    <xdr:sp macro="" textlink="">
      <xdr:nvSpPr>
        <xdr:cNvPr id="645" name="pole tekstowe 6">
          <a:extLst>
            <a:ext uri="{FF2B5EF4-FFF2-40B4-BE49-F238E27FC236}">
              <a16:creationId xmlns:a16="http://schemas.microsoft.com/office/drawing/2014/main" id="{8D220809-C985-4A73-A260-D5DF30D39192}"/>
            </a:ext>
          </a:extLst>
        </xdr:cNvPr>
        <xdr:cNvSpPr txBox="1">
          <a:spLocks noChangeArrowheads="1"/>
        </xdr:cNvSpPr>
      </xdr:nvSpPr>
      <xdr:spPr bwMode="auto">
        <a:xfrm>
          <a:off x="1874202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50</xdr:row>
      <xdr:rowOff>0</xdr:rowOff>
    </xdr:from>
    <xdr:to>
      <xdr:col>22</xdr:col>
      <xdr:colOff>952500</xdr:colOff>
      <xdr:row>51</xdr:row>
      <xdr:rowOff>104775</xdr:rowOff>
    </xdr:to>
    <xdr:sp macro="" textlink="">
      <xdr:nvSpPr>
        <xdr:cNvPr id="646" name="pole tekstowe 5">
          <a:extLst>
            <a:ext uri="{FF2B5EF4-FFF2-40B4-BE49-F238E27FC236}">
              <a16:creationId xmlns:a16="http://schemas.microsoft.com/office/drawing/2014/main" id="{60C3C33C-534C-4DC3-A428-F8F39E56080E}"/>
            </a:ext>
          </a:extLst>
        </xdr:cNvPr>
        <xdr:cNvSpPr txBox="1">
          <a:spLocks noChangeArrowheads="1"/>
        </xdr:cNvSpPr>
      </xdr:nvSpPr>
      <xdr:spPr bwMode="auto">
        <a:xfrm>
          <a:off x="18742025" y="9410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50</xdr:row>
      <xdr:rowOff>0</xdr:rowOff>
    </xdr:from>
    <xdr:to>
      <xdr:col>22</xdr:col>
      <xdr:colOff>952500</xdr:colOff>
      <xdr:row>51</xdr:row>
      <xdr:rowOff>104775</xdr:rowOff>
    </xdr:to>
    <xdr:sp macro="" textlink="">
      <xdr:nvSpPr>
        <xdr:cNvPr id="647" name="pole tekstowe 6">
          <a:extLst>
            <a:ext uri="{FF2B5EF4-FFF2-40B4-BE49-F238E27FC236}">
              <a16:creationId xmlns:a16="http://schemas.microsoft.com/office/drawing/2014/main" id="{16DBA259-4A63-4A1F-9066-E699FD6D0BE3}"/>
            </a:ext>
          </a:extLst>
        </xdr:cNvPr>
        <xdr:cNvSpPr txBox="1">
          <a:spLocks noChangeArrowheads="1"/>
        </xdr:cNvSpPr>
      </xdr:nvSpPr>
      <xdr:spPr bwMode="auto">
        <a:xfrm>
          <a:off x="18742025" y="9410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50</xdr:row>
      <xdr:rowOff>0</xdr:rowOff>
    </xdr:from>
    <xdr:to>
      <xdr:col>22</xdr:col>
      <xdr:colOff>952500</xdr:colOff>
      <xdr:row>51</xdr:row>
      <xdr:rowOff>123825</xdr:rowOff>
    </xdr:to>
    <xdr:sp macro="" textlink="">
      <xdr:nvSpPr>
        <xdr:cNvPr id="648" name="pole tekstowe 41">
          <a:extLst>
            <a:ext uri="{FF2B5EF4-FFF2-40B4-BE49-F238E27FC236}">
              <a16:creationId xmlns:a16="http://schemas.microsoft.com/office/drawing/2014/main" id="{EACA7725-CD91-4A06-9B4D-C89461D78BB5}"/>
            </a:ext>
          </a:extLst>
        </xdr:cNvPr>
        <xdr:cNvSpPr txBox="1">
          <a:spLocks noChangeArrowheads="1"/>
        </xdr:cNvSpPr>
      </xdr:nvSpPr>
      <xdr:spPr bwMode="auto">
        <a:xfrm>
          <a:off x="1874202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50</xdr:row>
      <xdr:rowOff>0</xdr:rowOff>
    </xdr:from>
    <xdr:to>
      <xdr:col>22</xdr:col>
      <xdr:colOff>952500</xdr:colOff>
      <xdr:row>51</xdr:row>
      <xdr:rowOff>123825</xdr:rowOff>
    </xdr:to>
    <xdr:sp macro="" textlink="">
      <xdr:nvSpPr>
        <xdr:cNvPr id="649" name="pole tekstowe 42">
          <a:extLst>
            <a:ext uri="{FF2B5EF4-FFF2-40B4-BE49-F238E27FC236}">
              <a16:creationId xmlns:a16="http://schemas.microsoft.com/office/drawing/2014/main" id="{F3494661-4712-450B-A6A5-59AE11958F61}"/>
            </a:ext>
          </a:extLst>
        </xdr:cNvPr>
        <xdr:cNvSpPr txBox="1">
          <a:spLocks noChangeArrowheads="1"/>
        </xdr:cNvSpPr>
      </xdr:nvSpPr>
      <xdr:spPr bwMode="auto">
        <a:xfrm>
          <a:off x="1874202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50</xdr:row>
      <xdr:rowOff>0</xdr:rowOff>
    </xdr:from>
    <xdr:to>
      <xdr:col>22</xdr:col>
      <xdr:colOff>952500</xdr:colOff>
      <xdr:row>51</xdr:row>
      <xdr:rowOff>123825</xdr:rowOff>
    </xdr:to>
    <xdr:sp macro="" textlink="">
      <xdr:nvSpPr>
        <xdr:cNvPr id="650" name="pole tekstowe 59">
          <a:extLst>
            <a:ext uri="{FF2B5EF4-FFF2-40B4-BE49-F238E27FC236}">
              <a16:creationId xmlns:a16="http://schemas.microsoft.com/office/drawing/2014/main" id="{27C43FE6-222D-45D4-9AE0-C9D39B525F3A}"/>
            </a:ext>
          </a:extLst>
        </xdr:cNvPr>
        <xdr:cNvSpPr txBox="1">
          <a:spLocks noChangeArrowheads="1"/>
        </xdr:cNvSpPr>
      </xdr:nvSpPr>
      <xdr:spPr bwMode="auto">
        <a:xfrm>
          <a:off x="1874202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50</xdr:row>
      <xdr:rowOff>0</xdr:rowOff>
    </xdr:from>
    <xdr:to>
      <xdr:col>22</xdr:col>
      <xdr:colOff>952500</xdr:colOff>
      <xdr:row>51</xdr:row>
      <xdr:rowOff>123825</xdr:rowOff>
    </xdr:to>
    <xdr:sp macro="" textlink="">
      <xdr:nvSpPr>
        <xdr:cNvPr id="651" name="pole tekstowe 60">
          <a:extLst>
            <a:ext uri="{FF2B5EF4-FFF2-40B4-BE49-F238E27FC236}">
              <a16:creationId xmlns:a16="http://schemas.microsoft.com/office/drawing/2014/main" id="{FCD40413-87A6-4C77-A370-781464006166}"/>
            </a:ext>
          </a:extLst>
        </xdr:cNvPr>
        <xdr:cNvSpPr txBox="1">
          <a:spLocks noChangeArrowheads="1"/>
        </xdr:cNvSpPr>
      </xdr:nvSpPr>
      <xdr:spPr bwMode="auto">
        <a:xfrm>
          <a:off x="1874202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50</xdr:row>
      <xdr:rowOff>0</xdr:rowOff>
    </xdr:from>
    <xdr:to>
      <xdr:col>22</xdr:col>
      <xdr:colOff>952500</xdr:colOff>
      <xdr:row>51</xdr:row>
      <xdr:rowOff>123825</xdr:rowOff>
    </xdr:to>
    <xdr:sp macro="" textlink="">
      <xdr:nvSpPr>
        <xdr:cNvPr id="652" name="pole tekstowe 77">
          <a:extLst>
            <a:ext uri="{FF2B5EF4-FFF2-40B4-BE49-F238E27FC236}">
              <a16:creationId xmlns:a16="http://schemas.microsoft.com/office/drawing/2014/main" id="{A653DECA-0046-4E10-8528-F4F26EB327DC}"/>
            </a:ext>
          </a:extLst>
        </xdr:cNvPr>
        <xdr:cNvSpPr txBox="1">
          <a:spLocks noChangeArrowheads="1"/>
        </xdr:cNvSpPr>
      </xdr:nvSpPr>
      <xdr:spPr bwMode="auto">
        <a:xfrm>
          <a:off x="1874202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49</xdr:row>
      <xdr:rowOff>1314823</xdr:rowOff>
    </xdr:from>
    <xdr:to>
      <xdr:col>23</xdr:col>
      <xdr:colOff>391459</xdr:colOff>
      <xdr:row>51</xdr:row>
      <xdr:rowOff>116354</xdr:rowOff>
    </xdr:to>
    <xdr:sp macro="" textlink="">
      <xdr:nvSpPr>
        <xdr:cNvPr id="653" name="pole tekstowe 78">
          <a:extLst>
            <a:ext uri="{FF2B5EF4-FFF2-40B4-BE49-F238E27FC236}">
              <a16:creationId xmlns:a16="http://schemas.microsoft.com/office/drawing/2014/main" id="{1C5C3495-DE8D-45D5-85A6-C350A17F24FB}"/>
            </a:ext>
          </a:extLst>
        </xdr:cNvPr>
        <xdr:cNvSpPr txBox="1">
          <a:spLocks noChangeArrowheads="1"/>
        </xdr:cNvSpPr>
      </xdr:nvSpPr>
      <xdr:spPr bwMode="auto">
        <a:xfrm>
          <a:off x="19133484" y="94110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51</xdr:row>
      <xdr:rowOff>0</xdr:rowOff>
    </xdr:from>
    <xdr:to>
      <xdr:col>22</xdr:col>
      <xdr:colOff>952500</xdr:colOff>
      <xdr:row>52</xdr:row>
      <xdr:rowOff>123825</xdr:rowOff>
    </xdr:to>
    <xdr:sp macro="" textlink="">
      <xdr:nvSpPr>
        <xdr:cNvPr id="654" name="pole tekstowe 5">
          <a:extLst>
            <a:ext uri="{FF2B5EF4-FFF2-40B4-BE49-F238E27FC236}">
              <a16:creationId xmlns:a16="http://schemas.microsoft.com/office/drawing/2014/main" id="{F39CC6B5-8C23-469E-A14F-A0B33F2FB347}"/>
            </a:ext>
          </a:extLst>
        </xdr:cNvPr>
        <xdr:cNvSpPr txBox="1">
          <a:spLocks noChangeArrowheads="1"/>
        </xdr:cNvSpPr>
      </xdr:nvSpPr>
      <xdr:spPr bwMode="auto">
        <a:xfrm>
          <a:off x="1874202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51</xdr:row>
      <xdr:rowOff>0</xdr:rowOff>
    </xdr:from>
    <xdr:to>
      <xdr:col>22</xdr:col>
      <xdr:colOff>952500</xdr:colOff>
      <xdr:row>52</xdr:row>
      <xdr:rowOff>123825</xdr:rowOff>
    </xdr:to>
    <xdr:sp macro="" textlink="">
      <xdr:nvSpPr>
        <xdr:cNvPr id="655" name="pole tekstowe 6">
          <a:extLst>
            <a:ext uri="{FF2B5EF4-FFF2-40B4-BE49-F238E27FC236}">
              <a16:creationId xmlns:a16="http://schemas.microsoft.com/office/drawing/2014/main" id="{88B8AEC2-8EAC-41C3-A133-C794FF289393}"/>
            </a:ext>
          </a:extLst>
        </xdr:cNvPr>
        <xdr:cNvSpPr txBox="1">
          <a:spLocks noChangeArrowheads="1"/>
        </xdr:cNvSpPr>
      </xdr:nvSpPr>
      <xdr:spPr bwMode="auto">
        <a:xfrm>
          <a:off x="1874202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51</xdr:row>
      <xdr:rowOff>0</xdr:rowOff>
    </xdr:from>
    <xdr:to>
      <xdr:col>22</xdr:col>
      <xdr:colOff>952500</xdr:colOff>
      <xdr:row>52</xdr:row>
      <xdr:rowOff>104775</xdr:rowOff>
    </xdr:to>
    <xdr:sp macro="" textlink="">
      <xdr:nvSpPr>
        <xdr:cNvPr id="656" name="pole tekstowe 5">
          <a:extLst>
            <a:ext uri="{FF2B5EF4-FFF2-40B4-BE49-F238E27FC236}">
              <a16:creationId xmlns:a16="http://schemas.microsoft.com/office/drawing/2014/main" id="{0FEA4CE8-1B8E-47E0-80A8-23207A07A72D}"/>
            </a:ext>
          </a:extLst>
        </xdr:cNvPr>
        <xdr:cNvSpPr txBox="1">
          <a:spLocks noChangeArrowheads="1"/>
        </xdr:cNvSpPr>
      </xdr:nvSpPr>
      <xdr:spPr bwMode="auto">
        <a:xfrm>
          <a:off x="18742025" y="9575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51</xdr:row>
      <xdr:rowOff>0</xdr:rowOff>
    </xdr:from>
    <xdr:to>
      <xdr:col>22</xdr:col>
      <xdr:colOff>952500</xdr:colOff>
      <xdr:row>52</xdr:row>
      <xdr:rowOff>104775</xdr:rowOff>
    </xdr:to>
    <xdr:sp macro="" textlink="">
      <xdr:nvSpPr>
        <xdr:cNvPr id="657" name="pole tekstowe 6">
          <a:extLst>
            <a:ext uri="{FF2B5EF4-FFF2-40B4-BE49-F238E27FC236}">
              <a16:creationId xmlns:a16="http://schemas.microsoft.com/office/drawing/2014/main" id="{3B98AB7E-6B84-40B7-A907-63E87B2479F4}"/>
            </a:ext>
          </a:extLst>
        </xdr:cNvPr>
        <xdr:cNvSpPr txBox="1">
          <a:spLocks noChangeArrowheads="1"/>
        </xdr:cNvSpPr>
      </xdr:nvSpPr>
      <xdr:spPr bwMode="auto">
        <a:xfrm>
          <a:off x="18742025" y="9575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51</xdr:row>
      <xdr:rowOff>0</xdr:rowOff>
    </xdr:from>
    <xdr:to>
      <xdr:col>22</xdr:col>
      <xdr:colOff>952500</xdr:colOff>
      <xdr:row>52</xdr:row>
      <xdr:rowOff>123825</xdr:rowOff>
    </xdr:to>
    <xdr:sp macro="" textlink="">
      <xdr:nvSpPr>
        <xdr:cNvPr id="658" name="pole tekstowe 41">
          <a:extLst>
            <a:ext uri="{FF2B5EF4-FFF2-40B4-BE49-F238E27FC236}">
              <a16:creationId xmlns:a16="http://schemas.microsoft.com/office/drawing/2014/main" id="{B0878C69-D9BC-44FF-8E1D-A444B56933DE}"/>
            </a:ext>
          </a:extLst>
        </xdr:cNvPr>
        <xdr:cNvSpPr txBox="1">
          <a:spLocks noChangeArrowheads="1"/>
        </xdr:cNvSpPr>
      </xdr:nvSpPr>
      <xdr:spPr bwMode="auto">
        <a:xfrm>
          <a:off x="1874202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51</xdr:row>
      <xdr:rowOff>0</xdr:rowOff>
    </xdr:from>
    <xdr:to>
      <xdr:col>22</xdr:col>
      <xdr:colOff>952500</xdr:colOff>
      <xdr:row>52</xdr:row>
      <xdr:rowOff>123825</xdr:rowOff>
    </xdr:to>
    <xdr:sp macro="" textlink="">
      <xdr:nvSpPr>
        <xdr:cNvPr id="659" name="pole tekstowe 42">
          <a:extLst>
            <a:ext uri="{FF2B5EF4-FFF2-40B4-BE49-F238E27FC236}">
              <a16:creationId xmlns:a16="http://schemas.microsoft.com/office/drawing/2014/main" id="{7EF50232-E65F-48DF-A3D4-69DB143A0649}"/>
            </a:ext>
          </a:extLst>
        </xdr:cNvPr>
        <xdr:cNvSpPr txBox="1">
          <a:spLocks noChangeArrowheads="1"/>
        </xdr:cNvSpPr>
      </xdr:nvSpPr>
      <xdr:spPr bwMode="auto">
        <a:xfrm>
          <a:off x="1874202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51</xdr:row>
      <xdr:rowOff>0</xdr:rowOff>
    </xdr:from>
    <xdr:to>
      <xdr:col>22</xdr:col>
      <xdr:colOff>952500</xdr:colOff>
      <xdr:row>52</xdr:row>
      <xdr:rowOff>123825</xdr:rowOff>
    </xdr:to>
    <xdr:sp macro="" textlink="">
      <xdr:nvSpPr>
        <xdr:cNvPr id="660" name="pole tekstowe 59">
          <a:extLst>
            <a:ext uri="{FF2B5EF4-FFF2-40B4-BE49-F238E27FC236}">
              <a16:creationId xmlns:a16="http://schemas.microsoft.com/office/drawing/2014/main" id="{4805A950-F8AA-4809-9DD2-A50A20E701DA}"/>
            </a:ext>
          </a:extLst>
        </xdr:cNvPr>
        <xdr:cNvSpPr txBox="1">
          <a:spLocks noChangeArrowheads="1"/>
        </xdr:cNvSpPr>
      </xdr:nvSpPr>
      <xdr:spPr bwMode="auto">
        <a:xfrm>
          <a:off x="1874202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51</xdr:row>
      <xdr:rowOff>0</xdr:rowOff>
    </xdr:from>
    <xdr:to>
      <xdr:col>22</xdr:col>
      <xdr:colOff>952500</xdr:colOff>
      <xdr:row>52</xdr:row>
      <xdr:rowOff>123825</xdr:rowOff>
    </xdr:to>
    <xdr:sp macro="" textlink="">
      <xdr:nvSpPr>
        <xdr:cNvPr id="661" name="pole tekstowe 60">
          <a:extLst>
            <a:ext uri="{FF2B5EF4-FFF2-40B4-BE49-F238E27FC236}">
              <a16:creationId xmlns:a16="http://schemas.microsoft.com/office/drawing/2014/main" id="{EB0F358B-6598-4D38-B412-AB5431D3A759}"/>
            </a:ext>
          </a:extLst>
        </xdr:cNvPr>
        <xdr:cNvSpPr txBox="1">
          <a:spLocks noChangeArrowheads="1"/>
        </xdr:cNvSpPr>
      </xdr:nvSpPr>
      <xdr:spPr bwMode="auto">
        <a:xfrm>
          <a:off x="1874202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51</xdr:row>
      <xdr:rowOff>0</xdr:rowOff>
    </xdr:from>
    <xdr:to>
      <xdr:col>22</xdr:col>
      <xdr:colOff>952500</xdr:colOff>
      <xdr:row>52</xdr:row>
      <xdr:rowOff>123825</xdr:rowOff>
    </xdr:to>
    <xdr:sp macro="" textlink="">
      <xdr:nvSpPr>
        <xdr:cNvPr id="662" name="pole tekstowe 77">
          <a:extLst>
            <a:ext uri="{FF2B5EF4-FFF2-40B4-BE49-F238E27FC236}">
              <a16:creationId xmlns:a16="http://schemas.microsoft.com/office/drawing/2014/main" id="{0232F9ED-1299-4855-A5E5-63EB5E4E226F}"/>
            </a:ext>
          </a:extLst>
        </xdr:cNvPr>
        <xdr:cNvSpPr txBox="1">
          <a:spLocks noChangeArrowheads="1"/>
        </xdr:cNvSpPr>
      </xdr:nvSpPr>
      <xdr:spPr bwMode="auto">
        <a:xfrm>
          <a:off x="1874202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50</xdr:row>
      <xdr:rowOff>1314823</xdr:rowOff>
    </xdr:from>
    <xdr:to>
      <xdr:col>23</xdr:col>
      <xdr:colOff>391459</xdr:colOff>
      <xdr:row>52</xdr:row>
      <xdr:rowOff>116354</xdr:rowOff>
    </xdr:to>
    <xdr:sp macro="" textlink="">
      <xdr:nvSpPr>
        <xdr:cNvPr id="663" name="pole tekstowe 78">
          <a:extLst>
            <a:ext uri="{FF2B5EF4-FFF2-40B4-BE49-F238E27FC236}">
              <a16:creationId xmlns:a16="http://schemas.microsoft.com/office/drawing/2014/main" id="{DC54D931-9AB4-4636-936C-F955A55E9239}"/>
            </a:ext>
          </a:extLst>
        </xdr:cNvPr>
        <xdr:cNvSpPr txBox="1">
          <a:spLocks noChangeArrowheads="1"/>
        </xdr:cNvSpPr>
      </xdr:nvSpPr>
      <xdr:spPr bwMode="auto">
        <a:xfrm>
          <a:off x="19133484" y="95761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52</xdr:row>
      <xdr:rowOff>0</xdr:rowOff>
    </xdr:from>
    <xdr:to>
      <xdr:col>22</xdr:col>
      <xdr:colOff>952500</xdr:colOff>
      <xdr:row>53</xdr:row>
      <xdr:rowOff>123825</xdr:rowOff>
    </xdr:to>
    <xdr:sp macro="" textlink="">
      <xdr:nvSpPr>
        <xdr:cNvPr id="664" name="pole tekstowe 5">
          <a:extLst>
            <a:ext uri="{FF2B5EF4-FFF2-40B4-BE49-F238E27FC236}">
              <a16:creationId xmlns:a16="http://schemas.microsoft.com/office/drawing/2014/main" id="{4D24D422-7ED7-4FCC-87FA-B4CB08EE6BDF}"/>
            </a:ext>
          </a:extLst>
        </xdr:cNvPr>
        <xdr:cNvSpPr txBox="1">
          <a:spLocks noChangeArrowheads="1"/>
        </xdr:cNvSpPr>
      </xdr:nvSpPr>
      <xdr:spPr bwMode="auto">
        <a:xfrm>
          <a:off x="1874202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52</xdr:row>
      <xdr:rowOff>0</xdr:rowOff>
    </xdr:from>
    <xdr:to>
      <xdr:col>22</xdr:col>
      <xdr:colOff>952500</xdr:colOff>
      <xdr:row>53</xdr:row>
      <xdr:rowOff>123825</xdr:rowOff>
    </xdr:to>
    <xdr:sp macro="" textlink="">
      <xdr:nvSpPr>
        <xdr:cNvPr id="665" name="pole tekstowe 6">
          <a:extLst>
            <a:ext uri="{FF2B5EF4-FFF2-40B4-BE49-F238E27FC236}">
              <a16:creationId xmlns:a16="http://schemas.microsoft.com/office/drawing/2014/main" id="{E84355AD-280D-44C9-921B-4C1E92CE17DB}"/>
            </a:ext>
          </a:extLst>
        </xdr:cNvPr>
        <xdr:cNvSpPr txBox="1">
          <a:spLocks noChangeArrowheads="1"/>
        </xdr:cNvSpPr>
      </xdr:nvSpPr>
      <xdr:spPr bwMode="auto">
        <a:xfrm>
          <a:off x="1874202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52</xdr:row>
      <xdr:rowOff>0</xdr:rowOff>
    </xdr:from>
    <xdr:to>
      <xdr:col>22</xdr:col>
      <xdr:colOff>952500</xdr:colOff>
      <xdr:row>53</xdr:row>
      <xdr:rowOff>104775</xdr:rowOff>
    </xdr:to>
    <xdr:sp macro="" textlink="">
      <xdr:nvSpPr>
        <xdr:cNvPr id="666" name="pole tekstowe 5">
          <a:extLst>
            <a:ext uri="{FF2B5EF4-FFF2-40B4-BE49-F238E27FC236}">
              <a16:creationId xmlns:a16="http://schemas.microsoft.com/office/drawing/2014/main" id="{10F1FA18-066C-4F1A-BBED-B940C9572D34}"/>
            </a:ext>
          </a:extLst>
        </xdr:cNvPr>
        <xdr:cNvSpPr txBox="1">
          <a:spLocks noChangeArrowheads="1"/>
        </xdr:cNvSpPr>
      </xdr:nvSpPr>
      <xdr:spPr bwMode="auto">
        <a:xfrm>
          <a:off x="18742025" y="9740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52</xdr:row>
      <xdr:rowOff>0</xdr:rowOff>
    </xdr:from>
    <xdr:to>
      <xdr:col>22</xdr:col>
      <xdr:colOff>952500</xdr:colOff>
      <xdr:row>53</xdr:row>
      <xdr:rowOff>104775</xdr:rowOff>
    </xdr:to>
    <xdr:sp macro="" textlink="">
      <xdr:nvSpPr>
        <xdr:cNvPr id="667" name="pole tekstowe 6">
          <a:extLst>
            <a:ext uri="{FF2B5EF4-FFF2-40B4-BE49-F238E27FC236}">
              <a16:creationId xmlns:a16="http://schemas.microsoft.com/office/drawing/2014/main" id="{C456D983-ED20-411A-902E-B28CAB00EE47}"/>
            </a:ext>
          </a:extLst>
        </xdr:cNvPr>
        <xdr:cNvSpPr txBox="1">
          <a:spLocks noChangeArrowheads="1"/>
        </xdr:cNvSpPr>
      </xdr:nvSpPr>
      <xdr:spPr bwMode="auto">
        <a:xfrm>
          <a:off x="18742025" y="9740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52</xdr:row>
      <xdr:rowOff>0</xdr:rowOff>
    </xdr:from>
    <xdr:to>
      <xdr:col>22</xdr:col>
      <xdr:colOff>952500</xdr:colOff>
      <xdr:row>53</xdr:row>
      <xdr:rowOff>123825</xdr:rowOff>
    </xdr:to>
    <xdr:sp macro="" textlink="">
      <xdr:nvSpPr>
        <xdr:cNvPr id="668" name="pole tekstowe 41">
          <a:extLst>
            <a:ext uri="{FF2B5EF4-FFF2-40B4-BE49-F238E27FC236}">
              <a16:creationId xmlns:a16="http://schemas.microsoft.com/office/drawing/2014/main" id="{BAC57810-2F83-4F8A-B22F-6EA1D2994BEE}"/>
            </a:ext>
          </a:extLst>
        </xdr:cNvPr>
        <xdr:cNvSpPr txBox="1">
          <a:spLocks noChangeArrowheads="1"/>
        </xdr:cNvSpPr>
      </xdr:nvSpPr>
      <xdr:spPr bwMode="auto">
        <a:xfrm>
          <a:off x="1874202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52</xdr:row>
      <xdr:rowOff>0</xdr:rowOff>
    </xdr:from>
    <xdr:to>
      <xdr:col>22</xdr:col>
      <xdr:colOff>952500</xdr:colOff>
      <xdr:row>53</xdr:row>
      <xdr:rowOff>123825</xdr:rowOff>
    </xdr:to>
    <xdr:sp macro="" textlink="">
      <xdr:nvSpPr>
        <xdr:cNvPr id="669" name="pole tekstowe 42">
          <a:extLst>
            <a:ext uri="{FF2B5EF4-FFF2-40B4-BE49-F238E27FC236}">
              <a16:creationId xmlns:a16="http://schemas.microsoft.com/office/drawing/2014/main" id="{8B966D7F-4924-4CC0-930F-3CCFA2CA7A02}"/>
            </a:ext>
          </a:extLst>
        </xdr:cNvPr>
        <xdr:cNvSpPr txBox="1">
          <a:spLocks noChangeArrowheads="1"/>
        </xdr:cNvSpPr>
      </xdr:nvSpPr>
      <xdr:spPr bwMode="auto">
        <a:xfrm>
          <a:off x="1874202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52</xdr:row>
      <xdr:rowOff>0</xdr:rowOff>
    </xdr:from>
    <xdr:to>
      <xdr:col>22</xdr:col>
      <xdr:colOff>952500</xdr:colOff>
      <xdr:row>53</xdr:row>
      <xdr:rowOff>123825</xdr:rowOff>
    </xdr:to>
    <xdr:sp macro="" textlink="">
      <xdr:nvSpPr>
        <xdr:cNvPr id="670" name="pole tekstowe 59">
          <a:extLst>
            <a:ext uri="{FF2B5EF4-FFF2-40B4-BE49-F238E27FC236}">
              <a16:creationId xmlns:a16="http://schemas.microsoft.com/office/drawing/2014/main" id="{3CF24059-61A3-48CA-B99A-B85A1284CDFD}"/>
            </a:ext>
          </a:extLst>
        </xdr:cNvPr>
        <xdr:cNvSpPr txBox="1">
          <a:spLocks noChangeArrowheads="1"/>
        </xdr:cNvSpPr>
      </xdr:nvSpPr>
      <xdr:spPr bwMode="auto">
        <a:xfrm>
          <a:off x="1874202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52</xdr:row>
      <xdr:rowOff>0</xdr:rowOff>
    </xdr:from>
    <xdr:to>
      <xdr:col>22</xdr:col>
      <xdr:colOff>952500</xdr:colOff>
      <xdr:row>53</xdr:row>
      <xdr:rowOff>123825</xdr:rowOff>
    </xdr:to>
    <xdr:sp macro="" textlink="">
      <xdr:nvSpPr>
        <xdr:cNvPr id="671" name="pole tekstowe 60">
          <a:extLst>
            <a:ext uri="{FF2B5EF4-FFF2-40B4-BE49-F238E27FC236}">
              <a16:creationId xmlns:a16="http://schemas.microsoft.com/office/drawing/2014/main" id="{B2709A44-9214-4B31-BD8B-1E6FE08C8087}"/>
            </a:ext>
          </a:extLst>
        </xdr:cNvPr>
        <xdr:cNvSpPr txBox="1">
          <a:spLocks noChangeArrowheads="1"/>
        </xdr:cNvSpPr>
      </xdr:nvSpPr>
      <xdr:spPr bwMode="auto">
        <a:xfrm>
          <a:off x="1874202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52</xdr:row>
      <xdr:rowOff>0</xdr:rowOff>
    </xdr:from>
    <xdr:to>
      <xdr:col>22</xdr:col>
      <xdr:colOff>952500</xdr:colOff>
      <xdr:row>53</xdr:row>
      <xdr:rowOff>123825</xdr:rowOff>
    </xdr:to>
    <xdr:sp macro="" textlink="">
      <xdr:nvSpPr>
        <xdr:cNvPr id="672" name="pole tekstowe 77">
          <a:extLst>
            <a:ext uri="{FF2B5EF4-FFF2-40B4-BE49-F238E27FC236}">
              <a16:creationId xmlns:a16="http://schemas.microsoft.com/office/drawing/2014/main" id="{0522EA8E-78FE-479D-BFC9-C9F330C96162}"/>
            </a:ext>
          </a:extLst>
        </xdr:cNvPr>
        <xdr:cNvSpPr txBox="1">
          <a:spLocks noChangeArrowheads="1"/>
        </xdr:cNvSpPr>
      </xdr:nvSpPr>
      <xdr:spPr bwMode="auto">
        <a:xfrm>
          <a:off x="1874202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51</xdr:row>
      <xdr:rowOff>1314823</xdr:rowOff>
    </xdr:from>
    <xdr:to>
      <xdr:col>23</xdr:col>
      <xdr:colOff>391459</xdr:colOff>
      <xdr:row>53</xdr:row>
      <xdr:rowOff>116354</xdr:rowOff>
    </xdr:to>
    <xdr:sp macro="" textlink="">
      <xdr:nvSpPr>
        <xdr:cNvPr id="673" name="pole tekstowe 78">
          <a:extLst>
            <a:ext uri="{FF2B5EF4-FFF2-40B4-BE49-F238E27FC236}">
              <a16:creationId xmlns:a16="http://schemas.microsoft.com/office/drawing/2014/main" id="{196D7658-A90C-4065-A47A-08AA1CE61542}"/>
            </a:ext>
          </a:extLst>
        </xdr:cNvPr>
        <xdr:cNvSpPr txBox="1">
          <a:spLocks noChangeArrowheads="1"/>
        </xdr:cNvSpPr>
      </xdr:nvSpPr>
      <xdr:spPr bwMode="auto">
        <a:xfrm>
          <a:off x="19133484" y="97412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53</xdr:row>
      <xdr:rowOff>0</xdr:rowOff>
    </xdr:from>
    <xdr:to>
      <xdr:col>22</xdr:col>
      <xdr:colOff>952500</xdr:colOff>
      <xdr:row>54</xdr:row>
      <xdr:rowOff>123825</xdr:rowOff>
    </xdr:to>
    <xdr:sp macro="" textlink="">
      <xdr:nvSpPr>
        <xdr:cNvPr id="674" name="pole tekstowe 5">
          <a:extLst>
            <a:ext uri="{FF2B5EF4-FFF2-40B4-BE49-F238E27FC236}">
              <a16:creationId xmlns:a16="http://schemas.microsoft.com/office/drawing/2014/main" id="{386FEBF8-448C-41A4-8AC8-C06C1CA8D9C7}"/>
            </a:ext>
          </a:extLst>
        </xdr:cNvPr>
        <xdr:cNvSpPr txBox="1">
          <a:spLocks noChangeArrowheads="1"/>
        </xdr:cNvSpPr>
      </xdr:nvSpPr>
      <xdr:spPr bwMode="auto">
        <a:xfrm>
          <a:off x="1874202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53</xdr:row>
      <xdr:rowOff>0</xdr:rowOff>
    </xdr:from>
    <xdr:to>
      <xdr:col>22</xdr:col>
      <xdr:colOff>952500</xdr:colOff>
      <xdr:row>54</xdr:row>
      <xdr:rowOff>123825</xdr:rowOff>
    </xdr:to>
    <xdr:sp macro="" textlink="">
      <xdr:nvSpPr>
        <xdr:cNvPr id="675" name="pole tekstowe 6">
          <a:extLst>
            <a:ext uri="{FF2B5EF4-FFF2-40B4-BE49-F238E27FC236}">
              <a16:creationId xmlns:a16="http://schemas.microsoft.com/office/drawing/2014/main" id="{31296DD2-523C-4F67-B6D6-7718D2876B14}"/>
            </a:ext>
          </a:extLst>
        </xdr:cNvPr>
        <xdr:cNvSpPr txBox="1">
          <a:spLocks noChangeArrowheads="1"/>
        </xdr:cNvSpPr>
      </xdr:nvSpPr>
      <xdr:spPr bwMode="auto">
        <a:xfrm>
          <a:off x="1874202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53</xdr:row>
      <xdr:rowOff>0</xdr:rowOff>
    </xdr:from>
    <xdr:to>
      <xdr:col>22</xdr:col>
      <xdr:colOff>952500</xdr:colOff>
      <xdr:row>54</xdr:row>
      <xdr:rowOff>104775</xdr:rowOff>
    </xdr:to>
    <xdr:sp macro="" textlink="">
      <xdr:nvSpPr>
        <xdr:cNvPr id="676" name="pole tekstowe 5">
          <a:extLst>
            <a:ext uri="{FF2B5EF4-FFF2-40B4-BE49-F238E27FC236}">
              <a16:creationId xmlns:a16="http://schemas.microsoft.com/office/drawing/2014/main" id="{2DFA6236-43D9-4BBD-AF97-847DBE700A30}"/>
            </a:ext>
          </a:extLst>
        </xdr:cNvPr>
        <xdr:cNvSpPr txBox="1">
          <a:spLocks noChangeArrowheads="1"/>
        </xdr:cNvSpPr>
      </xdr:nvSpPr>
      <xdr:spPr bwMode="auto">
        <a:xfrm>
          <a:off x="18742025" y="9906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53</xdr:row>
      <xdr:rowOff>0</xdr:rowOff>
    </xdr:from>
    <xdr:to>
      <xdr:col>22</xdr:col>
      <xdr:colOff>952500</xdr:colOff>
      <xdr:row>54</xdr:row>
      <xdr:rowOff>104775</xdr:rowOff>
    </xdr:to>
    <xdr:sp macro="" textlink="">
      <xdr:nvSpPr>
        <xdr:cNvPr id="677" name="pole tekstowe 6">
          <a:extLst>
            <a:ext uri="{FF2B5EF4-FFF2-40B4-BE49-F238E27FC236}">
              <a16:creationId xmlns:a16="http://schemas.microsoft.com/office/drawing/2014/main" id="{939AF6E1-D7A5-4631-9CBC-B78243C8BD3D}"/>
            </a:ext>
          </a:extLst>
        </xdr:cNvPr>
        <xdr:cNvSpPr txBox="1">
          <a:spLocks noChangeArrowheads="1"/>
        </xdr:cNvSpPr>
      </xdr:nvSpPr>
      <xdr:spPr bwMode="auto">
        <a:xfrm>
          <a:off x="18742025" y="9906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53</xdr:row>
      <xdr:rowOff>0</xdr:rowOff>
    </xdr:from>
    <xdr:to>
      <xdr:col>22</xdr:col>
      <xdr:colOff>952500</xdr:colOff>
      <xdr:row>54</xdr:row>
      <xdr:rowOff>123825</xdr:rowOff>
    </xdr:to>
    <xdr:sp macro="" textlink="">
      <xdr:nvSpPr>
        <xdr:cNvPr id="678" name="pole tekstowe 41">
          <a:extLst>
            <a:ext uri="{FF2B5EF4-FFF2-40B4-BE49-F238E27FC236}">
              <a16:creationId xmlns:a16="http://schemas.microsoft.com/office/drawing/2014/main" id="{CA3C5085-8601-4B1D-A7B8-2282B83EFCD0}"/>
            </a:ext>
          </a:extLst>
        </xdr:cNvPr>
        <xdr:cNvSpPr txBox="1">
          <a:spLocks noChangeArrowheads="1"/>
        </xdr:cNvSpPr>
      </xdr:nvSpPr>
      <xdr:spPr bwMode="auto">
        <a:xfrm>
          <a:off x="1874202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53</xdr:row>
      <xdr:rowOff>0</xdr:rowOff>
    </xdr:from>
    <xdr:to>
      <xdr:col>22</xdr:col>
      <xdr:colOff>952500</xdr:colOff>
      <xdr:row>54</xdr:row>
      <xdr:rowOff>123825</xdr:rowOff>
    </xdr:to>
    <xdr:sp macro="" textlink="">
      <xdr:nvSpPr>
        <xdr:cNvPr id="679" name="pole tekstowe 42">
          <a:extLst>
            <a:ext uri="{FF2B5EF4-FFF2-40B4-BE49-F238E27FC236}">
              <a16:creationId xmlns:a16="http://schemas.microsoft.com/office/drawing/2014/main" id="{329AAF81-4069-46B2-B042-EE480AB487EF}"/>
            </a:ext>
          </a:extLst>
        </xdr:cNvPr>
        <xdr:cNvSpPr txBox="1">
          <a:spLocks noChangeArrowheads="1"/>
        </xdr:cNvSpPr>
      </xdr:nvSpPr>
      <xdr:spPr bwMode="auto">
        <a:xfrm>
          <a:off x="1874202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53</xdr:row>
      <xdr:rowOff>0</xdr:rowOff>
    </xdr:from>
    <xdr:to>
      <xdr:col>22</xdr:col>
      <xdr:colOff>952500</xdr:colOff>
      <xdr:row>54</xdr:row>
      <xdr:rowOff>123825</xdr:rowOff>
    </xdr:to>
    <xdr:sp macro="" textlink="">
      <xdr:nvSpPr>
        <xdr:cNvPr id="680" name="pole tekstowe 59">
          <a:extLst>
            <a:ext uri="{FF2B5EF4-FFF2-40B4-BE49-F238E27FC236}">
              <a16:creationId xmlns:a16="http://schemas.microsoft.com/office/drawing/2014/main" id="{96FE1113-5300-49DB-B945-DF0E37D00A1F}"/>
            </a:ext>
          </a:extLst>
        </xdr:cNvPr>
        <xdr:cNvSpPr txBox="1">
          <a:spLocks noChangeArrowheads="1"/>
        </xdr:cNvSpPr>
      </xdr:nvSpPr>
      <xdr:spPr bwMode="auto">
        <a:xfrm>
          <a:off x="1874202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53</xdr:row>
      <xdr:rowOff>0</xdr:rowOff>
    </xdr:from>
    <xdr:to>
      <xdr:col>22</xdr:col>
      <xdr:colOff>952500</xdr:colOff>
      <xdr:row>54</xdr:row>
      <xdr:rowOff>123825</xdr:rowOff>
    </xdr:to>
    <xdr:sp macro="" textlink="">
      <xdr:nvSpPr>
        <xdr:cNvPr id="681" name="pole tekstowe 60">
          <a:extLst>
            <a:ext uri="{FF2B5EF4-FFF2-40B4-BE49-F238E27FC236}">
              <a16:creationId xmlns:a16="http://schemas.microsoft.com/office/drawing/2014/main" id="{C98C3D9F-FEDD-4706-B950-AE6742B0E0D7}"/>
            </a:ext>
          </a:extLst>
        </xdr:cNvPr>
        <xdr:cNvSpPr txBox="1">
          <a:spLocks noChangeArrowheads="1"/>
        </xdr:cNvSpPr>
      </xdr:nvSpPr>
      <xdr:spPr bwMode="auto">
        <a:xfrm>
          <a:off x="1874202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53</xdr:row>
      <xdr:rowOff>0</xdr:rowOff>
    </xdr:from>
    <xdr:to>
      <xdr:col>22</xdr:col>
      <xdr:colOff>952500</xdr:colOff>
      <xdr:row>54</xdr:row>
      <xdr:rowOff>123825</xdr:rowOff>
    </xdr:to>
    <xdr:sp macro="" textlink="">
      <xdr:nvSpPr>
        <xdr:cNvPr id="682" name="pole tekstowe 77">
          <a:extLst>
            <a:ext uri="{FF2B5EF4-FFF2-40B4-BE49-F238E27FC236}">
              <a16:creationId xmlns:a16="http://schemas.microsoft.com/office/drawing/2014/main" id="{D7DEDC05-79BC-4671-8B16-CB908E797541}"/>
            </a:ext>
          </a:extLst>
        </xdr:cNvPr>
        <xdr:cNvSpPr txBox="1">
          <a:spLocks noChangeArrowheads="1"/>
        </xdr:cNvSpPr>
      </xdr:nvSpPr>
      <xdr:spPr bwMode="auto">
        <a:xfrm>
          <a:off x="1874202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52</xdr:row>
      <xdr:rowOff>1314823</xdr:rowOff>
    </xdr:from>
    <xdr:to>
      <xdr:col>23</xdr:col>
      <xdr:colOff>391459</xdr:colOff>
      <xdr:row>54</xdr:row>
      <xdr:rowOff>116354</xdr:rowOff>
    </xdr:to>
    <xdr:sp macro="" textlink="">
      <xdr:nvSpPr>
        <xdr:cNvPr id="683" name="pole tekstowe 78">
          <a:extLst>
            <a:ext uri="{FF2B5EF4-FFF2-40B4-BE49-F238E27FC236}">
              <a16:creationId xmlns:a16="http://schemas.microsoft.com/office/drawing/2014/main" id="{5C259237-D41B-406D-BF7E-2AA19B71F8DC}"/>
            </a:ext>
          </a:extLst>
        </xdr:cNvPr>
        <xdr:cNvSpPr txBox="1">
          <a:spLocks noChangeArrowheads="1"/>
        </xdr:cNvSpPr>
      </xdr:nvSpPr>
      <xdr:spPr bwMode="auto">
        <a:xfrm>
          <a:off x="19133484" y="99063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54</xdr:row>
      <xdr:rowOff>0</xdr:rowOff>
    </xdr:from>
    <xdr:to>
      <xdr:col>22</xdr:col>
      <xdr:colOff>952500</xdr:colOff>
      <xdr:row>55</xdr:row>
      <xdr:rowOff>123825</xdr:rowOff>
    </xdr:to>
    <xdr:sp macro="" textlink="">
      <xdr:nvSpPr>
        <xdr:cNvPr id="684" name="pole tekstowe 5">
          <a:extLst>
            <a:ext uri="{FF2B5EF4-FFF2-40B4-BE49-F238E27FC236}">
              <a16:creationId xmlns:a16="http://schemas.microsoft.com/office/drawing/2014/main" id="{ABE3E4F6-7A8B-4A5C-8CFF-889D25A7FDCD}"/>
            </a:ext>
          </a:extLst>
        </xdr:cNvPr>
        <xdr:cNvSpPr txBox="1">
          <a:spLocks noChangeArrowheads="1"/>
        </xdr:cNvSpPr>
      </xdr:nvSpPr>
      <xdr:spPr bwMode="auto">
        <a:xfrm>
          <a:off x="1874202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54</xdr:row>
      <xdr:rowOff>0</xdr:rowOff>
    </xdr:from>
    <xdr:to>
      <xdr:col>22</xdr:col>
      <xdr:colOff>952500</xdr:colOff>
      <xdr:row>55</xdr:row>
      <xdr:rowOff>123825</xdr:rowOff>
    </xdr:to>
    <xdr:sp macro="" textlink="">
      <xdr:nvSpPr>
        <xdr:cNvPr id="685" name="pole tekstowe 6">
          <a:extLst>
            <a:ext uri="{FF2B5EF4-FFF2-40B4-BE49-F238E27FC236}">
              <a16:creationId xmlns:a16="http://schemas.microsoft.com/office/drawing/2014/main" id="{C480A38C-51F9-441A-B4BE-8D1855710F87}"/>
            </a:ext>
          </a:extLst>
        </xdr:cNvPr>
        <xdr:cNvSpPr txBox="1">
          <a:spLocks noChangeArrowheads="1"/>
        </xdr:cNvSpPr>
      </xdr:nvSpPr>
      <xdr:spPr bwMode="auto">
        <a:xfrm>
          <a:off x="1874202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54</xdr:row>
      <xdr:rowOff>0</xdr:rowOff>
    </xdr:from>
    <xdr:to>
      <xdr:col>22</xdr:col>
      <xdr:colOff>952500</xdr:colOff>
      <xdr:row>55</xdr:row>
      <xdr:rowOff>104775</xdr:rowOff>
    </xdr:to>
    <xdr:sp macro="" textlink="">
      <xdr:nvSpPr>
        <xdr:cNvPr id="686" name="pole tekstowe 5">
          <a:extLst>
            <a:ext uri="{FF2B5EF4-FFF2-40B4-BE49-F238E27FC236}">
              <a16:creationId xmlns:a16="http://schemas.microsoft.com/office/drawing/2014/main" id="{0982AC67-37D3-4176-9E0C-43571A8CF1B7}"/>
            </a:ext>
          </a:extLst>
        </xdr:cNvPr>
        <xdr:cNvSpPr txBox="1">
          <a:spLocks noChangeArrowheads="1"/>
        </xdr:cNvSpPr>
      </xdr:nvSpPr>
      <xdr:spPr bwMode="auto">
        <a:xfrm>
          <a:off x="18742025" y="10071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54</xdr:row>
      <xdr:rowOff>0</xdr:rowOff>
    </xdr:from>
    <xdr:to>
      <xdr:col>22</xdr:col>
      <xdr:colOff>952500</xdr:colOff>
      <xdr:row>55</xdr:row>
      <xdr:rowOff>104775</xdr:rowOff>
    </xdr:to>
    <xdr:sp macro="" textlink="">
      <xdr:nvSpPr>
        <xdr:cNvPr id="687" name="pole tekstowe 6">
          <a:extLst>
            <a:ext uri="{FF2B5EF4-FFF2-40B4-BE49-F238E27FC236}">
              <a16:creationId xmlns:a16="http://schemas.microsoft.com/office/drawing/2014/main" id="{AFADA242-51BF-4E7D-9AAC-643403E1749B}"/>
            </a:ext>
          </a:extLst>
        </xdr:cNvPr>
        <xdr:cNvSpPr txBox="1">
          <a:spLocks noChangeArrowheads="1"/>
        </xdr:cNvSpPr>
      </xdr:nvSpPr>
      <xdr:spPr bwMode="auto">
        <a:xfrm>
          <a:off x="18742025" y="10071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54</xdr:row>
      <xdr:rowOff>0</xdr:rowOff>
    </xdr:from>
    <xdr:to>
      <xdr:col>22</xdr:col>
      <xdr:colOff>952500</xdr:colOff>
      <xdr:row>55</xdr:row>
      <xdr:rowOff>123825</xdr:rowOff>
    </xdr:to>
    <xdr:sp macro="" textlink="">
      <xdr:nvSpPr>
        <xdr:cNvPr id="688" name="pole tekstowe 41">
          <a:extLst>
            <a:ext uri="{FF2B5EF4-FFF2-40B4-BE49-F238E27FC236}">
              <a16:creationId xmlns:a16="http://schemas.microsoft.com/office/drawing/2014/main" id="{BC8652CF-73FE-4E28-8579-CA596AB544D5}"/>
            </a:ext>
          </a:extLst>
        </xdr:cNvPr>
        <xdr:cNvSpPr txBox="1">
          <a:spLocks noChangeArrowheads="1"/>
        </xdr:cNvSpPr>
      </xdr:nvSpPr>
      <xdr:spPr bwMode="auto">
        <a:xfrm>
          <a:off x="1874202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54</xdr:row>
      <xdr:rowOff>0</xdr:rowOff>
    </xdr:from>
    <xdr:to>
      <xdr:col>22</xdr:col>
      <xdr:colOff>952500</xdr:colOff>
      <xdr:row>55</xdr:row>
      <xdr:rowOff>123825</xdr:rowOff>
    </xdr:to>
    <xdr:sp macro="" textlink="">
      <xdr:nvSpPr>
        <xdr:cNvPr id="689" name="pole tekstowe 42">
          <a:extLst>
            <a:ext uri="{FF2B5EF4-FFF2-40B4-BE49-F238E27FC236}">
              <a16:creationId xmlns:a16="http://schemas.microsoft.com/office/drawing/2014/main" id="{10018264-271E-45DF-8AA5-FEB98FF83AE4}"/>
            </a:ext>
          </a:extLst>
        </xdr:cNvPr>
        <xdr:cNvSpPr txBox="1">
          <a:spLocks noChangeArrowheads="1"/>
        </xdr:cNvSpPr>
      </xdr:nvSpPr>
      <xdr:spPr bwMode="auto">
        <a:xfrm>
          <a:off x="1874202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54</xdr:row>
      <xdr:rowOff>0</xdr:rowOff>
    </xdr:from>
    <xdr:to>
      <xdr:col>22</xdr:col>
      <xdr:colOff>952500</xdr:colOff>
      <xdr:row>55</xdr:row>
      <xdr:rowOff>123825</xdr:rowOff>
    </xdr:to>
    <xdr:sp macro="" textlink="">
      <xdr:nvSpPr>
        <xdr:cNvPr id="690" name="pole tekstowe 59">
          <a:extLst>
            <a:ext uri="{FF2B5EF4-FFF2-40B4-BE49-F238E27FC236}">
              <a16:creationId xmlns:a16="http://schemas.microsoft.com/office/drawing/2014/main" id="{BD12A57A-12E3-491F-A069-FC518226AE19}"/>
            </a:ext>
          </a:extLst>
        </xdr:cNvPr>
        <xdr:cNvSpPr txBox="1">
          <a:spLocks noChangeArrowheads="1"/>
        </xdr:cNvSpPr>
      </xdr:nvSpPr>
      <xdr:spPr bwMode="auto">
        <a:xfrm>
          <a:off x="1874202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54</xdr:row>
      <xdr:rowOff>0</xdr:rowOff>
    </xdr:from>
    <xdr:to>
      <xdr:col>22</xdr:col>
      <xdr:colOff>952500</xdr:colOff>
      <xdr:row>55</xdr:row>
      <xdr:rowOff>123825</xdr:rowOff>
    </xdr:to>
    <xdr:sp macro="" textlink="">
      <xdr:nvSpPr>
        <xdr:cNvPr id="691" name="pole tekstowe 60">
          <a:extLst>
            <a:ext uri="{FF2B5EF4-FFF2-40B4-BE49-F238E27FC236}">
              <a16:creationId xmlns:a16="http://schemas.microsoft.com/office/drawing/2014/main" id="{96EA4FE9-59C9-480E-AA58-04116150849D}"/>
            </a:ext>
          </a:extLst>
        </xdr:cNvPr>
        <xdr:cNvSpPr txBox="1">
          <a:spLocks noChangeArrowheads="1"/>
        </xdr:cNvSpPr>
      </xdr:nvSpPr>
      <xdr:spPr bwMode="auto">
        <a:xfrm>
          <a:off x="1874202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54</xdr:row>
      <xdr:rowOff>0</xdr:rowOff>
    </xdr:from>
    <xdr:to>
      <xdr:col>22</xdr:col>
      <xdr:colOff>952500</xdr:colOff>
      <xdr:row>55</xdr:row>
      <xdr:rowOff>123825</xdr:rowOff>
    </xdr:to>
    <xdr:sp macro="" textlink="">
      <xdr:nvSpPr>
        <xdr:cNvPr id="692" name="pole tekstowe 77">
          <a:extLst>
            <a:ext uri="{FF2B5EF4-FFF2-40B4-BE49-F238E27FC236}">
              <a16:creationId xmlns:a16="http://schemas.microsoft.com/office/drawing/2014/main" id="{82E5F102-3541-4578-B2DB-787B4DA4814F}"/>
            </a:ext>
          </a:extLst>
        </xdr:cNvPr>
        <xdr:cNvSpPr txBox="1">
          <a:spLocks noChangeArrowheads="1"/>
        </xdr:cNvSpPr>
      </xdr:nvSpPr>
      <xdr:spPr bwMode="auto">
        <a:xfrm>
          <a:off x="1874202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53</xdr:row>
      <xdr:rowOff>1314823</xdr:rowOff>
    </xdr:from>
    <xdr:to>
      <xdr:col>23</xdr:col>
      <xdr:colOff>391459</xdr:colOff>
      <xdr:row>55</xdr:row>
      <xdr:rowOff>116354</xdr:rowOff>
    </xdr:to>
    <xdr:sp macro="" textlink="">
      <xdr:nvSpPr>
        <xdr:cNvPr id="693" name="pole tekstowe 78">
          <a:extLst>
            <a:ext uri="{FF2B5EF4-FFF2-40B4-BE49-F238E27FC236}">
              <a16:creationId xmlns:a16="http://schemas.microsoft.com/office/drawing/2014/main" id="{B0EA48F5-05F9-4CE7-BA27-01C54BB8F986}"/>
            </a:ext>
          </a:extLst>
        </xdr:cNvPr>
        <xdr:cNvSpPr txBox="1">
          <a:spLocks noChangeArrowheads="1"/>
        </xdr:cNvSpPr>
      </xdr:nvSpPr>
      <xdr:spPr bwMode="auto">
        <a:xfrm>
          <a:off x="19133484" y="100714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55</xdr:row>
      <xdr:rowOff>0</xdr:rowOff>
    </xdr:from>
    <xdr:to>
      <xdr:col>22</xdr:col>
      <xdr:colOff>952500</xdr:colOff>
      <xdr:row>56</xdr:row>
      <xdr:rowOff>123825</xdr:rowOff>
    </xdr:to>
    <xdr:sp macro="" textlink="">
      <xdr:nvSpPr>
        <xdr:cNvPr id="694" name="pole tekstowe 5">
          <a:extLst>
            <a:ext uri="{FF2B5EF4-FFF2-40B4-BE49-F238E27FC236}">
              <a16:creationId xmlns:a16="http://schemas.microsoft.com/office/drawing/2014/main" id="{2F07536A-DB91-42F7-998C-0CE3B8371213}"/>
            </a:ext>
          </a:extLst>
        </xdr:cNvPr>
        <xdr:cNvSpPr txBox="1">
          <a:spLocks noChangeArrowheads="1"/>
        </xdr:cNvSpPr>
      </xdr:nvSpPr>
      <xdr:spPr bwMode="auto">
        <a:xfrm>
          <a:off x="1874202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55</xdr:row>
      <xdr:rowOff>0</xdr:rowOff>
    </xdr:from>
    <xdr:to>
      <xdr:col>22</xdr:col>
      <xdr:colOff>952500</xdr:colOff>
      <xdr:row>56</xdr:row>
      <xdr:rowOff>123825</xdr:rowOff>
    </xdr:to>
    <xdr:sp macro="" textlink="">
      <xdr:nvSpPr>
        <xdr:cNvPr id="695" name="pole tekstowe 6">
          <a:extLst>
            <a:ext uri="{FF2B5EF4-FFF2-40B4-BE49-F238E27FC236}">
              <a16:creationId xmlns:a16="http://schemas.microsoft.com/office/drawing/2014/main" id="{13EF5895-EBF6-4ACD-B0DE-6F3AB210DA3B}"/>
            </a:ext>
          </a:extLst>
        </xdr:cNvPr>
        <xdr:cNvSpPr txBox="1">
          <a:spLocks noChangeArrowheads="1"/>
        </xdr:cNvSpPr>
      </xdr:nvSpPr>
      <xdr:spPr bwMode="auto">
        <a:xfrm>
          <a:off x="1874202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55</xdr:row>
      <xdr:rowOff>0</xdr:rowOff>
    </xdr:from>
    <xdr:to>
      <xdr:col>22</xdr:col>
      <xdr:colOff>952500</xdr:colOff>
      <xdr:row>56</xdr:row>
      <xdr:rowOff>104775</xdr:rowOff>
    </xdr:to>
    <xdr:sp macro="" textlink="">
      <xdr:nvSpPr>
        <xdr:cNvPr id="696" name="pole tekstowe 5">
          <a:extLst>
            <a:ext uri="{FF2B5EF4-FFF2-40B4-BE49-F238E27FC236}">
              <a16:creationId xmlns:a16="http://schemas.microsoft.com/office/drawing/2014/main" id="{19475E5A-D1BC-485D-A2F9-75A6692D944F}"/>
            </a:ext>
          </a:extLst>
        </xdr:cNvPr>
        <xdr:cNvSpPr txBox="1">
          <a:spLocks noChangeArrowheads="1"/>
        </xdr:cNvSpPr>
      </xdr:nvSpPr>
      <xdr:spPr bwMode="auto">
        <a:xfrm>
          <a:off x="18742025" y="10236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55</xdr:row>
      <xdr:rowOff>0</xdr:rowOff>
    </xdr:from>
    <xdr:to>
      <xdr:col>22</xdr:col>
      <xdr:colOff>952500</xdr:colOff>
      <xdr:row>56</xdr:row>
      <xdr:rowOff>104775</xdr:rowOff>
    </xdr:to>
    <xdr:sp macro="" textlink="">
      <xdr:nvSpPr>
        <xdr:cNvPr id="697" name="pole tekstowe 6">
          <a:extLst>
            <a:ext uri="{FF2B5EF4-FFF2-40B4-BE49-F238E27FC236}">
              <a16:creationId xmlns:a16="http://schemas.microsoft.com/office/drawing/2014/main" id="{C60F4089-CE92-4323-A91B-EF405831A91E}"/>
            </a:ext>
          </a:extLst>
        </xdr:cNvPr>
        <xdr:cNvSpPr txBox="1">
          <a:spLocks noChangeArrowheads="1"/>
        </xdr:cNvSpPr>
      </xdr:nvSpPr>
      <xdr:spPr bwMode="auto">
        <a:xfrm>
          <a:off x="18742025" y="10236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55</xdr:row>
      <xdr:rowOff>0</xdr:rowOff>
    </xdr:from>
    <xdr:to>
      <xdr:col>22</xdr:col>
      <xdr:colOff>952500</xdr:colOff>
      <xdr:row>56</xdr:row>
      <xdr:rowOff>123825</xdr:rowOff>
    </xdr:to>
    <xdr:sp macro="" textlink="">
      <xdr:nvSpPr>
        <xdr:cNvPr id="698" name="pole tekstowe 41">
          <a:extLst>
            <a:ext uri="{FF2B5EF4-FFF2-40B4-BE49-F238E27FC236}">
              <a16:creationId xmlns:a16="http://schemas.microsoft.com/office/drawing/2014/main" id="{AFC56DDE-68E0-4CB0-B440-B7E83C8BBD74}"/>
            </a:ext>
          </a:extLst>
        </xdr:cNvPr>
        <xdr:cNvSpPr txBox="1">
          <a:spLocks noChangeArrowheads="1"/>
        </xdr:cNvSpPr>
      </xdr:nvSpPr>
      <xdr:spPr bwMode="auto">
        <a:xfrm>
          <a:off x="1874202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55</xdr:row>
      <xdr:rowOff>0</xdr:rowOff>
    </xdr:from>
    <xdr:to>
      <xdr:col>22</xdr:col>
      <xdr:colOff>952500</xdr:colOff>
      <xdr:row>56</xdr:row>
      <xdr:rowOff>123825</xdr:rowOff>
    </xdr:to>
    <xdr:sp macro="" textlink="">
      <xdr:nvSpPr>
        <xdr:cNvPr id="699" name="pole tekstowe 42">
          <a:extLst>
            <a:ext uri="{FF2B5EF4-FFF2-40B4-BE49-F238E27FC236}">
              <a16:creationId xmlns:a16="http://schemas.microsoft.com/office/drawing/2014/main" id="{8B06D4A2-CFA9-422D-A763-D8CC8A324A96}"/>
            </a:ext>
          </a:extLst>
        </xdr:cNvPr>
        <xdr:cNvSpPr txBox="1">
          <a:spLocks noChangeArrowheads="1"/>
        </xdr:cNvSpPr>
      </xdr:nvSpPr>
      <xdr:spPr bwMode="auto">
        <a:xfrm>
          <a:off x="1874202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55</xdr:row>
      <xdr:rowOff>0</xdr:rowOff>
    </xdr:from>
    <xdr:to>
      <xdr:col>22</xdr:col>
      <xdr:colOff>952500</xdr:colOff>
      <xdr:row>56</xdr:row>
      <xdr:rowOff>123825</xdr:rowOff>
    </xdr:to>
    <xdr:sp macro="" textlink="">
      <xdr:nvSpPr>
        <xdr:cNvPr id="700" name="pole tekstowe 59">
          <a:extLst>
            <a:ext uri="{FF2B5EF4-FFF2-40B4-BE49-F238E27FC236}">
              <a16:creationId xmlns:a16="http://schemas.microsoft.com/office/drawing/2014/main" id="{BAF67D93-1DE8-464B-A865-85430053E39C}"/>
            </a:ext>
          </a:extLst>
        </xdr:cNvPr>
        <xdr:cNvSpPr txBox="1">
          <a:spLocks noChangeArrowheads="1"/>
        </xdr:cNvSpPr>
      </xdr:nvSpPr>
      <xdr:spPr bwMode="auto">
        <a:xfrm>
          <a:off x="1874202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55</xdr:row>
      <xdr:rowOff>0</xdr:rowOff>
    </xdr:from>
    <xdr:to>
      <xdr:col>22</xdr:col>
      <xdr:colOff>952500</xdr:colOff>
      <xdr:row>56</xdr:row>
      <xdr:rowOff>123825</xdr:rowOff>
    </xdr:to>
    <xdr:sp macro="" textlink="">
      <xdr:nvSpPr>
        <xdr:cNvPr id="701" name="pole tekstowe 60">
          <a:extLst>
            <a:ext uri="{FF2B5EF4-FFF2-40B4-BE49-F238E27FC236}">
              <a16:creationId xmlns:a16="http://schemas.microsoft.com/office/drawing/2014/main" id="{CF8CD610-710C-4C45-ABB2-44852F37BA03}"/>
            </a:ext>
          </a:extLst>
        </xdr:cNvPr>
        <xdr:cNvSpPr txBox="1">
          <a:spLocks noChangeArrowheads="1"/>
        </xdr:cNvSpPr>
      </xdr:nvSpPr>
      <xdr:spPr bwMode="auto">
        <a:xfrm>
          <a:off x="1874202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55</xdr:row>
      <xdr:rowOff>0</xdr:rowOff>
    </xdr:from>
    <xdr:to>
      <xdr:col>22</xdr:col>
      <xdr:colOff>952500</xdr:colOff>
      <xdr:row>56</xdr:row>
      <xdr:rowOff>123825</xdr:rowOff>
    </xdr:to>
    <xdr:sp macro="" textlink="">
      <xdr:nvSpPr>
        <xdr:cNvPr id="702" name="pole tekstowe 77">
          <a:extLst>
            <a:ext uri="{FF2B5EF4-FFF2-40B4-BE49-F238E27FC236}">
              <a16:creationId xmlns:a16="http://schemas.microsoft.com/office/drawing/2014/main" id="{B525C82B-E183-43E9-98D4-4C267CEB5B16}"/>
            </a:ext>
          </a:extLst>
        </xdr:cNvPr>
        <xdr:cNvSpPr txBox="1">
          <a:spLocks noChangeArrowheads="1"/>
        </xdr:cNvSpPr>
      </xdr:nvSpPr>
      <xdr:spPr bwMode="auto">
        <a:xfrm>
          <a:off x="1874202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54</xdr:row>
      <xdr:rowOff>1314823</xdr:rowOff>
    </xdr:from>
    <xdr:to>
      <xdr:col>23</xdr:col>
      <xdr:colOff>391459</xdr:colOff>
      <xdr:row>56</xdr:row>
      <xdr:rowOff>116354</xdr:rowOff>
    </xdr:to>
    <xdr:sp macro="" textlink="">
      <xdr:nvSpPr>
        <xdr:cNvPr id="703" name="pole tekstowe 78">
          <a:extLst>
            <a:ext uri="{FF2B5EF4-FFF2-40B4-BE49-F238E27FC236}">
              <a16:creationId xmlns:a16="http://schemas.microsoft.com/office/drawing/2014/main" id="{DB1A0432-ABDC-4921-A745-94F70029800F}"/>
            </a:ext>
          </a:extLst>
        </xdr:cNvPr>
        <xdr:cNvSpPr txBox="1">
          <a:spLocks noChangeArrowheads="1"/>
        </xdr:cNvSpPr>
      </xdr:nvSpPr>
      <xdr:spPr bwMode="auto">
        <a:xfrm>
          <a:off x="19133484" y="102365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56</xdr:row>
      <xdr:rowOff>0</xdr:rowOff>
    </xdr:from>
    <xdr:to>
      <xdr:col>22</xdr:col>
      <xdr:colOff>952500</xdr:colOff>
      <xdr:row>57</xdr:row>
      <xdr:rowOff>123825</xdr:rowOff>
    </xdr:to>
    <xdr:sp macro="" textlink="">
      <xdr:nvSpPr>
        <xdr:cNvPr id="704" name="pole tekstowe 5">
          <a:extLst>
            <a:ext uri="{FF2B5EF4-FFF2-40B4-BE49-F238E27FC236}">
              <a16:creationId xmlns:a16="http://schemas.microsoft.com/office/drawing/2014/main" id="{399A07C8-E4CE-4103-A00F-1A546184F1A3}"/>
            </a:ext>
          </a:extLst>
        </xdr:cNvPr>
        <xdr:cNvSpPr txBox="1">
          <a:spLocks noChangeArrowheads="1"/>
        </xdr:cNvSpPr>
      </xdr:nvSpPr>
      <xdr:spPr bwMode="auto">
        <a:xfrm>
          <a:off x="1874202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56</xdr:row>
      <xdr:rowOff>0</xdr:rowOff>
    </xdr:from>
    <xdr:to>
      <xdr:col>22</xdr:col>
      <xdr:colOff>952500</xdr:colOff>
      <xdr:row>57</xdr:row>
      <xdr:rowOff>123825</xdr:rowOff>
    </xdr:to>
    <xdr:sp macro="" textlink="">
      <xdr:nvSpPr>
        <xdr:cNvPr id="705" name="pole tekstowe 6">
          <a:extLst>
            <a:ext uri="{FF2B5EF4-FFF2-40B4-BE49-F238E27FC236}">
              <a16:creationId xmlns:a16="http://schemas.microsoft.com/office/drawing/2014/main" id="{7C79367B-AF57-4DD5-8269-955D021691B5}"/>
            </a:ext>
          </a:extLst>
        </xdr:cNvPr>
        <xdr:cNvSpPr txBox="1">
          <a:spLocks noChangeArrowheads="1"/>
        </xdr:cNvSpPr>
      </xdr:nvSpPr>
      <xdr:spPr bwMode="auto">
        <a:xfrm>
          <a:off x="1874202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56</xdr:row>
      <xdr:rowOff>0</xdr:rowOff>
    </xdr:from>
    <xdr:to>
      <xdr:col>22</xdr:col>
      <xdr:colOff>952500</xdr:colOff>
      <xdr:row>57</xdr:row>
      <xdr:rowOff>104775</xdr:rowOff>
    </xdr:to>
    <xdr:sp macro="" textlink="">
      <xdr:nvSpPr>
        <xdr:cNvPr id="706" name="pole tekstowe 5">
          <a:extLst>
            <a:ext uri="{FF2B5EF4-FFF2-40B4-BE49-F238E27FC236}">
              <a16:creationId xmlns:a16="http://schemas.microsoft.com/office/drawing/2014/main" id="{C57D00F2-F9F9-40EB-A08D-67ACADDF2F3F}"/>
            </a:ext>
          </a:extLst>
        </xdr:cNvPr>
        <xdr:cNvSpPr txBox="1">
          <a:spLocks noChangeArrowheads="1"/>
        </xdr:cNvSpPr>
      </xdr:nvSpPr>
      <xdr:spPr bwMode="auto">
        <a:xfrm>
          <a:off x="18742025" y="10401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56</xdr:row>
      <xdr:rowOff>0</xdr:rowOff>
    </xdr:from>
    <xdr:to>
      <xdr:col>22</xdr:col>
      <xdr:colOff>952500</xdr:colOff>
      <xdr:row>57</xdr:row>
      <xdr:rowOff>104775</xdr:rowOff>
    </xdr:to>
    <xdr:sp macro="" textlink="">
      <xdr:nvSpPr>
        <xdr:cNvPr id="707" name="pole tekstowe 6">
          <a:extLst>
            <a:ext uri="{FF2B5EF4-FFF2-40B4-BE49-F238E27FC236}">
              <a16:creationId xmlns:a16="http://schemas.microsoft.com/office/drawing/2014/main" id="{4FDE1ED0-CAF4-4CBD-8CA4-D430A9AA83C4}"/>
            </a:ext>
          </a:extLst>
        </xdr:cNvPr>
        <xdr:cNvSpPr txBox="1">
          <a:spLocks noChangeArrowheads="1"/>
        </xdr:cNvSpPr>
      </xdr:nvSpPr>
      <xdr:spPr bwMode="auto">
        <a:xfrm>
          <a:off x="18742025" y="10401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56</xdr:row>
      <xdr:rowOff>0</xdr:rowOff>
    </xdr:from>
    <xdr:to>
      <xdr:col>22</xdr:col>
      <xdr:colOff>952500</xdr:colOff>
      <xdr:row>57</xdr:row>
      <xdr:rowOff>123825</xdr:rowOff>
    </xdr:to>
    <xdr:sp macro="" textlink="">
      <xdr:nvSpPr>
        <xdr:cNvPr id="708" name="pole tekstowe 41">
          <a:extLst>
            <a:ext uri="{FF2B5EF4-FFF2-40B4-BE49-F238E27FC236}">
              <a16:creationId xmlns:a16="http://schemas.microsoft.com/office/drawing/2014/main" id="{19CDEF11-61B1-4D2A-9490-794EAEA95A17}"/>
            </a:ext>
          </a:extLst>
        </xdr:cNvPr>
        <xdr:cNvSpPr txBox="1">
          <a:spLocks noChangeArrowheads="1"/>
        </xdr:cNvSpPr>
      </xdr:nvSpPr>
      <xdr:spPr bwMode="auto">
        <a:xfrm>
          <a:off x="1874202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56</xdr:row>
      <xdr:rowOff>0</xdr:rowOff>
    </xdr:from>
    <xdr:to>
      <xdr:col>22</xdr:col>
      <xdr:colOff>952500</xdr:colOff>
      <xdr:row>57</xdr:row>
      <xdr:rowOff>123825</xdr:rowOff>
    </xdr:to>
    <xdr:sp macro="" textlink="">
      <xdr:nvSpPr>
        <xdr:cNvPr id="709" name="pole tekstowe 42">
          <a:extLst>
            <a:ext uri="{FF2B5EF4-FFF2-40B4-BE49-F238E27FC236}">
              <a16:creationId xmlns:a16="http://schemas.microsoft.com/office/drawing/2014/main" id="{A8908D43-A9B9-4016-9D55-0B08725FE597}"/>
            </a:ext>
          </a:extLst>
        </xdr:cNvPr>
        <xdr:cNvSpPr txBox="1">
          <a:spLocks noChangeArrowheads="1"/>
        </xdr:cNvSpPr>
      </xdr:nvSpPr>
      <xdr:spPr bwMode="auto">
        <a:xfrm>
          <a:off x="1874202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56</xdr:row>
      <xdr:rowOff>0</xdr:rowOff>
    </xdr:from>
    <xdr:to>
      <xdr:col>22</xdr:col>
      <xdr:colOff>952500</xdr:colOff>
      <xdr:row>57</xdr:row>
      <xdr:rowOff>123825</xdr:rowOff>
    </xdr:to>
    <xdr:sp macro="" textlink="">
      <xdr:nvSpPr>
        <xdr:cNvPr id="710" name="pole tekstowe 59">
          <a:extLst>
            <a:ext uri="{FF2B5EF4-FFF2-40B4-BE49-F238E27FC236}">
              <a16:creationId xmlns:a16="http://schemas.microsoft.com/office/drawing/2014/main" id="{0AD1F162-C985-49DF-8FB3-D2371824E192}"/>
            </a:ext>
          </a:extLst>
        </xdr:cNvPr>
        <xdr:cNvSpPr txBox="1">
          <a:spLocks noChangeArrowheads="1"/>
        </xdr:cNvSpPr>
      </xdr:nvSpPr>
      <xdr:spPr bwMode="auto">
        <a:xfrm>
          <a:off x="1874202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56</xdr:row>
      <xdr:rowOff>0</xdr:rowOff>
    </xdr:from>
    <xdr:to>
      <xdr:col>22</xdr:col>
      <xdr:colOff>952500</xdr:colOff>
      <xdr:row>57</xdr:row>
      <xdr:rowOff>123825</xdr:rowOff>
    </xdr:to>
    <xdr:sp macro="" textlink="">
      <xdr:nvSpPr>
        <xdr:cNvPr id="711" name="pole tekstowe 60">
          <a:extLst>
            <a:ext uri="{FF2B5EF4-FFF2-40B4-BE49-F238E27FC236}">
              <a16:creationId xmlns:a16="http://schemas.microsoft.com/office/drawing/2014/main" id="{C5CCC039-FFB5-4AED-98C7-C68143C3BF4B}"/>
            </a:ext>
          </a:extLst>
        </xdr:cNvPr>
        <xdr:cNvSpPr txBox="1">
          <a:spLocks noChangeArrowheads="1"/>
        </xdr:cNvSpPr>
      </xdr:nvSpPr>
      <xdr:spPr bwMode="auto">
        <a:xfrm>
          <a:off x="1874202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56</xdr:row>
      <xdr:rowOff>0</xdr:rowOff>
    </xdr:from>
    <xdr:to>
      <xdr:col>22</xdr:col>
      <xdr:colOff>952500</xdr:colOff>
      <xdr:row>57</xdr:row>
      <xdr:rowOff>123825</xdr:rowOff>
    </xdr:to>
    <xdr:sp macro="" textlink="">
      <xdr:nvSpPr>
        <xdr:cNvPr id="712" name="pole tekstowe 77">
          <a:extLst>
            <a:ext uri="{FF2B5EF4-FFF2-40B4-BE49-F238E27FC236}">
              <a16:creationId xmlns:a16="http://schemas.microsoft.com/office/drawing/2014/main" id="{0779D311-F931-4B95-A964-6C116289EE96}"/>
            </a:ext>
          </a:extLst>
        </xdr:cNvPr>
        <xdr:cNvSpPr txBox="1">
          <a:spLocks noChangeArrowheads="1"/>
        </xdr:cNvSpPr>
      </xdr:nvSpPr>
      <xdr:spPr bwMode="auto">
        <a:xfrm>
          <a:off x="1874202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55</xdr:row>
      <xdr:rowOff>1314823</xdr:rowOff>
    </xdr:from>
    <xdr:to>
      <xdr:col>23</xdr:col>
      <xdr:colOff>391459</xdr:colOff>
      <xdr:row>57</xdr:row>
      <xdr:rowOff>116354</xdr:rowOff>
    </xdr:to>
    <xdr:sp macro="" textlink="">
      <xdr:nvSpPr>
        <xdr:cNvPr id="713" name="pole tekstowe 78">
          <a:extLst>
            <a:ext uri="{FF2B5EF4-FFF2-40B4-BE49-F238E27FC236}">
              <a16:creationId xmlns:a16="http://schemas.microsoft.com/office/drawing/2014/main" id="{6926C4FE-022F-45E8-AFFF-F02D2A2D8AD7}"/>
            </a:ext>
          </a:extLst>
        </xdr:cNvPr>
        <xdr:cNvSpPr txBox="1">
          <a:spLocks noChangeArrowheads="1"/>
        </xdr:cNvSpPr>
      </xdr:nvSpPr>
      <xdr:spPr bwMode="auto">
        <a:xfrm>
          <a:off x="19133484" y="104016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57</xdr:row>
      <xdr:rowOff>0</xdr:rowOff>
    </xdr:from>
    <xdr:to>
      <xdr:col>22</xdr:col>
      <xdr:colOff>952500</xdr:colOff>
      <xdr:row>58</xdr:row>
      <xdr:rowOff>123825</xdr:rowOff>
    </xdr:to>
    <xdr:sp macro="" textlink="">
      <xdr:nvSpPr>
        <xdr:cNvPr id="714" name="pole tekstowe 5">
          <a:extLst>
            <a:ext uri="{FF2B5EF4-FFF2-40B4-BE49-F238E27FC236}">
              <a16:creationId xmlns:a16="http://schemas.microsoft.com/office/drawing/2014/main" id="{1C2D3243-BBC9-48CA-B4E1-C483C8C26BC3}"/>
            </a:ext>
          </a:extLst>
        </xdr:cNvPr>
        <xdr:cNvSpPr txBox="1">
          <a:spLocks noChangeArrowheads="1"/>
        </xdr:cNvSpPr>
      </xdr:nvSpPr>
      <xdr:spPr bwMode="auto">
        <a:xfrm>
          <a:off x="1874202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57</xdr:row>
      <xdr:rowOff>0</xdr:rowOff>
    </xdr:from>
    <xdr:to>
      <xdr:col>22</xdr:col>
      <xdr:colOff>952500</xdr:colOff>
      <xdr:row>58</xdr:row>
      <xdr:rowOff>123825</xdr:rowOff>
    </xdr:to>
    <xdr:sp macro="" textlink="">
      <xdr:nvSpPr>
        <xdr:cNvPr id="715" name="pole tekstowe 6">
          <a:extLst>
            <a:ext uri="{FF2B5EF4-FFF2-40B4-BE49-F238E27FC236}">
              <a16:creationId xmlns:a16="http://schemas.microsoft.com/office/drawing/2014/main" id="{4FE35159-A668-4F07-9C6E-4703E3595240}"/>
            </a:ext>
          </a:extLst>
        </xdr:cNvPr>
        <xdr:cNvSpPr txBox="1">
          <a:spLocks noChangeArrowheads="1"/>
        </xdr:cNvSpPr>
      </xdr:nvSpPr>
      <xdr:spPr bwMode="auto">
        <a:xfrm>
          <a:off x="1874202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57</xdr:row>
      <xdr:rowOff>0</xdr:rowOff>
    </xdr:from>
    <xdr:to>
      <xdr:col>22</xdr:col>
      <xdr:colOff>952500</xdr:colOff>
      <xdr:row>58</xdr:row>
      <xdr:rowOff>104775</xdr:rowOff>
    </xdr:to>
    <xdr:sp macro="" textlink="">
      <xdr:nvSpPr>
        <xdr:cNvPr id="716" name="pole tekstowe 5">
          <a:extLst>
            <a:ext uri="{FF2B5EF4-FFF2-40B4-BE49-F238E27FC236}">
              <a16:creationId xmlns:a16="http://schemas.microsoft.com/office/drawing/2014/main" id="{2FA452DE-0A05-458E-84A5-F97CFD690831}"/>
            </a:ext>
          </a:extLst>
        </xdr:cNvPr>
        <xdr:cNvSpPr txBox="1">
          <a:spLocks noChangeArrowheads="1"/>
        </xdr:cNvSpPr>
      </xdr:nvSpPr>
      <xdr:spPr bwMode="auto">
        <a:xfrm>
          <a:off x="18742025" y="10566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57</xdr:row>
      <xdr:rowOff>0</xdr:rowOff>
    </xdr:from>
    <xdr:to>
      <xdr:col>22</xdr:col>
      <xdr:colOff>952500</xdr:colOff>
      <xdr:row>58</xdr:row>
      <xdr:rowOff>104775</xdr:rowOff>
    </xdr:to>
    <xdr:sp macro="" textlink="">
      <xdr:nvSpPr>
        <xdr:cNvPr id="717" name="pole tekstowe 6">
          <a:extLst>
            <a:ext uri="{FF2B5EF4-FFF2-40B4-BE49-F238E27FC236}">
              <a16:creationId xmlns:a16="http://schemas.microsoft.com/office/drawing/2014/main" id="{501D3743-9191-45C6-AEBB-7F696B496632}"/>
            </a:ext>
          </a:extLst>
        </xdr:cNvPr>
        <xdr:cNvSpPr txBox="1">
          <a:spLocks noChangeArrowheads="1"/>
        </xdr:cNvSpPr>
      </xdr:nvSpPr>
      <xdr:spPr bwMode="auto">
        <a:xfrm>
          <a:off x="18742025" y="10566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57</xdr:row>
      <xdr:rowOff>0</xdr:rowOff>
    </xdr:from>
    <xdr:to>
      <xdr:col>22</xdr:col>
      <xdr:colOff>952500</xdr:colOff>
      <xdr:row>58</xdr:row>
      <xdr:rowOff>123825</xdr:rowOff>
    </xdr:to>
    <xdr:sp macro="" textlink="">
      <xdr:nvSpPr>
        <xdr:cNvPr id="718" name="pole tekstowe 41">
          <a:extLst>
            <a:ext uri="{FF2B5EF4-FFF2-40B4-BE49-F238E27FC236}">
              <a16:creationId xmlns:a16="http://schemas.microsoft.com/office/drawing/2014/main" id="{CEF414EE-B4F2-4F20-B3DD-E6F1C4321F95}"/>
            </a:ext>
          </a:extLst>
        </xdr:cNvPr>
        <xdr:cNvSpPr txBox="1">
          <a:spLocks noChangeArrowheads="1"/>
        </xdr:cNvSpPr>
      </xdr:nvSpPr>
      <xdr:spPr bwMode="auto">
        <a:xfrm>
          <a:off x="1874202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57</xdr:row>
      <xdr:rowOff>0</xdr:rowOff>
    </xdr:from>
    <xdr:to>
      <xdr:col>22</xdr:col>
      <xdr:colOff>952500</xdr:colOff>
      <xdr:row>58</xdr:row>
      <xdr:rowOff>123825</xdr:rowOff>
    </xdr:to>
    <xdr:sp macro="" textlink="">
      <xdr:nvSpPr>
        <xdr:cNvPr id="719" name="pole tekstowe 42">
          <a:extLst>
            <a:ext uri="{FF2B5EF4-FFF2-40B4-BE49-F238E27FC236}">
              <a16:creationId xmlns:a16="http://schemas.microsoft.com/office/drawing/2014/main" id="{DD894673-F20F-4A59-B9D0-379E18C056BA}"/>
            </a:ext>
          </a:extLst>
        </xdr:cNvPr>
        <xdr:cNvSpPr txBox="1">
          <a:spLocks noChangeArrowheads="1"/>
        </xdr:cNvSpPr>
      </xdr:nvSpPr>
      <xdr:spPr bwMode="auto">
        <a:xfrm>
          <a:off x="1874202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57</xdr:row>
      <xdr:rowOff>0</xdr:rowOff>
    </xdr:from>
    <xdr:to>
      <xdr:col>22</xdr:col>
      <xdr:colOff>952500</xdr:colOff>
      <xdr:row>58</xdr:row>
      <xdr:rowOff>123825</xdr:rowOff>
    </xdr:to>
    <xdr:sp macro="" textlink="">
      <xdr:nvSpPr>
        <xdr:cNvPr id="720" name="pole tekstowe 59">
          <a:extLst>
            <a:ext uri="{FF2B5EF4-FFF2-40B4-BE49-F238E27FC236}">
              <a16:creationId xmlns:a16="http://schemas.microsoft.com/office/drawing/2014/main" id="{C3F97D54-2FD9-4A9E-975D-AAFD81B67765}"/>
            </a:ext>
          </a:extLst>
        </xdr:cNvPr>
        <xdr:cNvSpPr txBox="1">
          <a:spLocks noChangeArrowheads="1"/>
        </xdr:cNvSpPr>
      </xdr:nvSpPr>
      <xdr:spPr bwMode="auto">
        <a:xfrm>
          <a:off x="1874202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57</xdr:row>
      <xdr:rowOff>0</xdr:rowOff>
    </xdr:from>
    <xdr:to>
      <xdr:col>22</xdr:col>
      <xdr:colOff>952500</xdr:colOff>
      <xdr:row>58</xdr:row>
      <xdr:rowOff>123825</xdr:rowOff>
    </xdr:to>
    <xdr:sp macro="" textlink="">
      <xdr:nvSpPr>
        <xdr:cNvPr id="721" name="pole tekstowe 60">
          <a:extLst>
            <a:ext uri="{FF2B5EF4-FFF2-40B4-BE49-F238E27FC236}">
              <a16:creationId xmlns:a16="http://schemas.microsoft.com/office/drawing/2014/main" id="{937DAEC9-CF54-47AA-87A3-6C2A00F50709}"/>
            </a:ext>
          </a:extLst>
        </xdr:cNvPr>
        <xdr:cNvSpPr txBox="1">
          <a:spLocks noChangeArrowheads="1"/>
        </xdr:cNvSpPr>
      </xdr:nvSpPr>
      <xdr:spPr bwMode="auto">
        <a:xfrm>
          <a:off x="1874202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57</xdr:row>
      <xdr:rowOff>0</xdr:rowOff>
    </xdr:from>
    <xdr:to>
      <xdr:col>22</xdr:col>
      <xdr:colOff>952500</xdr:colOff>
      <xdr:row>58</xdr:row>
      <xdr:rowOff>123825</xdr:rowOff>
    </xdr:to>
    <xdr:sp macro="" textlink="">
      <xdr:nvSpPr>
        <xdr:cNvPr id="722" name="pole tekstowe 77">
          <a:extLst>
            <a:ext uri="{FF2B5EF4-FFF2-40B4-BE49-F238E27FC236}">
              <a16:creationId xmlns:a16="http://schemas.microsoft.com/office/drawing/2014/main" id="{79E060C0-4F2A-4E09-919D-A0C5FE9B53B2}"/>
            </a:ext>
          </a:extLst>
        </xdr:cNvPr>
        <xdr:cNvSpPr txBox="1">
          <a:spLocks noChangeArrowheads="1"/>
        </xdr:cNvSpPr>
      </xdr:nvSpPr>
      <xdr:spPr bwMode="auto">
        <a:xfrm>
          <a:off x="1874202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56</xdr:row>
      <xdr:rowOff>1314823</xdr:rowOff>
    </xdr:from>
    <xdr:to>
      <xdr:col>23</xdr:col>
      <xdr:colOff>391459</xdr:colOff>
      <xdr:row>58</xdr:row>
      <xdr:rowOff>116354</xdr:rowOff>
    </xdr:to>
    <xdr:sp macro="" textlink="">
      <xdr:nvSpPr>
        <xdr:cNvPr id="723" name="pole tekstowe 78">
          <a:extLst>
            <a:ext uri="{FF2B5EF4-FFF2-40B4-BE49-F238E27FC236}">
              <a16:creationId xmlns:a16="http://schemas.microsoft.com/office/drawing/2014/main" id="{D94612AB-72BA-4D1F-B24D-75273CBB7FAA}"/>
            </a:ext>
          </a:extLst>
        </xdr:cNvPr>
        <xdr:cNvSpPr txBox="1">
          <a:spLocks noChangeArrowheads="1"/>
        </xdr:cNvSpPr>
      </xdr:nvSpPr>
      <xdr:spPr bwMode="auto">
        <a:xfrm>
          <a:off x="19133484" y="105667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58</xdr:row>
      <xdr:rowOff>0</xdr:rowOff>
    </xdr:from>
    <xdr:to>
      <xdr:col>22</xdr:col>
      <xdr:colOff>952500</xdr:colOff>
      <xdr:row>59</xdr:row>
      <xdr:rowOff>123825</xdr:rowOff>
    </xdr:to>
    <xdr:sp macro="" textlink="">
      <xdr:nvSpPr>
        <xdr:cNvPr id="724" name="pole tekstowe 5">
          <a:extLst>
            <a:ext uri="{FF2B5EF4-FFF2-40B4-BE49-F238E27FC236}">
              <a16:creationId xmlns:a16="http://schemas.microsoft.com/office/drawing/2014/main" id="{6BD488B9-C41F-4D97-9D79-29DBD134F477}"/>
            </a:ext>
          </a:extLst>
        </xdr:cNvPr>
        <xdr:cNvSpPr txBox="1">
          <a:spLocks noChangeArrowheads="1"/>
        </xdr:cNvSpPr>
      </xdr:nvSpPr>
      <xdr:spPr bwMode="auto">
        <a:xfrm>
          <a:off x="1874202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58</xdr:row>
      <xdr:rowOff>0</xdr:rowOff>
    </xdr:from>
    <xdr:to>
      <xdr:col>22</xdr:col>
      <xdr:colOff>952500</xdr:colOff>
      <xdr:row>59</xdr:row>
      <xdr:rowOff>123825</xdr:rowOff>
    </xdr:to>
    <xdr:sp macro="" textlink="">
      <xdr:nvSpPr>
        <xdr:cNvPr id="725" name="pole tekstowe 6">
          <a:extLst>
            <a:ext uri="{FF2B5EF4-FFF2-40B4-BE49-F238E27FC236}">
              <a16:creationId xmlns:a16="http://schemas.microsoft.com/office/drawing/2014/main" id="{19FB9AD9-5E7E-462F-B83F-2F7162914711}"/>
            </a:ext>
          </a:extLst>
        </xdr:cNvPr>
        <xdr:cNvSpPr txBox="1">
          <a:spLocks noChangeArrowheads="1"/>
        </xdr:cNvSpPr>
      </xdr:nvSpPr>
      <xdr:spPr bwMode="auto">
        <a:xfrm>
          <a:off x="1874202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58</xdr:row>
      <xdr:rowOff>0</xdr:rowOff>
    </xdr:from>
    <xdr:to>
      <xdr:col>22</xdr:col>
      <xdr:colOff>952500</xdr:colOff>
      <xdr:row>59</xdr:row>
      <xdr:rowOff>104775</xdr:rowOff>
    </xdr:to>
    <xdr:sp macro="" textlink="">
      <xdr:nvSpPr>
        <xdr:cNvPr id="726" name="pole tekstowe 5">
          <a:extLst>
            <a:ext uri="{FF2B5EF4-FFF2-40B4-BE49-F238E27FC236}">
              <a16:creationId xmlns:a16="http://schemas.microsoft.com/office/drawing/2014/main" id="{46264023-1F28-44BB-B972-5351A40056C4}"/>
            </a:ext>
          </a:extLst>
        </xdr:cNvPr>
        <xdr:cNvSpPr txBox="1">
          <a:spLocks noChangeArrowheads="1"/>
        </xdr:cNvSpPr>
      </xdr:nvSpPr>
      <xdr:spPr bwMode="auto">
        <a:xfrm>
          <a:off x="18742025" y="10731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58</xdr:row>
      <xdr:rowOff>0</xdr:rowOff>
    </xdr:from>
    <xdr:to>
      <xdr:col>22</xdr:col>
      <xdr:colOff>952500</xdr:colOff>
      <xdr:row>59</xdr:row>
      <xdr:rowOff>104775</xdr:rowOff>
    </xdr:to>
    <xdr:sp macro="" textlink="">
      <xdr:nvSpPr>
        <xdr:cNvPr id="727" name="pole tekstowe 6">
          <a:extLst>
            <a:ext uri="{FF2B5EF4-FFF2-40B4-BE49-F238E27FC236}">
              <a16:creationId xmlns:a16="http://schemas.microsoft.com/office/drawing/2014/main" id="{BED425FC-BAC2-44C0-A7BA-A75E6A1F9D15}"/>
            </a:ext>
          </a:extLst>
        </xdr:cNvPr>
        <xdr:cNvSpPr txBox="1">
          <a:spLocks noChangeArrowheads="1"/>
        </xdr:cNvSpPr>
      </xdr:nvSpPr>
      <xdr:spPr bwMode="auto">
        <a:xfrm>
          <a:off x="18742025" y="10731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58</xdr:row>
      <xdr:rowOff>0</xdr:rowOff>
    </xdr:from>
    <xdr:to>
      <xdr:col>22</xdr:col>
      <xdr:colOff>952500</xdr:colOff>
      <xdr:row>59</xdr:row>
      <xdr:rowOff>123825</xdr:rowOff>
    </xdr:to>
    <xdr:sp macro="" textlink="">
      <xdr:nvSpPr>
        <xdr:cNvPr id="728" name="pole tekstowe 41">
          <a:extLst>
            <a:ext uri="{FF2B5EF4-FFF2-40B4-BE49-F238E27FC236}">
              <a16:creationId xmlns:a16="http://schemas.microsoft.com/office/drawing/2014/main" id="{BD00FF16-7C1B-4B97-B864-136D29CE250E}"/>
            </a:ext>
          </a:extLst>
        </xdr:cNvPr>
        <xdr:cNvSpPr txBox="1">
          <a:spLocks noChangeArrowheads="1"/>
        </xdr:cNvSpPr>
      </xdr:nvSpPr>
      <xdr:spPr bwMode="auto">
        <a:xfrm>
          <a:off x="1874202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58</xdr:row>
      <xdr:rowOff>0</xdr:rowOff>
    </xdr:from>
    <xdr:to>
      <xdr:col>22</xdr:col>
      <xdr:colOff>952500</xdr:colOff>
      <xdr:row>59</xdr:row>
      <xdr:rowOff>123825</xdr:rowOff>
    </xdr:to>
    <xdr:sp macro="" textlink="">
      <xdr:nvSpPr>
        <xdr:cNvPr id="729" name="pole tekstowe 42">
          <a:extLst>
            <a:ext uri="{FF2B5EF4-FFF2-40B4-BE49-F238E27FC236}">
              <a16:creationId xmlns:a16="http://schemas.microsoft.com/office/drawing/2014/main" id="{FF50BE7A-E884-431C-9D34-067C6D518A86}"/>
            </a:ext>
          </a:extLst>
        </xdr:cNvPr>
        <xdr:cNvSpPr txBox="1">
          <a:spLocks noChangeArrowheads="1"/>
        </xdr:cNvSpPr>
      </xdr:nvSpPr>
      <xdr:spPr bwMode="auto">
        <a:xfrm>
          <a:off x="1874202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58</xdr:row>
      <xdr:rowOff>0</xdr:rowOff>
    </xdr:from>
    <xdr:to>
      <xdr:col>22</xdr:col>
      <xdr:colOff>952500</xdr:colOff>
      <xdr:row>59</xdr:row>
      <xdr:rowOff>123825</xdr:rowOff>
    </xdr:to>
    <xdr:sp macro="" textlink="">
      <xdr:nvSpPr>
        <xdr:cNvPr id="730" name="pole tekstowe 59">
          <a:extLst>
            <a:ext uri="{FF2B5EF4-FFF2-40B4-BE49-F238E27FC236}">
              <a16:creationId xmlns:a16="http://schemas.microsoft.com/office/drawing/2014/main" id="{6535B2F6-F928-4D5F-A0CB-93FA1E992216}"/>
            </a:ext>
          </a:extLst>
        </xdr:cNvPr>
        <xdr:cNvSpPr txBox="1">
          <a:spLocks noChangeArrowheads="1"/>
        </xdr:cNvSpPr>
      </xdr:nvSpPr>
      <xdr:spPr bwMode="auto">
        <a:xfrm>
          <a:off x="1874202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58</xdr:row>
      <xdr:rowOff>0</xdr:rowOff>
    </xdr:from>
    <xdr:to>
      <xdr:col>22</xdr:col>
      <xdr:colOff>952500</xdr:colOff>
      <xdr:row>59</xdr:row>
      <xdr:rowOff>123825</xdr:rowOff>
    </xdr:to>
    <xdr:sp macro="" textlink="">
      <xdr:nvSpPr>
        <xdr:cNvPr id="731" name="pole tekstowe 60">
          <a:extLst>
            <a:ext uri="{FF2B5EF4-FFF2-40B4-BE49-F238E27FC236}">
              <a16:creationId xmlns:a16="http://schemas.microsoft.com/office/drawing/2014/main" id="{4F1912D3-EC16-4C74-85DA-A1E349B1EA72}"/>
            </a:ext>
          </a:extLst>
        </xdr:cNvPr>
        <xdr:cNvSpPr txBox="1">
          <a:spLocks noChangeArrowheads="1"/>
        </xdr:cNvSpPr>
      </xdr:nvSpPr>
      <xdr:spPr bwMode="auto">
        <a:xfrm>
          <a:off x="1874202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58</xdr:row>
      <xdr:rowOff>0</xdr:rowOff>
    </xdr:from>
    <xdr:to>
      <xdr:col>22</xdr:col>
      <xdr:colOff>952500</xdr:colOff>
      <xdr:row>59</xdr:row>
      <xdr:rowOff>123825</xdr:rowOff>
    </xdr:to>
    <xdr:sp macro="" textlink="">
      <xdr:nvSpPr>
        <xdr:cNvPr id="732" name="pole tekstowe 77">
          <a:extLst>
            <a:ext uri="{FF2B5EF4-FFF2-40B4-BE49-F238E27FC236}">
              <a16:creationId xmlns:a16="http://schemas.microsoft.com/office/drawing/2014/main" id="{9D12AA3B-5249-4E6A-80AE-6BABABBC51E9}"/>
            </a:ext>
          </a:extLst>
        </xdr:cNvPr>
        <xdr:cNvSpPr txBox="1">
          <a:spLocks noChangeArrowheads="1"/>
        </xdr:cNvSpPr>
      </xdr:nvSpPr>
      <xdr:spPr bwMode="auto">
        <a:xfrm>
          <a:off x="1874202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57</xdr:row>
      <xdr:rowOff>1314823</xdr:rowOff>
    </xdr:from>
    <xdr:to>
      <xdr:col>23</xdr:col>
      <xdr:colOff>391459</xdr:colOff>
      <xdr:row>59</xdr:row>
      <xdr:rowOff>116354</xdr:rowOff>
    </xdr:to>
    <xdr:sp macro="" textlink="">
      <xdr:nvSpPr>
        <xdr:cNvPr id="733" name="pole tekstowe 78">
          <a:extLst>
            <a:ext uri="{FF2B5EF4-FFF2-40B4-BE49-F238E27FC236}">
              <a16:creationId xmlns:a16="http://schemas.microsoft.com/office/drawing/2014/main" id="{DE04D8B9-3195-44BC-96F6-1FEA92A7AF1C}"/>
            </a:ext>
          </a:extLst>
        </xdr:cNvPr>
        <xdr:cNvSpPr txBox="1">
          <a:spLocks noChangeArrowheads="1"/>
        </xdr:cNvSpPr>
      </xdr:nvSpPr>
      <xdr:spPr bwMode="auto">
        <a:xfrm>
          <a:off x="19133484" y="107318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59</xdr:row>
      <xdr:rowOff>0</xdr:rowOff>
    </xdr:from>
    <xdr:to>
      <xdr:col>22</xdr:col>
      <xdr:colOff>952500</xdr:colOff>
      <xdr:row>60</xdr:row>
      <xdr:rowOff>123825</xdr:rowOff>
    </xdr:to>
    <xdr:sp macro="" textlink="">
      <xdr:nvSpPr>
        <xdr:cNvPr id="734" name="pole tekstowe 5">
          <a:extLst>
            <a:ext uri="{FF2B5EF4-FFF2-40B4-BE49-F238E27FC236}">
              <a16:creationId xmlns:a16="http://schemas.microsoft.com/office/drawing/2014/main" id="{8D7611A1-666D-4BF9-9837-6C5BFD644BF7}"/>
            </a:ext>
          </a:extLst>
        </xdr:cNvPr>
        <xdr:cNvSpPr txBox="1">
          <a:spLocks noChangeArrowheads="1"/>
        </xdr:cNvSpPr>
      </xdr:nvSpPr>
      <xdr:spPr bwMode="auto">
        <a:xfrm>
          <a:off x="1874202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59</xdr:row>
      <xdr:rowOff>0</xdr:rowOff>
    </xdr:from>
    <xdr:to>
      <xdr:col>22</xdr:col>
      <xdr:colOff>952500</xdr:colOff>
      <xdr:row>60</xdr:row>
      <xdr:rowOff>123825</xdr:rowOff>
    </xdr:to>
    <xdr:sp macro="" textlink="">
      <xdr:nvSpPr>
        <xdr:cNvPr id="735" name="pole tekstowe 6">
          <a:extLst>
            <a:ext uri="{FF2B5EF4-FFF2-40B4-BE49-F238E27FC236}">
              <a16:creationId xmlns:a16="http://schemas.microsoft.com/office/drawing/2014/main" id="{144A6756-858B-4BD4-9ECC-3B161610C835}"/>
            </a:ext>
          </a:extLst>
        </xdr:cNvPr>
        <xdr:cNvSpPr txBox="1">
          <a:spLocks noChangeArrowheads="1"/>
        </xdr:cNvSpPr>
      </xdr:nvSpPr>
      <xdr:spPr bwMode="auto">
        <a:xfrm>
          <a:off x="1874202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59</xdr:row>
      <xdr:rowOff>0</xdr:rowOff>
    </xdr:from>
    <xdr:to>
      <xdr:col>22</xdr:col>
      <xdr:colOff>952500</xdr:colOff>
      <xdr:row>60</xdr:row>
      <xdr:rowOff>104775</xdr:rowOff>
    </xdr:to>
    <xdr:sp macro="" textlink="">
      <xdr:nvSpPr>
        <xdr:cNvPr id="736" name="pole tekstowe 5">
          <a:extLst>
            <a:ext uri="{FF2B5EF4-FFF2-40B4-BE49-F238E27FC236}">
              <a16:creationId xmlns:a16="http://schemas.microsoft.com/office/drawing/2014/main" id="{647AA2F6-DFF1-40EB-B827-94BB4FFCBBC1}"/>
            </a:ext>
          </a:extLst>
        </xdr:cNvPr>
        <xdr:cNvSpPr txBox="1">
          <a:spLocks noChangeArrowheads="1"/>
        </xdr:cNvSpPr>
      </xdr:nvSpPr>
      <xdr:spPr bwMode="auto">
        <a:xfrm>
          <a:off x="18742025" y="10896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59</xdr:row>
      <xdr:rowOff>0</xdr:rowOff>
    </xdr:from>
    <xdr:to>
      <xdr:col>22</xdr:col>
      <xdr:colOff>952500</xdr:colOff>
      <xdr:row>60</xdr:row>
      <xdr:rowOff>104775</xdr:rowOff>
    </xdr:to>
    <xdr:sp macro="" textlink="">
      <xdr:nvSpPr>
        <xdr:cNvPr id="737" name="pole tekstowe 6">
          <a:extLst>
            <a:ext uri="{FF2B5EF4-FFF2-40B4-BE49-F238E27FC236}">
              <a16:creationId xmlns:a16="http://schemas.microsoft.com/office/drawing/2014/main" id="{D87F6CCB-0836-4EA9-8839-E2A7A173C7D2}"/>
            </a:ext>
          </a:extLst>
        </xdr:cNvPr>
        <xdr:cNvSpPr txBox="1">
          <a:spLocks noChangeArrowheads="1"/>
        </xdr:cNvSpPr>
      </xdr:nvSpPr>
      <xdr:spPr bwMode="auto">
        <a:xfrm>
          <a:off x="18742025" y="10896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59</xdr:row>
      <xdr:rowOff>0</xdr:rowOff>
    </xdr:from>
    <xdr:to>
      <xdr:col>22</xdr:col>
      <xdr:colOff>952500</xdr:colOff>
      <xdr:row>60</xdr:row>
      <xdr:rowOff>123825</xdr:rowOff>
    </xdr:to>
    <xdr:sp macro="" textlink="">
      <xdr:nvSpPr>
        <xdr:cNvPr id="738" name="pole tekstowe 41">
          <a:extLst>
            <a:ext uri="{FF2B5EF4-FFF2-40B4-BE49-F238E27FC236}">
              <a16:creationId xmlns:a16="http://schemas.microsoft.com/office/drawing/2014/main" id="{81CA6A7A-7BFF-4478-B0B4-BCF18CD27261}"/>
            </a:ext>
          </a:extLst>
        </xdr:cNvPr>
        <xdr:cNvSpPr txBox="1">
          <a:spLocks noChangeArrowheads="1"/>
        </xdr:cNvSpPr>
      </xdr:nvSpPr>
      <xdr:spPr bwMode="auto">
        <a:xfrm>
          <a:off x="1874202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59</xdr:row>
      <xdr:rowOff>0</xdr:rowOff>
    </xdr:from>
    <xdr:to>
      <xdr:col>22</xdr:col>
      <xdr:colOff>952500</xdr:colOff>
      <xdr:row>60</xdr:row>
      <xdr:rowOff>123825</xdr:rowOff>
    </xdr:to>
    <xdr:sp macro="" textlink="">
      <xdr:nvSpPr>
        <xdr:cNvPr id="739" name="pole tekstowe 42">
          <a:extLst>
            <a:ext uri="{FF2B5EF4-FFF2-40B4-BE49-F238E27FC236}">
              <a16:creationId xmlns:a16="http://schemas.microsoft.com/office/drawing/2014/main" id="{80AEE37F-3D59-4239-8D4F-FD9DB48CF980}"/>
            </a:ext>
          </a:extLst>
        </xdr:cNvPr>
        <xdr:cNvSpPr txBox="1">
          <a:spLocks noChangeArrowheads="1"/>
        </xdr:cNvSpPr>
      </xdr:nvSpPr>
      <xdr:spPr bwMode="auto">
        <a:xfrm>
          <a:off x="1874202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59</xdr:row>
      <xdr:rowOff>0</xdr:rowOff>
    </xdr:from>
    <xdr:to>
      <xdr:col>22</xdr:col>
      <xdr:colOff>952500</xdr:colOff>
      <xdr:row>60</xdr:row>
      <xdr:rowOff>123825</xdr:rowOff>
    </xdr:to>
    <xdr:sp macro="" textlink="">
      <xdr:nvSpPr>
        <xdr:cNvPr id="740" name="pole tekstowe 59">
          <a:extLst>
            <a:ext uri="{FF2B5EF4-FFF2-40B4-BE49-F238E27FC236}">
              <a16:creationId xmlns:a16="http://schemas.microsoft.com/office/drawing/2014/main" id="{948E0E43-4CD3-4FB4-AB37-1F998AEC40A1}"/>
            </a:ext>
          </a:extLst>
        </xdr:cNvPr>
        <xdr:cNvSpPr txBox="1">
          <a:spLocks noChangeArrowheads="1"/>
        </xdr:cNvSpPr>
      </xdr:nvSpPr>
      <xdr:spPr bwMode="auto">
        <a:xfrm>
          <a:off x="1874202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59</xdr:row>
      <xdr:rowOff>0</xdr:rowOff>
    </xdr:from>
    <xdr:to>
      <xdr:col>22</xdr:col>
      <xdr:colOff>952500</xdr:colOff>
      <xdr:row>60</xdr:row>
      <xdr:rowOff>123825</xdr:rowOff>
    </xdr:to>
    <xdr:sp macro="" textlink="">
      <xdr:nvSpPr>
        <xdr:cNvPr id="741" name="pole tekstowe 60">
          <a:extLst>
            <a:ext uri="{FF2B5EF4-FFF2-40B4-BE49-F238E27FC236}">
              <a16:creationId xmlns:a16="http://schemas.microsoft.com/office/drawing/2014/main" id="{E51D69AC-70B9-4F7B-9770-BEFA8E798CD7}"/>
            </a:ext>
          </a:extLst>
        </xdr:cNvPr>
        <xdr:cNvSpPr txBox="1">
          <a:spLocks noChangeArrowheads="1"/>
        </xdr:cNvSpPr>
      </xdr:nvSpPr>
      <xdr:spPr bwMode="auto">
        <a:xfrm>
          <a:off x="1874202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59</xdr:row>
      <xdr:rowOff>0</xdr:rowOff>
    </xdr:from>
    <xdr:to>
      <xdr:col>22</xdr:col>
      <xdr:colOff>952500</xdr:colOff>
      <xdr:row>60</xdr:row>
      <xdr:rowOff>123825</xdr:rowOff>
    </xdr:to>
    <xdr:sp macro="" textlink="">
      <xdr:nvSpPr>
        <xdr:cNvPr id="742" name="pole tekstowe 77">
          <a:extLst>
            <a:ext uri="{FF2B5EF4-FFF2-40B4-BE49-F238E27FC236}">
              <a16:creationId xmlns:a16="http://schemas.microsoft.com/office/drawing/2014/main" id="{A46F38D0-33E0-4D3A-863F-0D10C6FAF7A4}"/>
            </a:ext>
          </a:extLst>
        </xdr:cNvPr>
        <xdr:cNvSpPr txBox="1">
          <a:spLocks noChangeArrowheads="1"/>
        </xdr:cNvSpPr>
      </xdr:nvSpPr>
      <xdr:spPr bwMode="auto">
        <a:xfrm>
          <a:off x="1874202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58</xdr:row>
      <xdr:rowOff>1314823</xdr:rowOff>
    </xdr:from>
    <xdr:to>
      <xdr:col>23</xdr:col>
      <xdr:colOff>391459</xdr:colOff>
      <xdr:row>60</xdr:row>
      <xdr:rowOff>116354</xdr:rowOff>
    </xdr:to>
    <xdr:sp macro="" textlink="">
      <xdr:nvSpPr>
        <xdr:cNvPr id="743" name="pole tekstowe 78">
          <a:extLst>
            <a:ext uri="{FF2B5EF4-FFF2-40B4-BE49-F238E27FC236}">
              <a16:creationId xmlns:a16="http://schemas.microsoft.com/office/drawing/2014/main" id="{5996BC92-BA48-4A58-A212-67B8F3E80377}"/>
            </a:ext>
          </a:extLst>
        </xdr:cNvPr>
        <xdr:cNvSpPr txBox="1">
          <a:spLocks noChangeArrowheads="1"/>
        </xdr:cNvSpPr>
      </xdr:nvSpPr>
      <xdr:spPr bwMode="auto">
        <a:xfrm>
          <a:off x="19133484" y="108969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60</xdr:row>
      <xdr:rowOff>0</xdr:rowOff>
    </xdr:from>
    <xdr:to>
      <xdr:col>22</xdr:col>
      <xdr:colOff>952500</xdr:colOff>
      <xdr:row>61</xdr:row>
      <xdr:rowOff>123825</xdr:rowOff>
    </xdr:to>
    <xdr:sp macro="" textlink="">
      <xdr:nvSpPr>
        <xdr:cNvPr id="744" name="pole tekstowe 5">
          <a:extLst>
            <a:ext uri="{FF2B5EF4-FFF2-40B4-BE49-F238E27FC236}">
              <a16:creationId xmlns:a16="http://schemas.microsoft.com/office/drawing/2014/main" id="{40B00483-9517-48AC-A988-998B7BEF4F4A}"/>
            </a:ext>
          </a:extLst>
        </xdr:cNvPr>
        <xdr:cNvSpPr txBox="1">
          <a:spLocks noChangeArrowheads="1"/>
        </xdr:cNvSpPr>
      </xdr:nvSpPr>
      <xdr:spPr bwMode="auto">
        <a:xfrm>
          <a:off x="1874202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60</xdr:row>
      <xdr:rowOff>0</xdr:rowOff>
    </xdr:from>
    <xdr:to>
      <xdr:col>22</xdr:col>
      <xdr:colOff>952500</xdr:colOff>
      <xdr:row>61</xdr:row>
      <xdr:rowOff>123825</xdr:rowOff>
    </xdr:to>
    <xdr:sp macro="" textlink="">
      <xdr:nvSpPr>
        <xdr:cNvPr id="745" name="pole tekstowe 6">
          <a:extLst>
            <a:ext uri="{FF2B5EF4-FFF2-40B4-BE49-F238E27FC236}">
              <a16:creationId xmlns:a16="http://schemas.microsoft.com/office/drawing/2014/main" id="{C67D67E7-98CB-4BF8-BFED-CBACDEA42A0C}"/>
            </a:ext>
          </a:extLst>
        </xdr:cNvPr>
        <xdr:cNvSpPr txBox="1">
          <a:spLocks noChangeArrowheads="1"/>
        </xdr:cNvSpPr>
      </xdr:nvSpPr>
      <xdr:spPr bwMode="auto">
        <a:xfrm>
          <a:off x="1874202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60</xdr:row>
      <xdr:rowOff>0</xdr:rowOff>
    </xdr:from>
    <xdr:to>
      <xdr:col>22</xdr:col>
      <xdr:colOff>952500</xdr:colOff>
      <xdr:row>61</xdr:row>
      <xdr:rowOff>104775</xdr:rowOff>
    </xdr:to>
    <xdr:sp macro="" textlink="">
      <xdr:nvSpPr>
        <xdr:cNvPr id="746" name="pole tekstowe 5">
          <a:extLst>
            <a:ext uri="{FF2B5EF4-FFF2-40B4-BE49-F238E27FC236}">
              <a16:creationId xmlns:a16="http://schemas.microsoft.com/office/drawing/2014/main" id="{B8607D65-EF94-45E0-B652-96725B7F9DFE}"/>
            </a:ext>
          </a:extLst>
        </xdr:cNvPr>
        <xdr:cNvSpPr txBox="1">
          <a:spLocks noChangeArrowheads="1"/>
        </xdr:cNvSpPr>
      </xdr:nvSpPr>
      <xdr:spPr bwMode="auto">
        <a:xfrm>
          <a:off x="18742025" y="11061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60</xdr:row>
      <xdr:rowOff>0</xdr:rowOff>
    </xdr:from>
    <xdr:to>
      <xdr:col>22</xdr:col>
      <xdr:colOff>952500</xdr:colOff>
      <xdr:row>61</xdr:row>
      <xdr:rowOff>104775</xdr:rowOff>
    </xdr:to>
    <xdr:sp macro="" textlink="">
      <xdr:nvSpPr>
        <xdr:cNvPr id="747" name="pole tekstowe 6">
          <a:extLst>
            <a:ext uri="{FF2B5EF4-FFF2-40B4-BE49-F238E27FC236}">
              <a16:creationId xmlns:a16="http://schemas.microsoft.com/office/drawing/2014/main" id="{C491EBD5-CA2E-450C-8FAB-2476732CD6D4}"/>
            </a:ext>
          </a:extLst>
        </xdr:cNvPr>
        <xdr:cNvSpPr txBox="1">
          <a:spLocks noChangeArrowheads="1"/>
        </xdr:cNvSpPr>
      </xdr:nvSpPr>
      <xdr:spPr bwMode="auto">
        <a:xfrm>
          <a:off x="18742025" y="11061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60</xdr:row>
      <xdr:rowOff>0</xdr:rowOff>
    </xdr:from>
    <xdr:to>
      <xdr:col>22</xdr:col>
      <xdr:colOff>952500</xdr:colOff>
      <xdr:row>61</xdr:row>
      <xdr:rowOff>123825</xdr:rowOff>
    </xdr:to>
    <xdr:sp macro="" textlink="">
      <xdr:nvSpPr>
        <xdr:cNvPr id="748" name="pole tekstowe 41">
          <a:extLst>
            <a:ext uri="{FF2B5EF4-FFF2-40B4-BE49-F238E27FC236}">
              <a16:creationId xmlns:a16="http://schemas.microsoft.com/office/drawing/2014/main" id="{E48E33B0-9B91-4043-8A7E-6D02E321219B}"/>
            </a:ext>
          </a:extLst>
        </xdr:cNvPr>
        <xdr:cNvSpPr txBox="1">
          <a:spLocks noChangeArrowheads="1"/>
        </xdr:cNvSpPr>
      </xdr:nvSpPr>
      <xdr:spPr bwMode="auto">
        <a:xfrm>
          <a:off x="1874202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60</xdr:row>
      <xdr:rowOff>0</xdr:rowOff>
    </xdr:from>
    <xdr:to>
      <xdr:col>22</xdr:col>
      <xdr:colOff>952500</xdr:colOff>
      <xdr:row>61</xdr:row>
      <xdr:rowOff>123825</xdr:rowOff>
    </xdr:to>
    <xdr:sp macro="" textlink="">
      <xdr:nvSpPr>
        <xdr:cNvPr id="749" name="pole tekstowe 42">
          <a:extLst>
            <a:ext uri="{FF2B5EF4-FFF2-40B4-BE49-F238E27FC236}">
              <a16:creationId xmlns:a16="http://schemas.microsoft.com/office/drawing/2014/main" id="{17663885-175D-4A24-B8EC-E6984DCED966}"/>
            </a:ext>
          </a:extLst>
        </xdr:cNvPr>
        <xdr:cNvSpPr txBox="1">
          <a:spLocks noChangeArrowheads="1"/>
        </xdr:cNvSpPr>
      </xdr:nvSpPr>
      <xdr:spPr bwMode="auto">
        <a:xfrm>
          <a:off x="1874202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60</xdr:row>
      <xdr:rowOff>0</xdr:rowOff>
    </xdr:from>
    <xdr:to>
      <xdr:col>22</xdr:col>
      <xdr:colOff>952500</xdr:colOff>
      <xdr:row>61</xdr:row>
      <xdr:rowOff>123825</xdr:rowOff>
    </xdr:to>
    <xdr:sp macro="" textlink="">
      <xdr:nvSpPr>
        <xdr:cNvPr id="750" name="pole tekstowe 59">
          <a:extLst>
            <a:ext uri="{FF2B5EF4-FFF2-40B4-BE49-F238E27FC236}">
              <a16:creationId xmlns:a16="http://schemas.microsoft.com/office/drawing/2014/main" id="{4547AF9B-17A1-4DA9-8F23-4E3367BD8C4D}"/>
            </a:ext>
          </a:extLst>
        </xdr:cNvPr>
        <xdr:cNvSpPr txBox="1">
          <a:spLocks noChangeArrowheads="1"/>
        </xdr:cNvSpPr>
      </xdr:nvSpPr>
      <xdr:spPr bwMode="auto">
        <a:xfrm>
          <a:off x="1874202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60</xdr:row>
      <xdr:rowOff>0</xdr:rowOff>
    </xdr:from>
    <xdr:to>
      <xdr:col>22</xdr:col>
      <xdr:colOff>952500</xdr:colOff>
      <xdr:row>61</xdr:row>
      <xdr:rowOff>123825</xdr:rowOff>
    </xdr:to>
    <xdr:sp macro="" textlink="">
      <xdr:nvSpPr>
        <xdr:cNvPr id="751" name="pole tekstowe 60">
          <a:extLst>
            <a:ext uri="{FF2B5EF4-FFF2-40B4-BE49-F238E27FC236}">
              <a16:creationId xmlns:a16="http://schemas.microsoft.com/office/drawing/2014/main" id="{B05F5741-D619-4398-BCAD-D5575C5FEF76}"/>
            </a:ext>
          </a:extLst>
        </xdr:cNvPr>
        <xdr:cNvSpPr txBox="1">
          <a:spLocks noChangeArrowheads="1"/>
        </xdr:cNvSpPr>
      </xdr:nvSpPr>
      <xdr:spPr bwMode="auto">
        <a:xfrm>
          <a:off x="1874202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60</xdr:row>
      <xdr:rowOff>0</xdr:rowOff>
    </xdr:from>
    <xdr:to>
      <xdr:col>22</xdr:col>
      <xdr:colOff>952500</xdr:colOff>
      <xdr:row>61</xdr:row>
      <xdr:rowOff>123825</xdr:rowOff>
    </xdr:to>
    <xdr:sp macro="" textlink="">
      <xdr:nvSpPr>
        <xdr:cNvPr id="752" name="pole tekstowe 77">
          <a:extLst>
            <a:ext uri="{FF2B5EF4-FFF2-40B4-BE49-F238E27FC236}">
              <a16:creationId xmlns:a16="http://schemas.microsoft.com/office/drawing/2014/main" id="{801D11DB-E726-40E1-93DA-42D9A7516E28}"/>
            </a:ext>
          </a:extLst>
        </xdr:cNvPr>
        <xdr:cNvSpPr txBox="1">
          <a:spLocks noChangeArrowheads="1"/>
        </xdr:cNvSpPr>
      </xdr:nvSpPr>
      <xdr:spPr bwMode="auto">
        <a:xfrm>
          <a:off x="1874202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59</xdr:row>
      <xdr:rowOff>1314823</xdr:rowOff>
    </xdr:from>
    <xdr:to>
      <xdr:col>23</xdr:col>
      <xdr:colOff>391459</xdr:colOff>
      <xdr:row>61</xdr:row>
      <xdr:rowOff>116354</xdr:rowOff>
    </xdr:to>
    <xdr:sp macro="" textlink="">
      <xdr:nvSpPr>
        <xdr:cNvPr id="753" name="pole tekstowe 78">
          <a:extLst>
            <a:ext uri="{FF2B5EF4-FFF2-40B4-BE49-F238E27FC236}">
              <a16:creationId xmlns:a16="http://schemas.microsoft.com/office/drawing/2014/main" id="{2EB0E82D-910E-458A-9996-0BDED298DE82}"/>
            </a:ext>
          </a:extLst>
        </xdr:cNvPr>
        <xdr:cNvSpPr txBox="1">
          <a:spLocks noChangeArrowheads="1"/>
        </xdr:cNvSpPr>
      </xdr:nvSpPr>
      <xdr:spPr bwMode="auto">
        <a:xfrm>
          <a:off x="19133484" y="110620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61</xdr:row>
      <xdr:rowOff>0</xdr:rowOff>
    </xdr:from>
    <xdr:to>
      <xdr:col>22</xdr:col>
      <xdr:colOff>952500</xdr:colOff>
      <xdr:row>62</xdr:row>
      <xdr:rowOff>123825</xdr:rowOff>
    </xdr:to>
    <xdr:sp macro="" textlink="">
      <xdr:nvSpPr>
        <xdr:cNvPr id="754" name="pole tekstowe 5">
          <a:extLst>
            <a:ext uri="{FF2B5EF4-FFF2-40B4-BE49-F238E27FC236}">
              <a16:creationId xmlns:a16="http://schemas.microsoft.com/office/drawing/2014/main" id="{55942138-C6F6-4310-ABF0-A2F2FF1838DD}"/>
            </a:ext>
          </a:extLst>
        </xdr:cNvPr>
        <xdr:cNvSpPr txBox="1">
          <a:spLocks noChangeArrowheads="1"/>
        </xdr:cNvSpPr>
      </xdr:nvSpPr>
      <xdr:spPr bwMode="auto">
        <a:xfrm>
          <a:off x="1874202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61</xdr:row>
      <xdr:rowOff>0</xdr:rowOff>
    </xdr:from>
    <xdr:to>
      <xdr:col>22</xdr:col>
      <xdr:colOff>952500</xdr:colOff>
      <xdr:row>62</xdr:row>
      <xdr:rowOff>123825</xdr:rowOff>
    </xdr:to>
    <xdr:sp macro="" textlink="">
      <xdr:nvSpPr>
        <xdr:cNvPr id="755" name="pole tekstowe 6">
          <a:extLst>
            <a:ext uri="{FF2B5EF4-FFF2-40B4-BE49-F238E27FC236}">
              <a16:creationId xmlns:a16="http://schemas.microsoft.com/office/drawing/2014/main" id="{7060282C-F9E3-48E6-ACDF-6FEC186FB32C}"/>
            </a:ext>
          </a:extLst>
        </xdr:cNvPr>
        <xdr:cNvSpPr txBox="1">
          <a:spLocks noChangeArrowheads="1"/>
        </xdr:cNvSpPr>
      </xdr:nvSpPr>
      <xdr:spPr bwMode="auto">
        <a:xfrm>
          <a:off x="1874202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61</xdr:row>
      <xdr:rowOff>0</xdr:rowOff>
    </xdr:from>
    <xdr:to>
      <xdr:col>22</xdr:col>
      <xdr:colOff>952500</xdr:colOff>
      <xdr:row>62</xdr:row>
      <xdr:rowOff>104775</xdr:rowOff>
    </xdr:to>
    <xdr:sp macro="" textlink="">
      <xdr:nvSpPr>
        <xdr:cNvPr id="756" name="pole tekstowe 5">
          <a:extLst>
            <a:ext uri="{FF2B5EF4-FFF2-40B4-BE49-F238E27FC236}">
              <a16:creationId xmlns:a16="http://schemas.microsoft.com/office/drawing/2014/main" id="{1D34E933-957A-47B9-8A87-0F19CD64E257}"/>
            </a:ext>
          </a:extLst>
        </xdr:cNvPr>
        <xdr:cNvSpPr txBox="1">
          <a:spLocks noChangeArrowheads="1"/>
        </xdr:cNvSpPr>
      </xdr:nvSpPr>
      <xdr:spPr bwMode="auto">
        <a:xfrm>
          <a:off x="18742025" y="11226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61</xdr:row>
      <xdr:rowOff>0</xdr:rowOff>
    </xdr:from>
    <xdr:to>
      <xdr:col>22</xdr:col>
      <xdr:colOff>952500</xdr:colOff>
      <xdr:row>62</xdr:row>
      <xdr:rowOff>104775</xdr:rowOff>
    </xdr:to>
    <xdr:sp macro="" textlink="">
      <xdr:nvSpPr>
        <xdr:cNvPr id="757" name="pole tekstowe 6">
          <a:extLst>
            <a:ext uri="{FF2B5EF4-FFF2-40B4-BE49-F238E27FC236}">
              <a16:creationId xmlns:a16="http://schemas.microsoft.com/office/drawing/2014/main" id="{EA977B9C-5099-4E51-8CF8-D12B50676117}"/>
            </a:ext>
          </a:extLst>
        </xdr:cNvPr>
        <xdr:cNvSpPr txBox="1">
          <a:spLocks noChangeArrowheads="1"/>
        </xdr:cNvSpPr>
      </xdr:nvSpPr>
      <xdr:spPr bwMode="auto">
        <a:xfrm>
          <a:off x="18742025" y="11226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61</xdr:row>
      <xdr:rowOff>0</xdr:rowOff>
    </xdr:from>
    <xdr:to>
      <xdr:col>22</xdr:col>
      <xdr:colOff>952500</xdr:colOff>
      <xdr:row>62</xdr:row>
      <xdr:rowOff>123825</xdr:rowOff>
    </xdr:to>
    <xdr:sp macro="" textlink="">
      <xdr:nvSpPr>
        <xdr:cNvPr id="758" name="pole tekstowe 41">
          <a:extLst>
            <a:ext uri="{FF2B5EF4-FFF2-40B4-BE49-F238E27FC236}">
              <a16:creationId xmlns:a16="http://schemas.microsoft.com/office/drawing/2014/main" id="{7D8A2CAC-CC5B-430F-A86C-037FFCFC0DE5}"/>
            </a:ext>
          </a:extLst>
        </xdr:cNvPr>
        <xdr:cNvSpPr txBox="1">
          <a:spLocks noChangeArrowheads="1"/>
        </xdr:cNvSpPr>
      </xdr:nvSpPr>
      <xdr:spPr bwMode="auto">
        <a:xfrm>
          <a:off x="1874202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61</xdr:row>
      <xdr:rowOff>0</xdr:rowOff>
    </xdr:from>
    <xdr:to>
      <xdr:col>22</xdr:col>
      <xdr:colOff>952500</xdr:colOff>
      <xdr:row>62</xdr:row>
      <xdr:rowOff>123825</xdr:rowOff>
    </xdr:to>
    <xdr:sp macro="" textlink="">
      <xdr:nvSpPr>
        <xdr:cNvPr id="759" name="pole tekstowe 42">
          <a:extLst>
            <a:ext uri="{FF2B5EF4-FFF2-40B4-BE49-F238E27FC236}">
              <a16:creationId xmlns:a16="http://schemas.microsoft.com/office/drawing/2014/main" id="{474C6443-653E-4B3A-91BF-79E7FABB9B32}"/>
            </a:ext>
          </a:extLst>
        </xdr:cNvPr>
        <xdr:cNvSpPr txBox="1">
          <a:spLocks noChangeArrowheads="1"/>
        </xdr:cNvSpPr>
      </xdr:nvSpPr>
      <xdr:spPr bwMode="auto">
        <a:xfrm>
          <a:off x="1874202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61</xdr:row>
      <xdr:rowOff>0</xdr:rowOff>
    </xdr:from>
    <xdr:to>
      <xdr:col>22</xdr:col>
      <xdr:colOff>952500</xdr:colOff>
      <xdr:row>62</xdr:row>
      <xdr:rowOff>123825</xdr:rowOff>
    </xdr:to>
    <xdr:sp macro="" textlink="">
      <xdr:nvSpPr>
        <xdr:cNvPr id="760" name="pole tekstowe 59">
          <a:extLst>
            <a:ext uri="{FF2B5EF4-FFF2-40B4-BE49-F238E27FC236}">
              <a16:creationId xmlns:a16="http://schemas.microsoft.com/office/drawing/2014/main" id="{A41FB612-1452-4EF3-8C28-FC49F3741F63}"/>
            </a:ext>
          </a:extLst>
        </xdr:cNvPr>
        <xdr:cNvSpPr txBox="1">
          <a:spLocks noChangeArrowheads="1"/>
        </xdr:cNvSpPr>
      </xdr:nvSpPr>
      <xdr:spPr bwMode="auto">
        <a:xfrm>
          <a:off x="1874202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61</xdr:row>
      <xdr:rowOff>0</xdr:rowOff>
    </xdr:from>
    <xdr:to>
      <xdr:col>22</xdr:col>
      <xdr:colOff>952500</xdr:colOff>
      <xdr:row>62</xdr:row>
      <xdr:rowOff>123825</xdr:rowOff>
    </xdr:to>
    <xdr:sp macro="" textlink="">
      <xdr:nvSpPr>
        <xdr:cNvPr id="761" name="pole tekstowe 60">
          <a:extLst>
            <a:ext uri="{FF2B5EF4-FFF2-40B4-BE49-F238E27FC236}">
              <a16:creationId xmlns:a16="http://schemas.microsoft.com/office/drawing/2014/main" id="{09151E36-8528-42BD-AA59-3DAFD9997B68}"/>
            </a:ext>
          </a:extLst>
        </xdr:cNvPr>
        <xdr:cNvSpPr txBox="1">
          <a:spLocks noChangeArrowheads="1"/>
        </xdr:cNvSpPr>
      </xdr:nvSpPr>
      <xdr:spPr bwMode="auto">
        <a:xfrm>
          <a:off x="1874202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61</xdr:row>
      <xdr:rowOff>0</xdr:rowOff>
    </xdr:from>
    <xdr:to>
      <xdr:col>22</xdr:col>
      <xdr:colOff>952500</xdr:colOff>
      <xdr:row>62</xdr:row>
      <xdr:rowOff>123825</xdr:rowOff>
    </xdr:to>
    <xdr:sp macro="" textlink="">
      <xdr:nvSpPr>
        <xdr:cNvPr id="762" name="pole tekstowe 77">
          <a:extLst>
            <a:ext uri="{FF2B5EF4-FFF2-40B4-BE49-F238E27FC236}">
              <a16:creationId xmlns:a16="http://schemas.microsoft.com/office/drawing/2014/main" id="{EF010402-8356-4BDF-AF26-3C9C334A7F63}"/>
            </a:ext>
          </a:extLst>
        </xdr:cNvPr>
        <xdr:cNvSpPr txBox="1">
          <a:spLocks noChangeArrowheads="1"/>
        </xdr:cNvSpPr>
      </xdr:nvSpPr>
      <xdr:spPr bwMode="auto">
        <a:xfrm>
          <a:off x="1874202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60</xdr:row>
      <xdr:rowOff>1314823</xdr:rowOff>
    </xdr:from>
    <xdr:to>
      <xdr:col>23</xdr:col>
      <xdr:colOff>391459</xdr:colOff>
      <xdr:row>62</xdr:row>
      <xdr:rowOff>116354</xdr:rowOff>
    </xdr:to>
    <xdr:sp macro="" textlink="">
      <xdr:nvSpPr>
        <xdr:cNvPr id="763" name="pole tekstowe 78">
          <a:extLst>
            <a:ext uri="{FF2B5EF4-FFF2-40B4-BE49-F238E27FC236}">
              <a16:creationId xmlns:a16="http://schemas.microsoft.com/office/drawing/2014/main" id="{27C28C28-1ACE-4E22-A882-8306C89CA13C}"/>
            </a:ext>
          </a:extLst>
        </xdr:cNvPr>
        <xdr:cNvSpPr txBox="1">
          <a:spLocks noChangeArrowheads="1"/>
        </xdr:cNvSpPr>
      </xdr:nvSpPr>
      <xdr:spPr bwMode="auto">
        <a:xfrm>
          <a:off x="19133484" y="112271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62</xdr:row>
      <xdr:rowOff>0</xdr:rowOff>
    </xdr:from>
    <xdr:to>
      <xdr:col>22</xdr:col>
      <xdr:colOff>952500</xdr:colOff>
      <xdr:row>63</xdr:row>
      <xdr:rowOff>123825</xdr:rowOff>
    </xdr:to>
    <xdr:sp macro="" textlink="">
      <xdr:nvSpPr>
        <xdr:cNvPr id="764" name="pole tekstowe 5">
          <a:extLst>
            <a:ext uri="{FF2B5EF4-FFF2-40B4-BE49-F238E27FC236}">
              <a16:creationId xmlns:a16="http://schemas.microsoft.com/office/drawing/2014/main" id="{6C70D3A5-865B-4330-B6B4-5BD0B625B4CD}"/>
            </a:ext>
          </a:extLst>
        </xdr:cNvPr>
        <xdr:cNvSpPr txBox="1">
          <a:spLocks noChangeArrowheads="1"/>
        </xdr:cNvSpPr>
      </xdr:nvSpPr>
      <xdr:spPr bwMode="auto">
        <a:xfrm>
          <a:off x="1874202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62</xdr:row>
      <xdr:rowOff>0</xdr:rowOff>
    </xdr:from>
    <xdr:to>
      <xdr:col>22</xdr:col>
      <xdr:colOff>952500</xdr:colOff>
      <xdr:row>63</xdr:row>
      <xdr:rowOff>123825</xdr:rowOff>
    </xdr:to>
    <xdr:sp macro="" textlink="">
      <xdr:nvSpPr>
        <xdr:cNvPr id="765" name="pole tekstowe 6">
          <a:extLst>
            <a:ext uri="{FF2B5EF4-FFF2-40B4-BE49-F238E27FC236}">
              <a16:creationId xmlns:a16="http://schemas.microsoft.com/office/drawing/2014/main" id="{F7636F5A-40F3-4DDE-A583-5BDCB8E7D2BA}"/>
            </a:ext>
          </a:extLst>
        </xdr:cNvPr>
        <xdr:cNvSpPr txBox="1">
          <a:spLocks noChangeArrowheads="1"/>
        </xdr:cNvSpPr>
      </xdr:nvSpPr>
      <xdr:spPr bwMode="auto">
        <a:xfrm>
          <a:off x="1874202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62</xdr:row>
      <xdr:rowOff>0</xdr:rowOff>
    </xdr:from>
    <xdr:to>
      <xdr:col>22</xdr:col>
      <xdr:colOff>952500</xdr:colOff>
      <xdr:row>63</xdr:row>
      <xdr:rowOff>104775</xdr:rowOff>
    </xdr:to>
    <xdr:sp macro="" textlink="">
      <xdr:nvSpPr>
        <xdr:cNvPr id="766" name="pole tekstowe 5">
          <a:extLst>
            <a:ext uri="{FF2B5EF4-FFF2-40B4-BE49-F238E27FC236}">
              <a16:creationId xmlns:a16="http://schemas.microsoft.com/office/drawing/2014/main" id="{AB2585F3-F8A9-4D0C-B31A-61BF8910DB82}"/>
            </a:ext>
          </a:extLst>
        </xdr:cNvPr>
        <xdr:cNvSpPr txBox="1">
          <a:spLocks noChangeArrowheads="1"/>
        </xdr:cNvSpPr>
      </xdr:nvSpPr>
      <xdr:spPr bwMode="auto">
        <a:xfrm>
          <a:off x="18742025" y="11391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62</xdr:row>
      <xdr:rowOff>0</xdr:rowOff>
    </xdr:from>
    <xdr:to>
      <xdr:col>22</xdr:col>
      <xdr:colOff>952500</xdr:colOff>
      <xdr:row>63</xdr:row>
      <xdr:rowOff>104775</xdr:rowOff>
    </xdr:to>
    <xdr:sp macro="" textlink="">
      <xdr:nvSpPr>
        <xdr:cNvPr id="767" name="pole tekstowe 6">
          <a:extLst>
            <a:ext uri="{FF2B5EF4-FFF2-40B4-BE49-F238E27FC236}">
              <a16:creationId xmlns:a16="http://schemas.microsoft.com/office/drawing/2014/main" id="{0356F240-932B-41B3-A1B1-4EFF795F493A}"/>
            </a:ext>
          </a:extLst>
        </xdr:cNvPr>
        <xdr:cNvSpPr txBox="1">
          <a:spLocks noChangeArrowheads="1"/>
        </xdr:cNvSpPr>
      </xdr:nvSpPr>
      <xdr:spPr bwMode="auto">
        <a:xfrm>
          <a:off x="18742025" y="11391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62</xdr:row>
      <xdr:rowOff>0</xdr:rowOff>
    </xdr:from>
    <xdr:to>
      <xdr:col>22</xdr:col>
      <xdr:colOff>952500</xdr:colOff>
      <xdr:row>63</xdr:row>
      <xdr:rowOff>123825</xdr:rowOff>
    </xdr:to>
    <xdr:sp macro="" textlink="">
      <xdr:nvSpPr>
        <xdr:cNvPr id="768" name="pole tekstowe 41">
          <a:extLst>
            <a:ext uri="{FF2B5EF4-FFF2-40B4-BE49-F238E27FC236}">
              <a16:creationId xmlns:a16="http://schemas.microsoft.com/office/drawing/2014/main" id="{12388BDE-248F-42A3-842F-AB77ACB1681B}"/>
            </a:ext>
          </a:extLst>
        </xdr:cNvPr>
        <xdr:cNvSpPr txBox="1">
          <a:spLocks noChangeArrowheads="1"/>
        </xdr:cNvSpPr>
      </xdr:nvSpPr>
      <xdr:spPr bwMode="auto">
        <a:xfrm>
          <a:off x="1874202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62</xdr:row>
      <xdr:rowOff>0</xdr:rowOff>
    </xdr:from>
    <xdr:to>
      <xdr:col>22</xdr:col>
      <xdr:colOff>952500</xdr:colOff>
      <xdr:row>63</xdr:row>
      <xdr:rowOff>123825</xdr:rowOff>
    </xdr:to>
    <xdr:sp macro="" textlink="">
      <xdr:nvSpPr>
        <xdr:cNvPr id="769" name="pole tekstowe 42">
          <a:extLst>
            <a:ext uri="{FF2B5EF4-FFF2-40B4-BE49-F238E27FC236}">
              <a16:creationId xmlns:a16="http://schemas.microsoft.com/office/drawing/2014/main" id="{B0F5BF38-7DA3-498D-8DF7-F17AA7DA1D2E}"/>
            </a:ext>
          </a:extLst>
        </xdr:cNvPr>
        <xdr:cNvSpPr txBox="1">
          <a:spLocks noChangeArrowheads="1"/>
        </xdr:cNvSpPr>
      </xdr:nvSpPr>
      <xdr:spPr bwMode="auto">
        <a:xfrm>
          <a:off x="1874202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62</xdr:row>
      <xdr:rowOff>0</xdr:rowOff>
    </xdr:from>
    <xdr:to>
      <xdr:col>22</xdr:col>
      <xdr:colOff>952500</xdr:colOff>
      <xdr:row>63</xdr:row>
      <xdr:rowOff>123825</xdr:rowOff>
    </xdr:to>
    <xdr:sp macro="" textlink="">
      <xdr:nvSpPr>
        <xdr:cNvPr id="770" name="pole tekstowe 59">
          <a:extLst>
            <a:ext uri="{FF2B5EF4-FFF2-40B4-BE49-F238E27FC236}">
              <a16:creationId xmlns:a16="http://schemas.microsoft.com/office/drawing/2014/main" id="{AF2EE8C9-7F3F-4817-8D26-ED873B8CF8E7}"/>
            </a:ext>
          </a:extLst>
        </xdr:cNvPr>
        <xdr:cNvSpPr txBox="1">
          <a:spLocks noChangeArrowheads="1"/>
        </xdr:cNvSpPr>
      </xdr:nvSpPr>
      <xdr:spPr bwMode="auto">
        <a:xfrm>
          <a:off x="1874202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62</xdr:row>
      <xdr:rowOff>0</xdr:rowOff>
    </xdr:from>
    <xdr:to>
      <xdr:col>22</xdr:col>
      <xdr:colOff>952500</xdr:colOff>
      <xdr:row>63</xdr:row>
      <xdr:rowOff>123825</xdr:rowOff>
    </xdr:to>
    <xdr:sp macro="" textlink="">
      <xdr:nvSpPr>
        <xdr:cNvPr id="771" name="pole tekstowe 60">
          <a:extLst>
            <a:ext uri="{FF2B5EF4-FFF2-40B4-BE49-F238E27FC236}">
              <a16:creationId xmlns:a16="http://schemas.microsoft.com/office/drawing/2014/main" id="{B2B93CBF-6DE1-4017-94E6-CF1021217296}"/>
            </a:ext>
          </a:extLst>
        </xdr:cNvPr>
        <xdr:cNvSpPr txBox="1">
          <a:spLocks noChangeArrowheads="1"/>
        </xdr:cNvSpPr>
      </xdr:nvSpPr>
      <xdr:spPr bwMode="auto">
        <a:xfrm>
          <a:off x="1874202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62</xdr:row>
      <xdr:rowOff>0</xdr:rowOff>
    </xdr:from>
    <xdr:to>
      <xdr:col>22</xdr:col>
      <xdr:colOff>952500</xdr:colOff>
      <xdr:row>63</xdr:row>
      <xdr:rowOff>123825</xdr:rowOff>
    </xdr:to>
    <xdr:sp macro="" textlink="">
      <xdr:nvSpPr>
        <xdr:cNvPr id="772" name="pole tekstowe 77">
          <a:extLst>
            <a:ext uri="{FF2B5EF4-FFF2-40B4-BE49-F238E27FC236}">
              <a16:creationId xmlns:a16="http://schemas.microsoft.com/office/drawing/2014/main" id="{4FF5B70D-06A3-40A2-A6E9-B98C1F4CB9FC}"/>
            </a:ext>
          </a:extLst>
        </xdr:cNvPr>
        <xdr:cNvSpPr txBox="1">
          <a:spLocks noChangeArrowheads="1"/>
        </xdr:cNvSpPr>
      </xdr:nvSpPr>
      <xdr:spPr bwMode="auto">
        <a:xfrm>
          <a:off x="1874202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61</xdr:row>
      <xdr:rowOff>1314823</xdr:rowOff>
    </xdr:from>
    <xdr:to>
      <xdr:col>23</xdr:col>
      <xdr:colOff>391459</xdr:colOff>
      <xdr:row>63</xdr:row>
      <xdr:rowOff>116354</xdr:rowOff>
    </xdr:to>
    <xdr:sp macro="" textlink="">
      <xdr:nvSpPr>
        <xdr:cNvPr id="773" name="pole tekstowe 78">
          <a:extLst>
            <a:ext uri="{FF2B5EF4-FFF2-40B4-BE49-F238E27FC236}">
              <a16:creationId xmlns:a16="http://schemas.microsoft.com/office/drawing/2014/main" id="{1310AA9E-BF10-4467-B068-7E5CA0F1991A}"/>
            </a:ext>
          </a:extLst>
        </xdr:cNvPr>
        <xdr:cNvSpPr txBox="1">
          <a:spLocks noChangeArrowheads="1"/>
        </xdr:cNvSpPr>
      </xdr:nvSpPr>
      <xdr:spPr bwMode="auto">
        <a:xfrm>
          <a:off x="19133484" y="113922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63</xdr:row>
      <xdr:rowOff>0</xdr:rowOff>
    </xdr:from>
    <xdr:to>
      <xdr:col>22</xdr:col>
      <xdr:colOff>952500</xdr:colOff>
      <xdr:row>64</xdr:row>
      <xdr:rowOff>123825</xdr:rowOff>
    </xdr:to>
    <xdr:sp macro="" textlink="">
      <xdr:nvSpPr>
        <xdr:cNvPr id="774" name="pole tekstowe 5">
          <a:extLst>
            <a:ext uri="{FF2B5EF4-FFF2-40B4-BE49-F238E27FC236}">
              <a16:creationId xmlns:a16="http://schemas.microsoft.com/office/drawing/2014/main" id="{3F1A705A-1496-4131-8E8D-512BD78581C5}"/>
            </a:ext>
          </a:extLst>
        </xdr:cNvPr>
        <xdr:cNvSpPr txBox="1">
          <a:spLocks noChangeArrowheads="1"/>
        </xdr:cNvSpPr>
      </xdr:nvSpPr>
      <xdr:spPr bwMode="auto">
        <a:xfrm>
          <a:off x="1874202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63</xdr:row>
      <xdr:rowOff>0</xdr:rowOff>
    </xdr:from>
    <xdr:to>
      <xdr:col>22</xdr:col>
      <xdr:colOff>952500</xdr:colOff>
      <xdr:row>64</xdr:row>
      <xdr:rowOff>123825</xdr:rowOff>
    </xdr:to>
    <xdr:sp macro="" textlink="">
      <xdr:nvSpPr>
        <xdr:cNvPr id="775" name="pole tekstowe 6">
          <a:extLst>
            <a:ext uri="{FF2B5EF4-FFF2-40B4-BE49-F238E27FC236}">
              <a16:creationId xmlns:a16="http://schemas.microsoft.com/office/drawing/2014/main" id="{9A1BAF5B-D273-4306-8112-9C2F7AE41DE4}"/>
            </a:ext>
          </a:extLst>
        </xdr:cNvPr>
        <xdr:cNvSpPr txBox="1">
          <a:spLocks noChangeArrowheads="1"/>
        </xdr:cNvSpPr>
      </xdr:nvSpPr>
      <xdr:spPr bwMode="auto">
        <a:xfrm>
          <a:off x="1874202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63</xdr:row>
      <xdr:rowOff>0</xdr:rowOff>
    </xdr:from>
    <xdr:to>
      <xdr:col>22</xdr:col>
      <xdr:colOff>952500</xdr:colOff>
      <xdr:row>64</xdr:row>
      <xdr:rowOff>104775</xdr:rowOff>
    </xdr:to>
    <xdr:sp macro="" textlink="">
      <xdr:nvSpPr>
        <xdr:cNvPr id="776" name="pole tekstowe 5">
          <a:extLst>
            <a:ext uri="{FF2B5EF4-FFF2-40B4-BE49-F238E27FC236}">
              <a16:creationId xmlns:a16="http://schemas.microsoft.com/office/drawing/2014/main" id="{73D4D8D0-4A1D-437B-957A-AB28035BAF85}"/>
            </a:ext>
          </a:extLst>
        </xdr:cNvPr>
        <xdr:cNvSpPr txBox="1">
          <a:spLocks noChangeArrowheads="1"/>
        </xdr:cNvSpPr>
      </xdr:nvSpPr>
      <xdr:spPr bwMode="auto">
        <a:xfrm>
          <a:off x="18742025" y="11557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63</xdr:row>
      <xdr:rowOff>0</xdr:rowOff>
    </xdr:from>
    <xdr:to>
      <xdr:col>22</xdr:col>
      <xdr:colOff>952500</xdr:colOff>
      <xdr:row>64</xdr:row>
      <xdr:rowOff>104775</xdr:rowOff>
    </xdr:to>
    <xdr:sp macro="" textlink="">
      <xdr:nvSpPr>
        <xdr:cNvPr id="777" name="pole tekstowe 6">
          <a:extLst>
            <a:ext uri="{FF2B5EF4-FFF2-40B4-BE49-F238E27FC236}">
              <a16:creationId xmlns:a16="http://schemas.microsoft.com/office/drawing/2014/main" id="{8DA9756E-B5A4-4667-A8D4-BD75E9755108}"/>
            </a:ext>
          </a:extLst>
        </xdr:cNvPr>
        <xdr:cNvSpPr txBox="1">
          <a:spLocks noChangeArrowheads="1"/>
        </xdr:cNvSpPr>
      </xdr:nvSpPr>
      <xdr:spPr bwMode="auto">
        <a:xfrm>
          <a:off x="18742025" y="11557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63</xdr:row>
      <xdr:rowOff>0</xdr:rowOff>
    </xdr:from>
    <xdr:to>
      <xdr:col>22</xdr:col>
      <xdr:colOff>952500</xdr:colOff>
      <xdr:row>64</xdr:row>
      <xdr:rowOff>123825</xdr:rowOff>
    </xdr:to>
    <xdr:sp macro="" textlink="">
      <xdr:nvSpPr>
        <xdr:cNvPr id="778" name="pole tekstowe 41">
          <a:extLst>
            <a:ext uri="{FF2B5EF4-FFF2-40B4-BE49-F238E27FC236}">
              <a16:creationId xmlns:a16="http://schemas.microsoft.com/office/drawing/2014/main" id="{0AFAEE1C-6E7D-4C81-A065-C57F9506CB88}"/>
            </a:ext>
          </a:extLst>
        </xdr:cNvPr>
        <xdr:cNvSpPr txBox="1">
          <a:spLocks noChangeArrowheads="1"/>
        </xdr:cNvSpPr>
      </xdr:nvSpPr>
      <xdr:spPr bwMode="auto">
        <a:xfrm>
          <a:off x="1874202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63</xdr:row>
      <xdr:rowOff>0</xdr:rowOff>
    </xdr:from>
    <xdr:to>
      <xdr:col>22</xdr:col>
      <xdr:colOff>952500</xdr:colOff>
      <xdr:row>64</xdr:row>
      <xdr:rowOff>123825</xdr:rowOff>
    </xdr:to>
    <xdr:sp macro="" textlink="">
      <xdr:nvSpPr>
        <xdr:cNvPr id="779" name="pole tekstowe 42">
          <a:extLst>
            <a:ext uri="{FF2B5EF4-FFF2-40B4-BE49-F238E27FC236}">
              <a16:creationId xmlns:a16="http://schemas.microsoft.com/office/drawing/2014/main" id="{C2D13497-670B-42FE-A3EF-4518CAEB6AD9}"/>
            </a:ext>
          </a:extLst>
        </xdr:cNvPr>
        <xdr:cNvSpPr txBox="1">
          <a:spLocks noChangeArrowheads="1"/>
        </xdr:cNvSpPr>
      </xdr:nvSpPr>
      <xdr:spPr bwMode="auto">
        <a:xfrm>
          <a:off x="1874202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63</xdr:row>
      <xdr:rowOff>0</xdr:rowOff>
    </xdr:from>
    <xdr:to>
      <xdr:col>22</xdr:col>
      <xdr:colOff>952500</xdr:colOff>
      <xdr:row>64</xdr:row>
      <xdr:rowOff>123825</xdr:rowOff>
    </xdr:to>
    <xdr:sp macro="" textlink="">
      <xdr:nvSpPr>
        <xdr:cNvPr id="780" name="pole tekstowe 59">
          <a:extLst>
            <a:ext uri="{FF2B5EF4-FFF2-40B4-BE49-F238E27FC236}">
              <a16:creationId xmlns:a16="http://schemas.microsoft.com/office/drawing/2014/main" id="{2834D4B0-3AF6-449F-BFF9-5DF488E494A0}"/>
            </a:ext>
          </a:extLst>
        </xdr:cNvPr>
        <xdr:cNvSpPr txBox="1">
          <a:spLocks noChangeArrowheads="1"/>
        </xdr:cNvSpPr>
      </xdr:nvSpPr>
      <xdr:spPr bwMode="auto">
        <a:xfrm>
          <a:off x="1874202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63</xdr:row>
      <xdr:rowOff>0</xdr:rowOff>
    </xdr:from>
    <xdr:to>
      <xdr:col>22</xdr:col>
      <xdr:colOff>952500</xdr:colOff>
      <xdr:row>64</xdr:row>
      <xdr:rowOff>123825</xdr:rowOff>
    </xdr:to>
    <xdr:sp macro="" textlink="">
      <xdr:nvSpPr>
        <xdr:cNvPr id="781" name="pole tekstowe 60">
          <a:extLst>
            <a:ext uri="{FF2B5EF4-FFF2-40B4-BE49-F238E27FC236}">
              <a16:creationId xmlns:a16="http://schemas.microsoft.com/office/drawing/2014/main" id="{B1E60CC2-BED5-46D9-8872-622708E13346}"/>
            </a:ext>
          </a:extLst>
        </xdr:cNvPr>
        <xdr:cNvSpPr txBox="1">
          <a:spLocks noChangeArrowheads="1"/>
        </xdr:cNvSpPr>
      </xdr:nvSpPr>
      <xdr:spPr bwMode="auto">
        <a:xfrm>
          <a:off x="1874202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63</xdr:row>
      <xdr:rowOff>0</xdr:rowOff>
    </xdr:from>
    <xdr:to>
      <xdr:col>22</xdr:col>
      <xdr:colOff>952500</xdr:colOff>
      <xdr:row>64</xdr:row>
      <xdr:rowOff>123825</xdr:rowOff>
    </xdr:to>
    <xdr:sp macro="" textlink="">
      <xdr:nvSpPr>
        <xdr:cNvPr id="782" name="pole tekstowe 77">
          <a:extLst>
            <a:ext uri="{FF2B5EF4-FFF2-40B4-BE49-F238E27FC236}">
              <a16:creationId xmlns:a16="http://schemas.microsoft.com/office/drawing/2014/main" id="{AABDD2B9-3111-44D6-89DE-867FE9564258}"/>
            </a:ext>
          </a:extLst>
        </xdr:cNvPr>
        <xdr:cNvSpPr txBox="1">
          <a:spLocks noChangeArrowheads="1"/>
        </xdr:cNvSpPr>
      </xdr:nvSpPr>
      <xdr:spPr bwMode="auto">
        <a:xfrm>
          <a:off x="1874202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62</xdr:row>
      <xdr:rowOff>1314823</xdr:rowOff>
    </xdr:from>
    <xdr:to>
      <xdr:col>23</xdr:col>
      <xdr:colOff>391459</xdr:colOff>
      <xdr:row>64</xdr:row>
      <xdr:rowOff>116354</xdr:rowOff>
    </xdr:to>
    <xdr:sp macro="" textlink="">
      <xdr:nvSpPr>
        <xdr:cNvPr id="783" name="pole tekstowe 78">
          <a:extLst>
            <a:ext uri="{FF2B5EF4-FFF2-40B4-BE49-F238E27FC236}">
              <a16:creationId xmlns:a16="http://schemas.microsoft.com/office/drawing/2014/main" id="{9385FAF8-4527-4A69-A06C-73C50D896BC4}"/>
            </a:ext>
          </a:extLst>
        </xdr:cNvPr>
        <xdr:cNvSpPr txBox="1">
          <a:spLocks noChangeArrowheads="1"/>
        </xdr:cNvSpPr>
      </xdr:nvSpPr>
      <xdr:spPr bwMode="auto">
        <a:xfrm>
          <a:off x="19133484" y="115573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64</xdr:row>
      <xdr:rowOff>0</xdr:rowOff>
    </xdr:from>
    <xdr:to>
      <xdr:col>22</xdr:col>
      <xdr:colOff>952500</xdr:colOff>
      <xdr:row>65</xdr:row>
      <xdr:rowOff>123825</xdr:rowOff>
    </xdr:to>
    <xdr:sp macro="" textlink="">
      <xdr:nvSpPr>
        <xdr:cNvPr id="784" name="pole tekstowe 5">
          <a:extLst>
            <a:ext uri="{FF2B5EF4-FFF2-40B4-BE49-F238E27FC236}">
              <a16:creationId xmlns:a16="http://schemas.microsoft.com/office/drawing/2014/main" id="{9B1B2969-118C-41B5-AA8D-C0291E3B479D}"/>
            </a:ext>
          </a:extLst>
        </xdr:cNvPr>
        <xdr:cNvSpPr txBox="1">
          <a:spLocks noChangeArrowheads="1"/>
        </xdr:cNvSpPr>
      </xdr:nvSpPr>
      <xdr:spPr bwMode="auto">
        <a:xfrm>
          <a:off x="1874202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64</xdr:row>
      <xdr:rowOff>0</xdr:rowOff>
    </xdr:from>
    <xdr:to>
      <xdr:col>22</xdr:col>
      <xdr:colOff>952500</xdr:colOff>
      <xdr:row>65</xdr:row>
      <xdr:rowOff>123825</xdr:rowOff>
    </xdr:to>
    <xdr:sp macro="" textlink="">
      <xdr:nvSpPr>
        <xdr:cNvPr id="785" name="pole tekstowe 6">
          <a:extLst>
            <a:ext uri="{FF2B5EF4-FFF2-40B4-BE49-F238E27FC236}">
              <a16:creationId xmlns:a16="http://schemas.microsoft.com/office/drawing/2014/main" id="{308E3B55-9C82-4A4E-B7B0-3B1AE8C25706}"/>
            </a:ext>
          </a:extLst>
        </xdr:cNvPr>
        <xdr:cNvSpPr txBox="1">
          <a:spLocks noChangeArrowheads="1"/>
        </xdr:cNvSpPr>
      </xdr:nvSpPr>
      <xdr:spPr bwMode="auto">
        <a:xfrm>
          <a:off x="1874202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64</xdr:row>
      <xdr:rowOff>0</xdr:rowOff>
    </xdr:from>
    <xdr:to>
      <xdr:col>22</xdr:col>
      <xdr:colOff>952500</xdr:colOff>
      <xdr:row>65</xdr:row>
      <xdr:rowOff>104775</xdr:rowOff>
    </xdr:to>
    <xdr:sp macro="" textlink="">
      <xdr:nvSpPr>
        <xdr:cNvPr id="786" name="pole tekstowe 5">
          <a:extLst>
            <a:ext uri="{FF2B5EF4-FFF2-40B4-BE49-F238E27FC236}">
              <a16:creationId xmlns:a16="http://schemas.microsoft.com/office/drawing/2014/main" id="{149817F7-1E23-47C8-AD96-D54DB491892F}"/>
            </a:ext>
          </a:extLst>
        </xdr:cNvPr>
        <xdr:cNvSpPr txBox="1">
          <a:spLocks noChangeArrowheads="1"/>
        </xdr:cNvSpPr>
      </xdr:nvSpPr>
      <xdr:spPr bwMode="auto">
        <a:xfrm>
          <a:off x="18742025" y="11722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64</xdr:row>
      <xdr:rowOff>0</xdr:rowOff>
    </xdr:from>
    <xdr:to>
      <xdr:col>22</xdr:col>
      <xdr:colOff>952500</xdr:colOff>
      <xdr:row>65</xdr:row>
      <xdr:rowOff>104775</xdr:rowOff>
    </xdr:to>
    <xdr:sp macro="" textlink="">
      <xdr:nvSpPr>
        <xdr:cNvPr id="787" name="pole tekstowe 6">
          <a:extLst>
            <a:ext uri="{FF2B5EF4-FFF2-40B4-BE49-F238E27FC236}">
              <a16:creationId xmlns:a16="http://schemas.microsoft.com/office/drawing/2014/main" id="{E81B3FDF-B364-4AAB-A0EA-A5EE11B69828}"/>
            </a:ext>
          </a:extLst>
        </xdr:cNvPr>
        <xdr:cNvSpPr txBox="1">
          <a:spLocks noChangeArrowheads="1"/>
        </xdr:cNvSpPr>
      </xdr:nvSpPr>
      <xdr:spPr bwMode="auto">
        <a:xfrm>
          <a:off x="18742025" y="11722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64</xdr:row>
      <xdr:rowOff>0</xdr:rowOff>
    </xdr:from>
    <xdr:to>
      <xdr:col>22</xdr:col>
      <xdr:colOff>952500</xdr:colOff>
      <xdr:row>65</xdr:row>
      <xdr:rowOff>123825</xdr:rowOff>
    </xdr:to>
    <xdr:sp macro="" textlink="">
      <xdr:nvSpPr>
        <xdr:cNvPr id="788" name="pole tekstowe 41">
          <a:extLst>
            <a:ext uri="{FF2B5EF4-FFF2-40B4-BE49-F238E27FC236}">
              <a16:creationId xmlns:a16="http://schemas.microsoft.com/office/drawing/2014/main" id="{DB999096-5976-478B-9564-E05A7A748F86}"/>
            </a:ext>
          </a:extLst>
        </xdr:cNvPr>
        <xdr:cNvSpPr txBox="1">
          <a:spLocks noChangeArrowheads="1"/>
        </xdr:cNvSpPr>
      </xdr:nvSpPr>
      <xdr:spPr bwMode="auto">
        <a:xfrm>
          <a:off x="1874202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64</xdr:row>
      <xdr:rowOff>0</xdr:rowOff>
    </xdr:from>
    <xdr:to>
      <xdr:col>22</xdr:col>
      <xdr:colOff>952500</xdr:colOff>
      <xdr:row>65</xdr:row>
      <xdr:rowOff>123825</xdr:rowOff>
    </xdr:to>
    <xdr:sp macro="" textlink="">
      <xdr:nvSpPr>
        <xdr:cNvPr id="789" name="pole tekstowe 42">
          <a:extLst>
            <a:ext uri="{FF2B5EF4-FFF2-40B4-BE49-F238E27FC236}">
              <a16:creationId xmlns:a16="http://schemas.microsoft.com/office/drawing/2014/main" id="{D5B49D5E-FB50-4FD5-898C-5B6CE2781789}"/>
            </a:ext>
          </a:extLst>
        </xdr:cNvPr>
        <xdr:cNvSpPr txBox="1">
          <a:spLocks noChangeArrowheads="1"/>
        </xdr:cNvSpPr>
      </xdr:nvSpPr>
      <xdr:spPr bwMode="auto">
        <a:xfrm>
          <a:off x="1874202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64</xdr:row>
      <xdr:rowOff>0</xdr:rowOff>
    </xdr:from>
    <xdr:to>
      <xdr:col>22</xdr:col>
      <xdr:colOff>952500</xdr:colOff>
      <xdr:row>65</xdr:row>
      <xdr:rowOff>123825</xdr:rowOff>
    </xdr:to>
    <xdr:sp macro="" textlink="">
      <xdr:nvSpPr>
        <xdr:cNvPr id="790" name="pole tekstowe 59">
          <a:extLst>
            <a:ext uri="{FF2B5EF4-FFF2-40B4-BE49-F238E27FC236}">
              <a16:creationId xmlns:a16="http://schemas.microsoft.com/office/drawing/2014/main" id="{6467C57F-D8AC-407B-A052-D33EF9E0A511}"/>
            </a:ext>
          </a:extLst>
        </xdr:cNvPr>
        <xdr:cNvSpPr txBox="1">
          <a:spLocks noChangeArrowheads="1"/>
        </xdr:cNvSpPr>
      </xdr:nvSpPr>
      <xdr:spPr bwMode="auto">
        <a:xfrm>
          <a:off x="1874202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64</xdr:row>
      <xdr:rowOff>0</xdr:rowOff>
    </xdr:from>
    <xdr:to>
      <xdr:col>22</xdr:col>
      <xdr:colOff>952500</xdr:colOff>
      <xdr:row>65</xdr:row>
      <xdr:rowOff>123825</xdr:rowOff>
    </xdr:to>
    <xdr:sp macro="" textlink="">
      <xdr:nvSpPr>
        <xdr:cNvPr id="791" name="pole tekstowe 60">
          <a:extLst>
            <a:ext uri="{FF2B5EF4-FFF2-40B4-BE49-F238E27FC236}">
              <a16:creationId xmlns:a16="http://schemas.microsoft.com/office/drawing/2014/main" id="{2807F7C5-BD09-4703-97EA-4FA25F70E1AF}"/>
            </a:ext>
          </a:extLst>
        </xdr:cNvPr>
        <xdr:cNvSpPr txBox="1">
          <a:spLocks noChangeArrowheads="1"/>
        </xdr:cNvSpPr>
      </xdr:nvSpPr>
      <xdr:spPr bwMode="auto">
        <a:xfrm>
          <a:off x="1874202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64</xdr:row>
      <xdr:rowOff>0</xdr:rowOff>
    </xdr:from>
    <xdr:to>
      <xdr:col>22</xdr:col>
      <xdr:colOff>952500</xdr:colOff>
      <xdr:row>65</xdr:row>
      <xdr:rowOff>123825</xdr:rowOff>
    </xdr:to>
    <xdr:sp macro="" textlink="">
      <xdr:nvSpPr>
        <xdr:cNvPr id="792" name="pole tekstowe 77">
          <a:extLst>
            <a:ext uri="{FF2B5EF4-FFF2-40B4-BE49-F238E27FC236}">
              <a16:creationId xmlns:a16="http://schemas.microsoft.com/office/drawing/2014/main" id="{F60F8BE3-89FC-46CF-9A91-39C92BD7C16D}"/>
            </a:ext>
          </a:extLst>
        </xdr:cNvPr>
        <xdr:cNvSpPr txBox="1">
          <a:spLocks noChangeArrowheads="1"/>
        </xdr:cNvSpPr>
      </xdr:nvSpPr>
      <xdr:spPr bwMode="auto">
        <a:xfrm>
          <a:off x="1874202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63</xdr:row>
      <xdr:rowOff>1314823</xdr:rowOff>
    </xdr:from>
    <xdr:to>
      <xdr:col>23</xdr:col>
      <xdr:colOff>391459</xdr:colOff>
      <xdr:row>65</xdr:row>
      <xdr:rowOff>116354</xdr:rowOff>
    </xdr:to>
    <xdr:sp macro="" textlink="">
      <xdr:nvSpPr>
        <xdr:cNvPr id="793" name="pole tekstowe 78">
          <a:extLst>
            <a:ext uri="{FF2B5EF4-FFF2-40B4-BE49-F238E27FC236}">
              <a16:creationId xmlns:a16="http://schemas.microsoft.com/office/drawing/2014/main" id="{5FC63AF6-29B7-403F-9BAE-E0982856DA54}"/>
            </a:ext>
          </a:extLst>
        </xdr:cNvPr>
        <xdr:cNvSpPr txBox="1">
          <a:spLocks noChangeArrowheads="1"/>
        </xdr:cNvSpPr>
      </xdr:nvSpPr>
      <xdr:spPr bwMode="auto">
        <a:xfrm>
          <a:off x="19133484" y="117224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65</xdr:row>
      <xdr:rowOff>0</xdr:rowOff>
    </xdr:from>
    <xdr:to>
      <xdr:col>22</xdr:col>
      <xdr:colOff>952500</xdr:colOff>
      <xdr:row>66</xdr:row>
      <xdr:rowOff>123825</xdr:rowOff>
    </xdr:to>
    <xdr:sp macro="" textlink="">
      <xdr:nvSpPr>
        <xdr:cNvPr id="794" name="pole tekstowe 5">
          <a:extLst>
            <a:ext uri="{FF2B5EF4-FFF2-40B4-BE49-F238E27FC236}">
              <a16:creationId xmlns:a16="http://schemas.microsoft.com/office/drawing/2014/main" id="{F464B631-5388-46BD-ADC5-376A4ED90F4B}"/>
            </a:ext>
          </a:extLst>
        </xdr:cNvPr>
        <xdr:cNvSpPr txBox="1">
          <a:spLocks noChangeArrowheads="1"/>
        </xdr:cNvSpPr>
      </xdr:nvSpPr>
      <xdr:spPr bwMode="auto">
        <a:xfrm>
          <a:off x="1874202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65</xdr:row>
      <xdr:rowOff>0</xdr:rowOff>
    </xdr:from>
    <xdr:to>
      <xdr:col>22</xdr:col>
      <xdr:colOff>952500</xdr:colOff>
      <xdr:row>66</xdr:row>
      <xdr:rowOff>123825</xdr:rowOff>
    </xdr:to>
    <xdr:sp macro="" textlink="">
      <xdr:nvSpPr>
        <xdr:cNvPr id="795" name="pole tekstowe 6">
          <a:extLst>
            <a:ext uri="{FF2B5EF4-FFF2-40B4-BE49-F238E27FC236}">
              <a16:creationId xmlns:a16="http://schemas.microsoft.com/office/drawing/2014/main" id="{63AE2BD1-9C9A-469F-B8D0-446720329D0D}"/>
            </a:ext>
          </a:extLst>
        </xdr:cNvPr>
        <xdr:cNvSpPr txBox="1">
          <a:spLocks noChangeArrowheads="1"/>
        </xdr:cNvSpPr>
      </xdr:nvSpPr>
      <xdr:spPr bwMode="auto">
        <a:xfrm>
          <a:off x="1874202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65</xdr:row>
      <xdr:rowOff>0</xdr:rowOff>
    </xdr:from>
    <xdr:to>
      <xdr:col>22</xdr:col>
      <xdr:colOff>952500</xdr:colOff>
      <xdr:row>66</xdr:row>
      <xdr:rowOff>104775</xdr:rowOff>
    </xdr:to>
    <xdr:sp macro="" textlink="">
      <xdr:nvSpPr>
        <xdr:cNvPr id="796" name="pole tekstowe 5">
          <a:extLst>
            <a:ext uri="{FF2B5EF4-FFF2-40B4-BE49-F238E27FC236}">
              <a16:creationId xmlns:a16="http://schemas.microsoft.com/office/drawing/2014/main" id="{6C85C0FB-1851-4D8A-8266-DD1F4012935D}"/>
            </a:ext>
          </a:extLst>
        </xdr:cNvPr>
        <xdr:cNvSpPr txBox="1">
          <a:spLocks noChangeArrowheads="1"/>
        </xdr:cNvSpPr>
      </xdr:nvSpPr>
      <xdr:spPr bwMode="auto">
        <a:xfrm>
          <a:off x="18742025" y="11887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65</xdr:row>
      <xdr:rowOff>0</xdr:rowOff>
    </xdr:from>
    <xdr:to>
      <xdr:col>22</xdr:col>
      <xdr:colOff>952500</xdr:colOff>
      <xdr:row>66</xdr:row>
      <xdr:rowOff>104775</xdr:rowOff>
    </xdr:to>
    <xdr:sp macro="" textlink="">
      <xdr:nvSpPr>
        <xdr:cNvPr id="797" name="pole tekstowe 6">
          <a:extLst>
            <a:ext uri="{FF2B5EF4-FFF2-40B4-BE49-F238E27FC236}">
              <a16:creationId xmlns:a16="http://schemas.microsoft.com/office/drawing/2014/main" id="{A5C4C486-621D-48FD-ACC0-140ECC6D1178}"/>
            </a:ext>
          </a:extLst>
        </xdr:cNvPr>
        <xdr:cNvSpPr txBox="1">
          <a:spLocks noChangeArrowheads="1"/>
        </xdr:cNvSpPr>
      </xdr:nvSpPr>
      <xdr:spPr bwMode="auto">
        <a:xfrm>
          <a:off x="18742025" y="11887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65</xdr:row>
      <xdr:rowOff>0</xdr:rowOff>
    </xdr:from>
    <xdr:to>
      <xdr:col>22</xdr:col>
      <xdr:colOff>952500</xdr:colOff>
      <xdr:row>66</xdr:row>
      <xdr:rowOff>123825</xdr:rowOff>
    </xdr:to>
    <xdr:sp macro="" textlink="">
      <xdr:nvSpPr>
        <xdr:cNvPr id="798" name="pole tekstowe 41">
          <a:extLst>
            <a:ext uri="{FF2B5EF4-FFF2-40B4-BE49-F238E27FC236}">
              <a16:creationId xmlns:a16="http://schemas.microsoft.com/office/drawing/2014/main" id="{01D79739-482E-4BAF-9A36-025DE8E0756C}"/>
            </a:ext>
          </a:extLst>
        </xdr:cNvPr>
        <xdr:cNvSpPr txBox="1">
          <a:spLocks noChangeArrowheads="1"/>
        </xdr:cNvSpPr>
      </xdr:nvSpPr>
      <xdr:spPr bwMode="auto">
        <a:xfrm>
          <a:off x="1874202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65</xdr:row>
      <xdr:rowOff>0</xdr:rowOff>
    </xdr:from>
    <xdr:to>
      <xdr:col>22</xdr:col>
      <xdr:colOff>952500</xdr:colOff>
      <xdr:row>66</xdr:row>
      <xdr:rowOff>123825</xdr:rowOff>
    </xdr:to>
    <xdr:sp macro="" textlink="">
      <xdr:nvSpPr>
        <xdr:cNvPr id="799" name="pole tekstowe 42">
          <a:extLst>
            <a:ext uri="{FF2B5EF4-FFF2-40B4-BE49-F238E27FC236}">
              <a16:creationId xmlns:a16="http://schemas.microsoft.com/office/drawing/2014/main" id="{5F1F29A2-E51F-485A-A059-98C4C4F0E3DF}"/>
            </a:ext>
          </a:extLst>
        </xdr:cNvPr>
        <xdr:cNvSpPr txBox="1">
          <a:spLocks noChangeArrowheads="1"/>
        </xdr:cNvSpPr>
      </xdr:nvSpPr>
      <xdr:spPr bwMode="auto">
        <a:xfrm>
          <a:off x="1874202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65</xdr:row>
      <xdr:rowOff>0</xdr:rowOff>
    </xdr:from>
    <xdr:to>
      <xdr:col>22</xdr:col>
      <xdr:colOff>952500</xdr:colOff>
      <xdr:row>66</xdr:row>
      <xdr:rowOff>123825</xdr:rowOff>
    </xdr:to>
    <xdr:sp macro="" textlink="">
      <xdr:nvSpPr>
        <xdr:cNvPr id="800" name="pole tekstowe 59">
          <a:extLst>
            <a:ext uri="{FF2B5EF4-FFF2-40B4-BE49-F238E27FC236}">
              <a16:creationId xmlns:a16="http://schemas.microsoft.com/office/drawing/2014/main" id="{560DB5FD-F228-41DF-875B-D93446DD10BA}"/>
            </a:ext>
          </a:extLst>
        </xdr:cNvPr>
        <xdr:cNvSpPr txBox="1">
          <a:spLocks noChangeArrowheads="1"/>
        </xdr:cNvSpPr>
      </xdr:nvSpPr>
      <xdr:spPr bwMode="auto">
        <a:xfrm>
          <a:off x="1874202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65</xdr:row>
      <xdr:rowOff>0</xdr:rowOff>
    </xdr:from>
    <xdr:to>
      <xdr:col>22</xdr:col>
      <xdr:colOff>952500</xdr:colOff>
      <xdr:row>66</xdr:row>
      <xdr:rowOff>123825</xdr:rowOff>
    </xdr:to>
    <xdr:sp macro="" textlink="">
      <xdr:nvSpPr>
        <xdr:cNvPr id="801" name="pole tekstowe 60">
          <a:extLst>
            <a:ext uri="{FF2B5EF4-FFF2-40B4-BE49-F238E27FC236}">
              <a16:creationId xmlns:a16="http://schemas.microsoft.com/office/drawing/2014/main" id="{FB24F9BB-A188-4A4A-A19B-B0670F8A7A89}"/>
            </a:ext>
          </a:extLst>
        </xdr:cNvPr>
        <xdr:cNvSpPr txBox="1">
          <a:spLocks noChangeArrowheads="1"/>
        </xdr:cNvSpPr>
      </xdr:nvSpPr>
      <xdr:spPr bwMode="auto">
        <a:xfrm>
          <a:off x="1874202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65</xdr:row>
      <xdr:rowOff>0</xdr:rowOff>
    </xdr:from>
    <xdr:to>
      <xdr:col>22</xdr:col>
      <xdr:colOff>952500</xdr:colOff>
      <xdr:row>66</xdr:row>
      <xdr:rowOff>123825</xdr:rowOff>
    </xdr:to>
    <xdr:sp macro="" textlink="">
      <xdr:nvSpPr>
        <xdr:cNvPr id="802" name="pole tekstowe 77">
          <a:extLst>
            <a:ext uri="{FF2B5EF4-FFF2-40B4-BE49-F238E27FC236}">
              <a16:creationId xmlns:a16="http://schemas.microsoft.com/office/drawing/2014/main" id="{BB4679A5-058D-4BBA-B620-C7299C80748B}"/>
            </a:ext>
          </a:extLst>
        </xdr:cNvPr>
        <xdr:cNvSpPr txBox="1">
          <a:spLocks noChangeArrowheads="1"/>
        </xdr:cNvSpPr>
      </xdr:nvSpPr>
      <xdr:spPr bwMode="auto">
        <a:xfrm>
          <a:off x="1874202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64</xdr:row>
      <xdr:rowOff>1314823</xdr:rowOff>
    </xdr:from>
    <xdr:to>
      <xdr:col>23</xdr:col>
      <xdr:colOff>391459</xdr:colOff>
      <xdr:row>66</xdr:row>
      <xdr:rowOff>116354</xdr:rowOff>
    </xdr:to>
    <xdr:sp macro="" textlink="">
      <xdr:nvSpPr>
        <xdr:cNvPr id="803" name="pole tekstowe 78">
          <a:extLst>
            <a:ext uri="{FF2B5EF4-FFF2-40B4-BE49-F238E27FC236}">
              <a16:creationId xmlns:a16="http://schemas.microsoft.com/office/drawing/2014/main" id="{9768A06F-71E8-404C-AB4B-35CA87102658}"/>
            </a:ext>
          </a:extLst>
        </xdr:cNvPr>
        <xdr:cNvSpPr txBox="1">
          <a:spLocks noChangeArrowheads="1"/>
        </xdr:cNvSpPr>
      </xdr:nvSpPr>
      <xdr:spPr bwMode="auto">
        <a:xfrm>
          <a:off x="19133484" y="118875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66</xdr:row>
      <xdr:rowOff>0</xdr:rowOff>
    </xdr:from>
    <xdr:to>
      <xdr:col>22</xdr:col>
      <xdr:colOff>952500</xdr:colOff>
      <xdr:row>67</xdr:row>
      <xdr:rowOff>123825</xdr:rowOff>
    </xdr:to>
    <xdr:sp macro="" textlink="">
      <xdr:nvSpPr>
        <xdr:cNvPr id="804" name="pole tekstowe 5">
          <a:extLst>
            <a:ext uri="{FF2B5EF4-FFF2-40B4-BE49-F238E27FC236}">
              <a16:creationId xmlns:a16="http://schemas.microsoft.com/office/drawing/2014/main" id="{2DA8CD39-1E1E-404B-A299-0FD04BDB897F}"/>
            </a:ext>
          </a:extLst>
        </xdr:cNvPr>
        <xdr:cNvSpPr txBox="1">
          <a:spLocks noChangeArrowheads="1"/>
        </xdr:cNvSpPr>
      </xdr:nvSpPr>
      <xdr:spPr bwMode="auto">
        <a:xfrm>
          <a:off x="1874202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66</xdr:row>
      <xdr:rowOff>0</xdr:rowOff>
    </xdr:from>
    <xdr:to>
      <xdr:col>22</xdr:col>
      <xdr:colOff>952500</xdr:colOff>
      <xdr:row>67</xdr:row>
      <xdr:rowOff>123825</xdr:rowOff>
    </xdr:to>
    <xdr:sp macro="" textlink="">
      <xdr:nvSpPr>
        <xdr:cNvPr id="805" name="pole tekstowe 6">
          <a:extLst>
            <a:ext uri="{FF2B5EF4-FFF2-40B4-BE49-F238E27FC236}">
              <a16:creationId xmlns:a16="http://schemas.microsoft.com/office/drawing/2014/main" id="{C5E8EA22-E83C-452D-B044-547C0F6C9A21}"/>
            </a:ext>
          </a:extLst>
        </xdr:cNvPr>
        <xdr:cNvSpPr txBox="1">
          <a:spLocks noChangeArrowheads="1"/>
        </xdr:cNvSpPr>
      </xdr:nvSpPr>
      <xdr:spPr bwMode="auto">
        <a:xfrm>
          <a:off x="1874202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66</xdr:row>
      <xdr:rowOff>0</xdr:rowOff>
    </xdr:from>
    <xdr:to>
      <xdr:col>22</xdr:col>
      <xdr:colOff>952500</xdr:colOff>
      <xdr:row>67</xdr:row>
      <xdr:rowOff>104775</xdr:rowOff>
    </xdr:to>
    <xdr:sp macro="" textlink="">
      <xdr:nvSpPr>
        <xdr:cNvPr id="806" name="pole tekstowe 5">
          <a:extLst>
            <a:ext uri="{FF2B5EF4-FFF2-40B4-BE49-F238E27FC236}">
              <a16:creationId xmlns:a16="http://schemas.microsoft.com/office/drawing/2014/main" id="{AF401C39-BB15-4371-9855-D4FCF6E6E204}"/>
            </a:ext>
          </a:extLst>
        </xdr:cNvPr>
        <xdr:cNvSpPr txBox="1">
          <a:spLocks noChangeArrowheads="1"/>
        </xdr:cNvSpPr>
      </xdr:nvSpPr>
      <xdr:spPr bwMode="auto">
        <a:xfrm>
          <a:off x="18742025" y="12052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66</xdr:row>
      <xdr:rowOff>0</xdr:rowOff>
    </xdr:from>
    <xdr:to>
      <xdr:col>22</xdr:col>
      <xdr:colOff>952500</xdr:colOff>
      <xdr:row>67</xdr:row>
      <xdr:rowOff>104775</xdr:rowOff>
    </xdr:to>
    <xdr:sp macro="" textlink="">
      <xdr:nvSpPr>
        <xdr:cNvPr id="807" name="pole tekstowe 6">
          <a:extLst>
            <a:ext uri="{FF2B5EF4-FFF2-40B4-BE49-F238E27FC236}">
              <a16:creationId xmlns:a16="http://schemas.microsoft.com/office/drawing/2014/main" id="{C736B181-71AD-4A7A-88E1-FD1CF6F1CED6}"/>
            </a:ext>
          </a:extLst>
        </xdr:cNvPr>
        <xdr:cNvSpPr txBox="1">
          <a:spLocks noChangeArrowheads="1"/>
        </xdr:cNvSpPr>
      </xdr:nvSpPr>
      <xdr:spPr bwMode="auto">
        <a:xfrm>
          <a:off x="18742025" y="12052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66</xdr:row>
      <xdr:rowOff>0</xdr:rowOff>
    </xdr:from>
    <xdr:to>
      <xdr:col>22</xdr:col>
      <xdr:colOff>952500</xdr:colOff>
      <xdr:row>67</xdr:row>
      <xdr:rowOff>123825</xdr:rowOff>
    </xdr:to>
    <xdr:sp macro="" textlink="">
      <xdr:nvSpPr>
        <xdr:cNvPr id="808" name="pole tekstowe 41">
          <a:extLst>
            <a:ext uri="{FF2B5EF4-FFF2-40B4-BE49-F238E27FC236}">
              <a16:creationId xmlns:a16="http://schemas.microsoft.com/office/drawing/2014/main" id="{05BC41CE-F3D7-4EEA-BB0F-2F00EC0D985B}"/>
            </a:ext>
          </a:extLst>
        </xdr:cNvPr>
        <xdr:cNvSpPr txBox="1">
          <a:spLocks noChangeArrowheads="1"/>
        </xdr:cNvSpPr>
      </xdr:nvSpPr>
      <xdr:spPr bwMode="auto">
        <a:xfrm>
          <a:off x="1874202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66</xdr:row>
      <xdr:rowOff>0</xdr:rowOff>
    </xdr:from>
    <xdr:to>
      <xdr:col>22</xdr:col>
      <xdr:colOff>952500</xdr:colOff>
      <xdr:row>67</xdr:row>
      <xdr:rowOff>123825</xdr:rowOff>
    </xdr:to>
    <xdr:sp macro="" textlink="">
      <xdr:nvSpPr>
        <xdr:cNvPr id="809" name="pole tekstowe 42">
          <a:extLst>
            <a:ext uri="{FF2B5EF4-FFF2-40B4-BE49-F238E27FC236}">
              <a16:creationId xmlns:a16="http://schemas.microsoft.com/office/drawing/2014/main" id="{639D1D3A-ADA6-47F2-AF2A-8CC62AE1C4F5}"/>
            </a:ext>
          </a:extLst>
        </xdr:cNvPr>
        <xdr:cNvSpPr txBox="1">
          <a:spLocks noChangeArrowheads="1"/>
        </xdr:cNvSpPr>
      </xdr:nvSpPr>
      <xdr:spPr bwMode="auto">
        <a:xfrm>
          <a:off x="1874202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66</xdr:row>
      <xdr:rowOff>0</xdr:rowOff>
    </xdr:from>
    <xdr:to>
      <xdr:col>22</xdr:col>
      <xdr:colOff>952500</xdr:colOff>
      <xdr:row>67</xdr:row>
      <xdr:rowOff>123825</xdr:rowOff>
    </xdr:to>
    <xdr:sp macro="" textlink="">
      <xdr:nvSpPr>
        <xdr:cNvPr id="810" name="pole tekstowe 59">
          <a:extLst>
            <a:ext uri="{FF2B5EF4-FFF2-40B4-BE49-F238E27FC236}">
              <a16:creationId xmlns:a16="http://schemas.microsoft.com/office/drawing/2014/main" id="{DF91EFFF-16C6-4AFC-99BA-1AE641225253}"/>
            </a:ext>
          </a:extLst>
        </xdr:cNvPr>
        <xdr:cNvSpPr txBox="1">
          <a:spLocks noChangeArrowheads="1"/>
        </xdr:cNvSpPr>
      </xdr:nvSpPr>
      <xdr:spPr bwMode="auto">
        <a:xfrm>
          <a:off x="1874202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66</xdr:row>
      <xdr:rowOff>0</xdr:rowOff>
    </xdr:from>
    <xdr:to>
      <xdr:col>22</xdr:col>
      <xdr:colOff>952500</xdr:colOff>
      <xdr:row>67</xdr:row>
      <xdr:rowOff>123825</xdr:rowOff>
    </xdr:to>
    <xdr:sp macro="" textlink="">
      <xdr:nvSpPr>
        <xdr:cNvPr id="811" name="pole tekstowe 60">
          <a:extLst>
            <a:ext uri="{FF2B5EF4-FFF2-40B4-BE49-F238E27FC236}">
              <a16:creationId xmlns:a16="http://schemas.microsoft.com/office/drawing/2014/main" id="{A5DCB807-E634-428A-BBD2-EFAB2CBECFC8}"/>
            </a:ext>
          </a:extLst>
        </xdr:cNvPr>
        <xdr:cNvSpPr txBox="1">
          <a:spLocks noChangeArrowheads="1"/>
        </xdr:cNvSpPr>
      </xdr:nvSpPr>
      <xdr:spPr bwMode="auto">
        <a:xfrm>
          <a:off x="1874202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66</xdr:row>
      <xdr:rowOff>0</xdr:rowOff>
    </xdr:from>
    <xdr:to>
      <xdr:col>22</xdr:col>
      <xdr:colOff>952500</xdr:colOff>
      <xdr:row>67</xdr:row>
      <xdr:rowOff>123825</xdr:rowOff>
    </xdr:to>
    <xdr:sp macro="" textlink="">
      <xdr:nvSpPr>
        <xdr:cNvPr id="812" name="pole tekstowe 77">
          <a:extLst>
            <a:ext uri="{FF2B5EF4-FFF2-40B4-BE49-F238E27FC236}">
              <a16:creationId xmlns:a16="http://schemas.microsoft.com/office/drawing/2014/main" id="{AD46A0F4-7A01-4926-AFC0-46778AAAF344}"/>
            </a:ext>
          </a:extLst>
        </xdr:cNvPr>
        <xdr:cNvSpPr txBox="1">
          <a:spLocks noChangeArrowheads="1"/>
        </xdr:cNvSpPr>
      </xdr:nvSpPr>
      <xdr:spPr bwMode="auto">
        <a:xfrm>
          <a:off x="1874202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65</xdr:row>
      <xdr:rowOff>1314823</xdr:rowOff>
    </xdr:from>
    <xdr:to>
      <xdr:col>23</xdr:col>
      <xdr:colOff>391459</xdr:colOff>
      <xdr:row>67</xdr:row>
      <xdr:rowOff>116354</xdr:rowOff>
    </xdr:to>
    <xdr:sp macro="" textlink="">
      <xdr:nvSpPr>
        <xdr:cNvPr id="813" name="pole tekstowe 78">
          <a:extLst>
            <a:ext uri="{FF2B5EF4-FFF2-40B4-BE49-F238E27FC236}">
              <a16:creationId xmlns:a16="http://schemas.microsoft.com/office/drawing/2014/main" id="{B1C1959B-86FC-48C5-A788-E8F8BDDD0667}"/>
            </a:ext>
          </a:extLst>
        </xdr:cNvPr>
        <xdr:cNvSpPr txBox="1">
          <a:spLocks noChangeArrowheads="1"/>
        </xdr:cNvSpPr>
      </xdr:nvSpPr>
      <xdr:spPr bwMode="auto">
        <a:xfrm>
          <a:off x="19133484" y="120526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67</xdr:row>
      <xdr:rowOff>0</xdr:rowOff>
    </xdr:from>
    <xdr:to>
      <xdr:col>22</xdr:col>
      <xdr:colOff>952500</xdr:colOff>
      <xdr:row>68</xdr:row>
      <xdr:rowOff>123825</xdr:rowOff>
    </xdr:to>
    <xdr:sp macro="" textlink="">
      <xdr:nvSpPr>
        <xdr:cNvPr id="814" name="pole tekstowe 5">
          <a:extLst>
            <a:ext uri="{FF2B5EF4-FFF2-40B4-BE49-F238E27FC236}">
              <a16:creationId xmlns:a16="http://schemas.microsoft.com/office/drawing/2014/main" id="{3FFD827C-E50A-4743-845F-321B4D13DEA7}"/>
            </a:ext>
          </a:extLst>
        </xdr:cNvPr>
        <xdr:cNvSpPr txBox="1">
          <a:spLocks noChangeArrowheads="1"/>
        </xdr:cNvSpPr>
      </xdr:nvSpPr>
      <xdr:spPr bwMode="auto">
        <a:xfrm>
          <a:off x="1874202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67</xdr:row>
      <xdr:rowOff>0</xdr:rowOff>
    </xdr:from>
    <xdr:to>
      <xdr:col>22</xdr:col>
      <xdr:colOff>952500</xdr:colOff>
      <xdr:row>68</xdr:row>
      <xdr:rowOff>123825</xdr:rowOff>
    </xdr:to>
    <xdr:sp macro="" textlink="">
      <xdr:nvSpPr>
        <xdr:cNvPr id="815" name="pole tekstowe 6">
          <a:extLst>
            <a:ext uri="{FF2B5EF4-FFF2-40B4-BE49-F238E27FC236}">
              <a16:creationId xmlns:a16="http://schemas.microsoft.com/office/drawing/2014/main" id="{87DD20BB-2DB3-473A-9891-E4820EFD1ECC}"/>
            </a:ext>
          </a:extLst>
        </xdr:cNvPr>
        <xdr:cNvSpPr txBox="1">
          <a:spLocks noChangeArrowheads="1"/>
        </xdr:cNvSpPr>
      </xdr:nvSpPr>
      <xdr:spPr bwMode="auto">
        <a:xfrm>
          <a:off x="1874202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67</xdr:row>
      <xdr:rowOff>0</xdr:rowOff>
    </xdr:from>
    <xdr:to>
      <xdr:col>22</xdr:col>
      <xdr:colOff>952500</xdr:colOff>
      <xdr:row>68</xdr:row>
      <xdr:rowOff>104775</xdr:rowOff>
    </xdr:to>
    <xdr:sp macro="" textlink="">
      <xdr:nvSpPr>
        <xdr:cNvPr id="816" name="pole tekstowe 5">
          <a:extLst>
            <a:ext uri="{FF2B5EF4-FFF2-40B4-BE49-F238E27FC236}">
              <a16:creationId xmlns:a16="http://schemas.microsoft.com/office/drawing/2014/main" id="{95B44DB9-C955-4476-AE6F-B0DE3D591627}"/>
            </a:ext>
          </a:extLst>
        </xdr:cNvPr>
        <xdr:cNvSpPr txBox="1">
          <a:spLocks noChangeArrowheads="1"/>
        </xdr:cNvSpPr>
      </xdr:nvSpPr>
      <xdr:spPr bwMode="auto">
        <a:xfrm>
          <a:off x="18742025" y="12217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67</xdr:row>
      <xdr:rowOff>0</xdr:rowOff>
    </xdr:from>
    <xdr:to>
      <xdr:col>22</xdr:col>
      <xdr:colOff>952500</xdr:colOff>
      <xdr:row>68</xdr:row>
      <xdr:rowOff>104775</xdr:rowOff>
    </xdr:to>
    <xdr:sp macro="" textlink="">
      <xdr:nvSpPr>
        <xdr:cNvPr id="817" name="pole tekstowe 6">
          <a:extLst>
            <a:ext uri="{FF2B5EF4-FFF2-40B4-BE49-F238E27FC236}">
              <a16:creationId xmlns:a16="http://schemas.microsoft.com/office/drawing/2014/main" id="{59E162A1-5D1A-493D-AE40-A1515667FEF6}"/>
            </a:ext>
          </a:extLst>
        </xdr:cNvPr>
        <xdr:cNvSpPr txBox="1">
          <a:spLocks noChangeArrowheads="1"/>
        </xdr:cNvSpPr>
      </xdr:nvSpPr>
      <xdr:spPr bwMode="auto">
        <a:xfrm>
          <a:off x="18742025" y="12217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67</xdr:row>
      <xdr:rowOff>0</xdr:rowOff>
    </xdr:from>
    <xdr:to>
      <xdr:col>22</xdr:col>
      <xdr:colOff>952500</xdr:colOff>
      <xdr:row>68</xdr:row>
      <xdr:rowOff>123825</xdr:rowOff>
    </xdr:to>
    <xdr:sp macro="" textlink="">
      <xdr:nvSpPr>
        <xdr:cNvPr id="818" name="pole tekstowe 41">
          <a:extLst>
            <a:ext uri="{FF2B5EF4-FFF2-40B4-BE49-F238E27FC236}">
              <a16:creationId xmlns:a16="http://schemas.microsoft.com/office/drawing/2014/main" id="{4B8A5602-EED8-4A20-9671-7698D880727C}"/>
            </a:ext>
          </a:extLst>
        </xdr:cNvPr>
        <xdr:cNvSpPr txBox="1">
          <a:spLocks noChangeArrowheads="1"/>
        </xdr:cNvSpPr>
      </xdr:nvSpPr>
      <xdr:spPr bwMode="auto">
        <a:xfrm>
          <a:off x="1874202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67</xdr:row>
      <xdr:rowOff>0</xdr:rowOff>
    </xdr:from>
    <xdr:to>
      <xdr:col>22</xdr:col>
      <xdr:colOff>952500</xdr:colOff>
      <xdr:row>68</xdr:row>
      <xdr:rowOff>123825</xdr:rowOff>
    </xdr:to>
    <xdr:sp macro="" textlink="">
      <xdr:nvSpPr>
        <xdr:cNvPr id="819" name="pole tekstowe 42">
          <a:extLst>
            <a:ext uri="{FF2B5EF4-FFF2-40B4-BE49-F238E27FC236}">
              <a16:creationId xmlns:a16="http://schemas.microsoft.com/office/drawing/2014/main" id="{5C9DBF72-EBD8-4794-BD3C-18FF79D96F3D}"/>
            </a:ext>
          </a:extLst>
        </xdr:cNvPr>
        <xdr:cNvSpPr txBox="1">
          <a:spLocks noChangeArrowheads="1"/>
        </xdr:cNvSpPr>
      </xdr:nvSpPr>
      <xdr:spPr bwMode="auto">
        <a:xfrm>
          <a:off x="1874202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67</xdr:row>
      <xdr:rowOff>0</xdr:rowOff>
    </xdr:from>
    <xdr:to>
      <xdr:col>22</xdr:col>
      <xdr:colOff>952500</xdr:colOff>
      <xdr:row>68</xdr:row>
      <xdr:rowOff>123825</xdr:rowOff>
    </xdr:to>
    <xdr:sp macro="" textlink="">
      <xdr:nvSpPr>
        <xdr:cNvPr id="820" name="pole tekstowe 59">
          <a:extLst>
            <a:ext uri="{FF2B5EF4-FFF2-40B4-BE49-F238E27FC236}">
              <a16:creationId xmlns:a16="http://schemas.microsoft.com/office/drawing/2014/main" id="{0085F087-FE4E-4E62-933D-A53E8EB758B6}"/>
            </a:ext>
          </a:extLst>
        </xdr:cNvPr>
        <xdr:cNvSpPr txBox="1">
          <a:spLocks noChangeArrowheads="1"/>
        </xdr:cNvSpPr>
      </xdr:nvSpPr>
      <xdr:spPr bwMode="auto">
        <a:xfrm>
          <a:off x="1874202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67</xdr:row>
      <xdr:rowOff>0</xdr:rowOff>
    </xdr:from>
    <xdr:to>
      <xdr:col>22</xdr:col>
      <xdr:colOff>952500</xdr:colOff>
      <xdr:row>68</xdr:row>
      <xdr:rowOff>123825</xdr:rowOff>
    </xdr:to>
    <xdr:sp macro="" textlink="">
      <xdr:nvSpPr>
        <xdr:cNvPr id="821" name="pole tekstowe 60">
          <a:extLst>
            <a:ext uri="{FF2B5EF4-FFF2-40B4-BE49-F238E27FC236}">
              <a16:creationId xmlns:a16="http://schemas.microsoft.com/office/drawing/2014/main" id="{4BDB5711-4D10-402B-AC06-0ED3712793D0}"/>
            </a:ext>
          </a:extLst>
        </xdr:cNvPr>
        <xdr:cNvSpPr txBox="1">
          <a:spLocks noChangeArrowheads="1"/>
        </xdr:cNvSpPr>
      </xdr:nvSpPr>
      <xdr:spPr bwMode="auto">
        <a:xfrm>
          <a:off x="1874202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67</xdr:row>
      <xdr:rowOff>0</xdr:rowOff>
    </xdr:from>
    <xdr:to>
      <xdr:col>22</xdr:col>
      <xdr:colOff>952500</xdr:colOff>
      <xdr:row>68</xdr:row>
      <xdr:rowOff>123825</xdr:rowOff>
    </xdr:to>
    <xdr:sp macro="" textlink="">
      <xdr:nvSpPr>
        <xdr:cNvPr id="822" name="pole tekstowe 77">
          <a:extLst>
            <a:ext uri="{FF2B5EF4-FFF2-40B4-BE49-F238E27FC236}">
              <a16:creationId xmlns:a16="http://schemas.microsoft.com/office/drawing/2014/main" id="{23346756-B056-40B9-9C10-26CEDB4E1D77}"/>
            </a:ext>
          </a:extLst>
        </xdr:cNvPr>
        <xdr:cNvSpPr txBox="1">
          <a:spLocks noChangeArrowheads="1"/>
        </xdr:cNvSpPr>
      </xdr:nvSpPr>
      <xdr:spPr bwMode="auto">
        <a:xfrm>
          <a:off x="1874202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66</xdr:row>
      <xdr:rowOff>1314823</xdr:rowOff>
    </xdr:from>
    <xdr:to>
      <xdr:col>23</xdr:col>
      <xdr:colOff>391459</xdr:colOff>
      <xdr:row>68</xdr:row>
      <xdr:rowOff>116354</xdr:rowOff>
    </xdr:to>
    <xdr:sp macro="" textlink="">
      <xdr:nvSpPr>
        <xdr:cNvPr id="823" name="pole tekstowe 78">
          <a:extLst>
            <a:ext uri="{FF2B5EF4-FFF2-40B4-BE49-F238E27FC236}">
              <a16:creationId xmlns:a16="http://schemas.microsoft.com/office/drawing/2014/main" id="{C79016C1-D0DD-46DE-B147-DB5995331ABE}"/>
            </a:ext>
          </a:extLst>
        </xdr:cNvPr>
        <xdr:cNvSpPr txBox="1">
          <a:spLocks noChangeArrowheads="1"/>
        </xdr:cNvSpPr>
      </xdr:nvSpPr>
      <xdr:spPr bwMode="auto">
        <a:xfrm>
          <a:off x="19133484" y="122177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68</xdr:row>
      <xdr:rowOff>0</xdr:rowOff>
    </xdr:from>
    <xdr:to>
      <xdr:col>22</xdr:col>
      <xdr:colOff>952500</xdr:colOff>
      <xdr:row>69</xdr:row>
      <xdr:rowOff>123825</xdr:rowOff>
    </xdr:to>
    <xdr:sp macro="" textlink="">
      <xdr:nvSpPr>
        <xdr:cNvPr id="824" name="pole tekstowe 5">
          <a:extLst>
            <a:ext uri="{FF2B5EF4-FFF2-40B4-BE49-F238E27FC236}">
              <a16:creationId xmlns:a16="http://schemas.microsoft.com/office/drawing/2014/main" id="{D3BB7F20-73C9-41DE-B167-431C6691F9E4}"/>
            </a:ext>
          </a:extLst>
        </xdr:cNvPr>
        <xdr:cNvSpPr txBox="1">
          <a:spLocks noChangeArrowheads="1"/>
        </xdr:cNvSpPr>
      </xdr:nvSpPr>
      <xdr:spPr bwMode="auto">
        <a:xfrm>
          <a:off x="1874202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68</xdr:row>
      <xdr:rowOff>0</xdr:rowOff>
    </xdr:from>
    <xdr:to>
      <xdr:col>22</xdr:col>
      <xdr:colOff>952500</xdr:colOff>
      <xdr:row>69</xdr:row>
      <xdr:rowOff>123825</xdr:rowOff>
    </xdr:to>
    <xdr:sp macro="" textlink="">
      <xdr:nvSpPr>
        <xdr:cNvPr id="825" name="pole tekstowe 6">
          <a:extLst>
            <a:ext uri="{FF2B5EF4-FFF2-40B4-BE49-F238E27FC236}">
              <a16:creationId xmlns:a16="http://schemas.microsoft.com/office/drawing/2014/main" id="{20CD0FF7-3CD3-43D4-85DD-892A35134321}"/>
            </a:ext>
          </a:extLst>
        </xdr:cNvPr>
        <xdr:cNvSpPr txBox="1">
          <a:spLocks noChangeArrowheads="1"/>
        </xdr:cNvSpPr>
      </xdr:nvSpPr>
      <xdr:spPr bwMode="auto">
        <a:xfrm>
          <a:off x="1874202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68</xdr:row>
      <xdr:rowOff>0</xdr:rowOff>
    </xdr:from>
    <xdr:to>
      <xdr:col>22</xdr:col>
      <xdr:colOff>952500</xdr:colOff>
      <xdr:row>69</xdr:row>
      <xdr:rowOff>104775</xdr:rowOff>
    </xdr:to>
    <xdr:sp macro="" textlink="">
      <xdr:nvSpPr>
        <xdr:cNvPr id="826" name="pole tekstowe 5">
          <a:extLst>
            <a:ext uri="{FF2B5EF4-FFF2-40B4-BE49-F238E27FC236}">
              <a16:creationId xmlns:a16="http://schemas.microsoft.com/office/drawing/2014/main" id="{11E94CB5-14B3-4F92-AA99-C81F993D35A9}"/>
            </a:ext>
          </a:extLst>
        </xdr:cNvPr>
        <xdr:cNvSpPr txBox="1">
          <a:spLocks noChangeArrowheads="1"/>
        </xdr:cNvSpPr>
      </xdr:nvSpPr>
      <xdr:spPr bwMode="auto">
        <a:xfrm>
          <a:off x="18742025" y="12382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68</xdr:row>
      <xdr:rowOff>0</xdr:rowOff>
    </xdr:from>
    <xdr:to>
      <xdr:col>22</xdr:col>
      <xdr:colOff>952500</xdr:colOff>
      <xdr:row>69</xdr:row>
      <xdr:rowOff>104775</xdr:rowOff>
    </xdr:to>
    <xdr:sp macro="" textlink="">
      <xdr:nvSpPr>
        <xdr:cNvPr id="827" name="pole tekstowe 6">
          <a:extLst>
            <a:ext uri="{FF2B5EF4-FFF2-40B4-BE49-F238E27FC236}">
              <a16:creationId xmlns:a16="http://schemas.microsoft.com/office/drawing/2014/main" id="{450C729E-B721-499C-A44F-044A70ABCA54}"/>
            </a:ext>
          </a:extLst>
        </xdr:cNvPr>
        <xdr:cNvSpPr txBox="1">
          <a:spLocks noChangeArrowheads="1"/>
        </xdr:cNvSpPr>
      </xdr:nvSpPr>
      <xdr:spPr bwMode="auto">
        <a:xfrm>
          <a:off x="18742025" y="12382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68</xdr:row>
      <xdr:rowOff>0</xdr:rowOff>
    </xdr:from>
    <xdr:to>
      <xdr:col>22</xdr:col>
      <xdr:colOff>952500</xdr:colOff>
      <xdr:row>69</xdr:row>
      <xdr:rowOff>123825</xdr:rowOff>
    </xdr:to>
    <xdr:sp macro="" textlink="">
      <xdr:nvSpPr>
        <xdr:cNvPr id="828" name="pole tekstowe 41">
          <a:extLst>
            <a:ext uri="{FF2B5EF4-FFF2-40B4-BE49-F238E27FC236}">
              <a16:creationId xmlns:a16="http://schemas.microsoft.com/office/drawing/2014/main" id="{C0F06B99-0558-499B-A5C2-8AF36EC406D4}"/>
            </a:ext>
          </a:extLst>
        </xdr:cNvPr>
        <xdr:cNvSpPr txBox="1">
          <a:spLocks noChangeArrowheads="1"/>
        </xdr:cNvSpPr>
      </xdr:nvSpPr>
      <xdr:spPr bwMode="auto">
        <a:xfrm>
          <a:off x="1874202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68</xdr:row>
      <xdr:rowOff>0</xdr:rowOff>
    </xdr:from>
    <xdr:to>
      <xdr:col>22</xdr:col>
      <xdr:colOff>952500</xdr:colOff>
      <xdr:row>69</xdr:row>
      <xdr:rowOff>123825</xdr:rowOff>
    </xdr:to>
    <xdr:sp macro="" textlink="">
      <xdr:nvSpPr>
        <xdr:cNvPr id="829" name="pole tekstowe 42">
          <a:extLst>
            <a:ext uri="{FF2B5EF4-FFF2-40B4-BE49-F238E27FC236}">
              <a16:creationId xmlns:a16="http://schemas.microsoft.com/office/drawing/2014/main" id="{800E4ED9-99D0-4683-B448-4DD543F94322}"/>
            </a:ext>
          </a:extLst>
        </xdr:cNvPr>
        <xdr:cNvSpPr txBox="1">
          <a:spLocks noChangeArrowheads="1"/>
        </xdr:cNvSpPr>
      </xdr:nvSpPr>
      <xdr:spPr bwMode="auto">
        <a:xfrm>
          <a:off x="1874202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68</xdr:row>
      <xdr:rowOff>0</xdr:rowOff>
    </xdr:from>
    <xdr:to>
      <xdr:col>22</xdr:col>
      <xdr:colOff>952500</xdr:colOff>
      <xdr:row>69</xdr:row>
      <xdr:rowOff>123825</xdr:rowOff>
    </xdr:to>
    <xdr:sp macro="" textlink="">
      <xdr:nvSpPr>
        <xdr:cNvPr id="830" name="pole tekstowe 59">
          <a:extLst>
            <a:ext uri="{FF2B5EF4-FFF2-40B4-BE49-F238E27FC236}">
              <a16:creationId xmlns:a16="http://schemas.microsoft.com/office/drawing/2014/main" id="{84C1AF4A-3146-4437-BDFF-75DE6234F74D}"/>
            </a:ext>
          </a:extLst>
        </xdr:cNvPr>
        <xdr:cNvSpPr txBox="1">
          <a:spLocks noChangeArrowheads="1"/>
        </xdr:cNvSpPr>
      </xdr:nvSpPr>
      <xdr:spPr bwMode="auto">
        <a:xfrm>
          <a:off x="1874202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68</xdr:row>
      <xdr:rowOff>0</xdr:rowOff>
    </xdr:from>
    <xdr:to>
      <xdr:col>22</xdr:col>
      <xdr:colOff>952500</xdr:colOff>
      <xdr:row>69</xdr:row>
      <xdr:rowOff>123825</xdr:rowOff>
    </xdr:to>
    <xdr:sp macro="" textlink="">
      <xdr:nvSpPr>
        <xdr:cNvPr id="831" name="pole tekstowe 60">
          <a:extLst>
            <a:ext uri="{FF2B5EF4-FFF2-40B4-BE49-F238E27FC236}">
              <a16:creationId xmlns:a16="http://schemas.microsoft.com/office/drawing/2014/main" id="{FC54C011-29C0-418D-BBA5-94A4E2A3BC64}"/>
            </a:ext>
          </a:extLst>
        </xdr:cNvPr>
        <xdr:cNvSpPr txBox="1">
          <a:spLocks noChangeArrowheads="1"/>
        </xdr:cNvSpPr>
      </xdr:nvSpPr>
      <xdr:spPr bwMode="auto">
        <a:xfrm>
          <a:off x="1874202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68</xdr:row>
      <xdr:rowOff>0</xdr:rowOff>
    </xdr:from>
    <xdr:to>
      <xdr:col>22</xdr:col>
      <xdr:colOff>952500</xdr:colOff>
      <xdr:row>69</xdr:row>
      <xdr:rowOff>123825</xdr:rowOff>
    </xdr:to>
    <xdr:sp macro="" textlink="">
      <xdr:nvSpPr>
        <xdr:cNvPr id="832" name="pole tekstowe 77">
          <a:extLst>
            <a:ext uri="{FF2B5EF4-FFF2-40B4-BE49-F238E27FC236}">
              <a16:creationId xmlns:a16="http://schemas.microsoft.com/office/drawing/2014/main" id="{ACEC0646-B8D4-4808-99EE-9A7B03767445}"/>
            </a:ext>
          </a:extLst>
        </xdr:cNvPr>
        <xdr:cNvSpPr txBox="1">
          <a:spLocks noChangeArrowheads="1"/>
        </xdr:cNvSpPr>
      </xdr:nvSpPr>
      <xdr:spPr bwMode="auto">
        <a:xfrm>
          <a:off x="1874202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67</xdr:row>
      <xdr:rowOff>1314823</xdr:rowOff>
    </xdr:from>
    <xdr:to>
      <xdr:col>23</xdr:col>
      <xdr:colOff>391459</xdr:colOff>
      <xdr:row>69</xdr:row>
      <xdr:rowOff>116354</xdr:rowOff>
    </xdr:to>
    <xdr:sp macro="" textlink="">
      <xdr:nvSpPr>
        <xdr:cNvPr id="833" name="pole tekstowe 78">
          <a:extLst>
            <a:ext uri="{FF2B5EF4-FFF2-40B4-BE49-F238E27FC236}">
              <a16:creationId xmlns:a16="http://schemas.microsoft.com/office/drawing/2014/main" id="{CF6E9D8B-298B-4F8F-839F-058ADCD7A641}"/>
            </a:ext>
          </a:extLst>
        </xdr:cNvPr>
        <xdr:cNvSpPr txBox="1">
          <a:spLocks noChangeArrowheads="1"/>
        </xdr:cNvSpPr>
      </xdr:nvSpPr>
      <xdr:spPr bwMode="auto">
        <a:xfrm>
          <a:off x="19133484" y="123828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69</xdr:row>
      <xdr:rowOff>0</xdr:rowOff>
    </xdr:from>
    <xdr:to>
      <xdr:col>22</xdr:col>
      <xdr:colOff>952500</xdr:colOff>
      <xdr:row>70</xdr:row>
      <xdr:rowOff>123825</xdr:rowOff>
    </xdr:to>
    <xdr:sp macro="" textlink="">
      <xdr:nvSpPr>
        <xdr:cNvPr id="834" name="pole tekstowe 5">
          <a:extLst>
            <a:ext uri="{FF2B5EF4-FFF2-40B4-BE49-F238E27FC236}">
              <a16:creationId xmlns:a16="http://schemas.microsoft.com/office/drawing/2014/main" id="{F5E7771A-DDC1-4E34-B9C3-CAB23050EF12}"/>
            </a:ext>
          </a:extLst>
        </xdr:cNvPr>
        <xdr:cNvSpPr txBox="1">
          <a:spLocks noChangeArrowheads="1"/>
        </xdr:cNvSpPr>
      </xdr:nvSpPr>
      <xdr:spPr bwMode="auto">
        <a:xfrm>
          <a:off x="1874202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69</xdr:row>
      <xdr:rowOff>0</xdr:rowOff>
    </xdr:from>
    <xdr:to>
      <xdr:col>22</xdr:col>
      <xdr:colOff>952500</xdr:colOff>
      <xdr:row>70</xdr:row>
      <xdr:rowOff>123825</xdr:rowOff>
    </xdr:to>
    <xdr:sp macro="" textlink="">
      <xdr:nvSpPr>
        <xdr:cNvPr id="835" name="pole tekstowe 6">
          <a:extLst>
            <a:ext uri="{FF2B5EF4-FFF2-40B4-BE49-F238E27FC236}">
              <a16:creationId xmlns:a16="http://schemas.microsoft.com/office/drawing/2014/main" id="{1C50F8A1-777D-49E1-9483-5A35D1236489}"/>
            </a:ext>
          </a:extLst>
        </xdr:cNvPr>
        <xdr:cNvSpPr txBox="1">
          <a:spLocks noChangeArrowheads="1"/>
        </xdr:cNvSpPr>
      </xdr:nvSpPr>
      <xdr:spPr bwMode="auto">
        <a:xfrm>
          <a:off x="1874202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69</xdr:row>
      <xdr:rowOff>0</xdr:rowOff>
    </xdr:from>
    <xdr:to>
      <xdr:col>22</xdr:col>
      <xdr:colOff>952500</xdr:colOff>
      <xdr:row>70</xdr:row>
      <xdr:rowOff>104775</xdr:rowOff>
    </xdr:to>
    <xdr:sp macro="" textlink="">
      <xdr:nvSpPr>
        <xdr:cNvPr id="836" name="pole tekstowe 5">
          <a:extLst>
            <a:ext uri="{FF2B5EF4-FFF2-40B4-BE49-F238E27FC236}">
              <a16:creationId xmlns:a16="http://schemas.microsoft.com/office/drawing/2014/main" id="{FACC5B1A-DB40-49F9-9944-567E5386FAA2}"/>
            </a:ext>
          </a:extLst>
        </xdr:cNvPr>
        <xdr:cNvSpPr txBox="1">
          <a:spLocks noChangeArrowheads="1"/>
        </xdr:cNvSpPr>
      </xdr:nvSpPr>
      <xdr:spPr bwMode="auto">
        <a:xfrm>
          <a:off x="18742025" y="12547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69</xdr:row>
      <xdr:rowOff>0</xdr:rowOff>
    </xdr:from>
    <xdr:to>
      <xdr:col>22</xdr:col>
      <xdr:colOff>952500</xdr:colOff>
      <xdr:row>70</xdr:row>
      <xdr:rowOff>104775</xdr:rowOff>
    </xdr:to>
    <xdr:sp macro="" textlink="">
      <xdr:nvSpPr>
        <xdr:cNvPr id="837" name="pole tekstowe 6">
          <a:extLst>
            <a:ext uri="{FF2B5EF4-FFF2-40B4-BE49-F238E27FC236}">
              <a16:creationId xmlns:a16="http://schemas.microsoft.com/office/drawing/2014/main" id="{8EAB940D-0F36-4495-AA27-8076BEF14A71}"/>
            </a:ext>
          </a:extLst>
        </xdr:cNvPr>
        <xdr:cNvSpPr txBox="1">
          <a:spLocks noChangeArrowheads="1"/>
        </xdr:cNvSpPr>
      </xdr:nvSpPr>
      <xdr:spPr bwMode="auto">
        <a:xfrm>
          <a:off x="18742025" y="12547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69</xdr:row>
      <xdr:rowOff>0</xdr:rowOff>
    </xdr:from>
    <xdr:to>
      <xdr:col>22</xdr:col>
      <xdr:colOff>952500</xdr:colOff>
      <xdr:row>70</xdr:row>
      <xdr:rowOff>123825</xdr:rowOff>
    </xdr:to>
    <xdr:sp macro="" textlink="">
      <xdr:nvSpPr>
        <xdr:cNvPr id="838" name="pole tekstowe 41">
          <a:extLst>
            <a:ext uri="{FF2B5EF4-FFF2-40B4-BE49-F238E27FC236}">
              <a16:creationId xmlns:a16="http://schemas.microsoft.com/office/drawing/2014/main" id="{80BDBB60-5EC6-443D-A56B-240040A2671B}"/>
            </a:ext>
          </a:extLst>
        </xdr:cNvPr>
        <xdr:cNvSpPr txBox="1">
          <a:spLocks noChangeArrowheads="1"/>
        </xdr:cNvSpPr>
      </xdr:nvSpPr>
      <xdr:spPr bwMode="auto">
        <a:xfrm>
          <a:off x="1874202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69</xdr:row>
      <xdr:rowOff>0</xdr:rowOff>
    </xdr:from>
    <xdr:to>
      <xdr:col>22</xdr:col>
      <xdr:colOff>952500</xdr:colOff>
      <xdr:row>70</xdr:row>
      <xdr:rowOff>123825</xdr:rowOff>
    </xdr:to>
    <xdr:sp macro="" textlink="">
      <xdr:nvSpPr>
        <xdr:cNvPr id="839" name="pole tekstowe 42">
          <a:extLst>
            <a:ext uri="{FF2B5EF4-FFF2-40B4-BE49-F238E27FC236}">
              <a16:creationId xmlns:a16="http://schemas.microsoft.com/office/drawing/2014/main" id="{2546DB79-AAA6-438D-9613-166B630D0BB8}"/>
            </a:ext>
          </a:extLst>
        </xdr:cNvPr>
        <xdr:cNvSpPr txBox="1">
          <a:spLocks noChangeArrowheads="1"/>
        </xdr:cNvSpPr>
      </xdr:nvSpPr>
      <xdr:spPr bwMode="auto">
        <a:xfrm>
          <a:off x="1874202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69</xdr:row>
      <xdr:rowOff>0</xdr:rowOff>
    </xdr:from>
    <xdr:to>
      <xdr:col>22</xdr:col>
      <xdr:colOff>952500</xdr:colOff>
      <xdr:row>70</xdr:row>
      <xdr:rowOff>123825</xdr:rowOff>
    </xdr:to>
    <xdr:sp macro="" textlink="">
      <xdr:nvSpPr>
        <xdr:cNvPr id="840" name="pole tekstowe 59">
          <a:extLst>
            <a:ext uri="{FF2B5EF4-FFF2-40B4-BE49-F238E27FC236}">
              <a16:creationId xmlns:a16="http://schemas.microsoft.com/office/drawing/2014/main" id="{160CB2A3-2BF2-480E-BCD4-E932F8FC6DA3}"/>
            </a:ext>
          </a:extLst>
        </xdr:cNvPr>
        <xdr:cNvSpPr txBox="1">
          <a:spLocks noChangeArrowheads="1"/>
        </xdr:cNvSpPr>
      </xdr:nvSpPr>
      <xdr:spPr bwMode="auto">
        <a:xfrm>
          <a:off x="1874202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69</xdr:row>
      <xdr:rowOff>0</xdr:rowOff>
    </xdr:from>
    <xdr:to>
      <xdr:col>22</xdr:col>
      <xdr:colOff>952500</xdr:colOff>
      <xdr:row>70</xdr:row>
      <xdr:rowOff>123825</xdr:rowOff>
    </xdr:to>
    <xdr:sp macro="" textlink="">
      <xdr:nvSpPr>
        <xdr:cNvPr id="841" name="pole tekstowe 60">
          <a:extLst>
            <a:ext uri="{FF2B5EF4-FFF2-40B4-BE49-F238E27FC236}">
              <a16:creationId xmlns:a16="http://schemas.microsoft.com/office/drawing/2014/main" id="{DB3D282D-DC9F-454F-8190-3AA90968C266}"/>
            </a:ext>
          </a:extLst>
        </xdr:cNvPr>
        <xdr:cNvSpPr txBox="1">
          <a:spLocks noChangeArrowheads="1"/>
        </xdr:cNvSpPr>
      </xdr:nvSpPr>
      <xdr:spPr bwMode="auto">
        <a:xfrm>
          <a:off x="1874202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69</xdr:row>
      <xdr:rowOff>0</xdr:rowOff>
    </xdr:from>
    <xdr:to>
      <xdr:col>22</xdr:col>
      <xdr:colOff>952500</xdr:colOff>
      <xdr:row>70</xdr:row>
      <xdr:rowOff>123825</xdr:rowOff>
    </xdr:to>
    <xdr:sp macro="" textlink="">
      <xdr:nvSpPr>
        <xdr:cNvPr id="842" name="pole tekstowe 77">
          <a:extLst>
            <a:ext uri="{FF2B5EF4-FFF2-40B4-BE49-F238E27FC236}">
              <a16:creationId xmlns:a16="http://schemas.microsoft.com/office/drawing/2014/main" id="{8D0FFD37-E500-4E9A-A30A-998E6311BBF6}"/>
            </a:ext>
          </a:extLst>
        </xdr:cNvPr>
        <xdr:cNvSpPr txBox="1">
          <a:spLocks noChangeArrowheads="1"/>
        </xdr:cNvSpPr>
      </xdr:nvSpPr>
      <xdr:spPr bwMode="auto">
        <a:xfrm>
          <a:off x="1874202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68</xdr:row>
      <xdr:rowOff>1314823</xdr:rowOff>
    </xdr:from>
    <xdr:to>
      <xdr:col>23</xdr:col>
      <xdr:colOff>391459</xdr:colOff>
      <xdr:row>70</xdr:row>
      <xdr:rowOff>116354</xdr:rowOff>
    </xdr:to>
    <xdr:sp macro="" textlink="">
      <xdr:nvSpPr>
        <xdr:cNvPr id="843" name="pole tekstowe 78">
          <a:extLst>
            <a:ext uri="{FF2B5EF4-FFF2-40B4-BE49-F238E27FC236}">
              <a16:creationId xmlns:a16="http://schemas.microsoft.com/office/drawing/2014/main" id="{AF8DF5B7-93E7-4CDD-9F89-5C3E59A41C4F}"/>
            </a:ext>
          </a:extLst>
        </xdr:cNvPr>
        <xdr:cNvSpPr txBox="1">
          <a:spLocks noChangeArrowheads="1"/>
        </xdr:cNvSpPr>
      </xdr:nvSpPr>
      <xdr:spPr bwMode="auto">
        <a:xfrm>
          <a:off x="19133484" y="125479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70</xdr:row>
      <xdr:rowOff>0</xdr:rowOff>
    </xdr:from>
    <xdr:to>
      <xdr:col>22</xdr:col>
      <xdr:colOff>952500</xdr:colOff>
      <xdr:row>71</xdr:row>
      <xdr:rowOff>123825</xdr:rowOff>
    </xdr:to>
    <xdr:sp macro="" textlink="">
      <xdr:nvSpPr>
        <xdr:cNvPr id="844" name="pole tekstowe 5">
          <a:extLst>
            <a:ext uri="{FF2B5EF4-FFF2-40B4-BE49-F238E27FC236}">
              <a16:creationId xmlns:a16="http://schemas.microsoft.com/office/drawing/2014/main" id="{87C41A03-E561-42A5-9340-7AD841E68BBC}"/>
            </a:ext>
          </a:extLst>
        </xdr:cNvPr>
        <xdr:cNvSpPr txBox="1">
          <a:spLocks noChangeArrowheads="1"/>
        </xdr:cNvSpPr>
      </xdr:nvSpPr>
      <xdr:spPr bwMode="auto">
        <a:xfrm>
          <a:off x="1874202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70</xdr:row>
      <xdr:rowOff>0</xdr:rowOff>
    </xdr:from>
    <xdr:to>
      <xdr:col>22</xdr:col>
      <xdr:colOff>952500</xdr:colOff>
      <xdr:row>71</xdr:row>
      <xdr:rowOff>123825</xdr:rowOff>
    </xdr:to>
    <xdr:sp macro="" textlink="">
      <xdr:nvSpPr>
        <xdr:cNvPr id="845" name="pole tekstowe 6">
          <a:extLst>
            <a:ext uri="{FF2B5EF4-FFF2-40B4-BE49-F238E27FC236}">
              <a16:creationId xmlns:a16="http://schemas.microsoft.com/office/drawing/2014/main" id="{2B3C491B-27C8-4DAE-A745-A38C2C1FA429}"/>
            </a:ext>
          </a:extLst>
        </xdr:cNvPr>
        <xdr:cNvSpPr txBox="1">
          <a:spLocks noChangeArrowheads="1"/>
        </xdr:cNvSpPr>
      </xdr:nvSpPr>
      <xdr:spPr bwMode="auto">
        <a:xfrm>
          <a:off x="1874202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70</xdr:row>
      <xdr:rowOff>0</xdr:rowOff>
    </xdr:from>
    <xdr:to>
      <xdr:col>22</xdr:col>
      <xdr:colOff>952500</xdr:colOff>
      <xdr:row>71</xdr:row>
      <xdr:rowOff>104775</xdr:rowOff>
    </xdr:to>
    <xdr:sp macro="" textlink="">
      <xdr:nvSpPr>
        <xdr:cNvPr id="846" name="pole tekstowe 5">
          <a:extLst>
            <a:ext uri="{FF2B5EF4-FFF2-40B4-BE49-F238E27FC236}">
              <a16:creationId xmlns:a16="http://schemas.microsoft.com/office/drawing/2014/main" id="{DF5E701F-E3D0-4324-A69E-7D8822EB94F4}"/>
            </a:ext>
          </a:extLst>
        </xdr:cNvPr>
        <xdr:cNvSpPr txBox="1">
          <a:spLocks noChangeArrowheads="1"/>
        </xdr:cNvSpPr>
      </xdr:nvSpPr>
      <xdr:spPr bwMode="auto">
        <a:xfrm>
          <a:off x="18742025" y="12712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70</xdr:row>
      <xdr:rowOff>0</xdr:rowOff>
    </xdr:from>
    <xdr:to>
      <xdr:col>22</xdr:col>
      <xdr:colOff>952500</xdr:colOff>
      <xdr:row>71</xdr:row>
      <xdr:rowOff>104775</xdr:rowOff>
    </xdr:to>
    <xdr:sp macro="" textlink="">
      <xdr:nvSpPr>
        <xdr:cNvPr id="847" name="pole tekstowe 6">
          <a:extLst>
            <a:ext uri="{FF2B5EF4-FFF2-40B4-BE49-F238E27FC236}">
              <a16:creationId xmlns:a16="http://schemas.microsoft.com/office/drawing/2014/main" id="{87EB67D1-0F98-48FA-9728-53912C06CA0B}"/>
            </a:ext>
          </a:extLst>
        </xdr:cNvPr>
        <xdr:cNvSpPr txBox="1">
          <a:spLocks noChangeArrowheads="1"/>
        </xdr:cNvSpPr>
      </xdr:nvSpPr>
      <xdr:spPr bwMode="auto">
        <a:xfrm>
          <a:off x="18742025" y="12712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70</xdr:row>
      <xdr:rowOff>0</xdr:rowOff>
    </xdr:from>
    <xdr:to>
      <xdr:col>22</xdr:col>
      <xdr:colOff>952500</xdr:colOff>
      <xdr:row>71</xdr:row>
      <xdr:rowOff>123825</xdr:rowOff>
    </xdr:to>
    <xdr:sp macro="" textlink="">
      <xdr:nvSpPr>
        <xdr:cNvPr id="848" name="pole tekstowe 41">
          <a:extLst>
            <a:ext uri="{FF2B5EF4-FFF2-40B4-BE49-F238E27FC236}">
              <a16:creationId xmlns:a16="http://schemas.microsoft.com/office/drawing/2014/main" id="{3089CC76-5DBB-41FB-953F-60A65462FE78}"/>
            </a:ext>
          </a:extLst>
        </xdr:cNvPr>
        <xdr:cNvSpPr txBox="1">
          <a:spLocks noChangeArrowheads="1"/>
        </xdr:cNvSpPr>
      </xdr:nvSpPr>
      <xdr:spPr bwMode="auto">
        <a:xfrm>
          <a:off x="1874202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70</xdr:row>
      <xdr:rowOff>0</xdr:rowOff>
    </xdr:from>
    <xdr:to>
      <xdr:col>22</xdr:col>
      <xdr:colOff>952500</xdr:colOff>
      <xdr:row>71</xdr:row>
      <xdr:rowOff>123825</xdr:rowOff>
    </xdr:to>
    <xdr:sp macro="" textlink="">
      <xdr:nvSpPr>
        <xdr:cNvPr id="849" name="pole tekstowe 42">
          <a:extLst>
            <a:ext uri="{FF2B5EF4-FFF2-40B4-BE49-F238E27FC236}">
              <a16:creationId xmlns:a16="http://schemas.microsoft.com/office/drawing/2014/main" id="{4CFF5478-9718-4807-B4A6-940382152D52}"/>
            </a:ext>
          </a:extLst>
        </xdr:cNvPr>
        <xdr:cNvSpPr txBox="1">
          <a:spLocks noChangeArrowheads="1"/>
        </xdr:cNvSpPr>
      </xdr:nvSpPr>
      <xdr:spPr bwMode="auto">
        <a:xfrm>
          <a:off x="1874202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70</xdr:row>
      <xdr:rowOff>0</xdr:rowOff>
    </xdr:from>
    <xdr:to>
      <xdr:col>22</xdr:col>
      <xdr:colOff>952500</xdr:colOff>
      <xdr:row>71</xdr:row>
      <xdr:rowOff>123825</xdr:rowOff>
    </xdr:to>
    <xdr:sp macro="" textlink="">
      <xdr:nvSpPr>
        <xdr:cNvPr id="850" name="pole tekstowe 59">
          <a:extLst>
            <a:ext uri="{FF2B5EF4-FFF2-40B4-BE49-F238E27FC236}">
              <a16:creationId xmlns:a16="http://schemas.microsoft.com/office/drawing/2014/main" id="{E8C8A8E7-0F65-48B3-A962-4B54C038D6C0}"/>
            </a:ext>
          </a:extLst>
        </xdr:cNvPr>
        <xdr:cNvSpPr txBox="1">
          <a:spLocks noChangeArrowheads="1"/>
        </xdr:cNvSpPr>
      </xdr:nvSpPr>
      <xdr:spPr bwMode="auto">
        <a:xfrm>
          <a:off x="1874202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70</xdr:row>
      <xdr:rowOff>0</xdr:rowOff>
    </xdr:from>
    <xdr:to>
      <xdr:col>22</xdr:col>
      <xdr:colOff>952500</xdr:colOff>
      <xdr:row>71</xdr:row>
      <xdr:rowOff>123825</xdr:rowOff>
    </xdr:to>
    <xdr:sp macro="" textlink="">
      <xdr:nvSpPr>
        <xdr:cNvPr id="851" name="pole tekstowe 60">
          <a:extLst>
            <a:ext uri="{FF2B5EF4-FFF2-40B4-BE49-F238E27FC236}">
              <a16:creationId xmlns:a16="http://schemas.microsoft.com/office/drawing/2014/main" id="{F2F8DF46-7AAF-4F54-8657-E3566AE2BCB8}"/>
            </a:ext>
          </a:extLst>
        </xdr:cNvPr>
        <xdr:cNvSpPr txBox="1">
          <a:spLocks noChangeArrowheads="1"/>
        </xdr:cNvSpPr>
      </xdr:nvSpPr>
      <xdr:spPr bwMode="auto">
        <a:xfrm>
          <a:off x="1874202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70</xdr:row>
      <xdr:rowOff>0</xdr:rowOff>
    </xdr:from>
    <xdr:to>
      <xdr:col>22</xdr:col>
      <xdr:colOff>952500</xdr:colOff>
      <xdr:row>71</xdr:row>
      <xdr:rowOff>123825</xdr:rowOff>
    </xdr:to>
    <xdr:sp macro="" textlink="">
      <xdr:nvSpPr>
        <xdr:cNvPr id="852" name="pole tekstowe 77">
          <a:extLst>
            <a:ext uri="{FF2B5EF4-FFF2-40B4-BE49-F238E27FC236}">
              <a16:creationId xmlns:a16="http://schemas.microsoft.com/office/drawing/2014/main" id="{30A4EAFA-711A-4E49-BFD3-32B67F4D56FE}"/>
            </a:ext>
          </a:extLst>
        </xdr:cNvPr>
        <xdr:cNvSpPr txBox="1">
          <a:spLocks noChangeArrowheads="1"/>
        </xdr:cNvSpPr>
      </xdr:nvSpPr>
      <xdr:spPr bwMode="auto">
        <a:xfrm>
          <a:off x="1874202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69</xdr:row>
      <xdr:rowOff>1314823</xdr:rowOff>
    </xdr:from>
    <xdr:to>
      <xdr:col>23</xdr:col>
      <xdr:colOff>391459</xdr:colOff>
      <xdr:row>71</xdr:row>
      <xdr:rowOff>116354</xdr:rowOff>
    </xdr:to>
    <xdr:sp macro="" textlink="">
      <xdr:nvSpPr>
        <xdr:cNvPr id="853" name="pole tekstowe 78">
          <a:extLst>
            <a:ext uri="{FF2B5EF4-FFF2-40B4-BE49-F238E27FC236}">
              <a16:creationId xmlns:a16="http://schemas.microsoft.com/office/drawing/2014/main" id="{F28351F8-A2A4-462B-9682-F57E06A83FF9}"/>
            </a:ext>
          </a:extLst>
        </xdr:cNvPr>
        <xdr:cNvSpPr txBox="1">
          <a:spLocks noChangeArrowheads="1"/>
        </xdr:cNvSpPr>
      </xdr:nvSpPr>
      <xdr:spPr bwMode="auto">
        <a:xfrm>
          <a:off x="19133484" y="127130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71</xdr:row>
      <xdr:rowOff>0</xdr:rowOff>
    </xdr:from>
    <xdr:to>
      <xdr:col>22</xdr:col>
      <xdr:colOff>952500</xdr:colOff>
      <xdr:row>72</xdr:row>
      <xdr:rowOff>123825</xdr:rowOff>
    </xdr:to>
    <xdr:sp macro="" textlink="">
      <xdr:nvSpPr>
        <xdr:cNvPr id="854" name="pole tekstowe 5">
          <a:extLst>
            <a:ext uri="{FF2B5EF4-FFF2-40B4-BE49-F238E27FC236}">
              <a16:creationId xmlns:a16="http://schemas.microsoft.com/office/drawing/2014/main" id="{4989ECA8-1918-4AA6-A123-B7886AE4A05D}"/>
            </a:ext>
          </a:extLst>
        </xdr:cNvPr>
        <xdr:cNvSpPr txBox="1">
          <a:spLocks noChangeArrowheads="1"/>
        </xdr:cNvSpPr>
      </xdr:nvSpPr>
      <xdr:spPr bwMode="auto">
        <a:xfrm>
          <a:off x="1874202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71</xdr:row>
      <xdr:rowOff>0</xdr:rowOff>
    </xdr:from>
    <xdr:to>
      <xdr:col>22</xdr:col>
      <xdr:colOff>952500</xdr:colOff>
      <xdr:row>72</xdr:row>
      <xdr:rowOff>123825</xdr:rowOff>
    </xdr:to>
    <xdr:sp macro="" textlink="">
      <xdr:nvSpPr>
        <xdr:cNvPr id="855" name="pole tekstowe 6">
          <a:extLst>
            <a:ext uri="{FF2B5EF4-FFF2-40B4-BE49-F238E27FC236}">
              <a16:creationId xmlns:a16="http://schemas.microsoft.com/office/drawing/2014/main" id="{84548036-146B-4B47-9104-8533D81E5A9B}"/>
            </a:ext>
          </a:extLst>
        </xdr:cNvPr>
        <xdr:cNvSpPr txBox="1">
          <a:spLocks noChangeArrowheads="1"/>
        </xdr:cNvSpPr>
      </xdr:nvSpPr>
      <xdr:spPr bwMode="auto">
        <a:xfrm>
          <a:off x="1874202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71</xdr:row>
      <xdr:rowOff>0</xdr:rowOff>
    </xdr:from>
    <xdr:to>
      <xdr:col>22</xdr:col>
      <xdr:colOff>952500</xdr:colOff>
      <xdr:row>72</xdr:row>
      <xdr:rowOff>104775</xdr:rowOff>
    </xdr:to>
    <xdr:sp macro="" textlink="">
      <xdr:nvSpPr>
        <xdr:cNvPr id="856" name="pole tekstowe 5">
          <a:extLst>
            <a:ext uri="{FF2B5EF4-FFF2-40B4-BE49-F238E27FC236}">
              <a16:creationId xmlns:a16="http://schemas.microsoft.com/office/drawing/2014/main" id="{B8869987-3BD0-4863-B8D1-8C0B5198A02D}"/>
            </a:ext>
          </a:extLst>
        </xdr:cNvPr>
        <xdr:cNvSpPr txBox="1">
          <a:spLocks noChangeArrowheads="1"/>
        </xdr:cNvSpPr>
      </xdr:nvSpPr>
      <xdr:spPr bwMode="auto">
        <a:xfrm>
          <a:off x="18742025" y="12877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71</xdr:row>
      <xdr:rowOff>0</xdr:rowOff>
    </xdr:from>
    <xdr:to>
      <xdr:col>22</xdr:col>
      <xdr:colOff>952500</xdr:colOff>
      <xdr:row>72</xdr:row>
      <xdr:rowOff>104775</xdr:rowOff>
    </xdr:to>
    <xdr:sp macro="" textlink="">
      <xdr:nvSpPr>
        <xdr:cNvPr id="857" name="pole tekstowe 6">
          <a:extLst>
            <a:ext uri="{FF2B5EF4-FFF2-40B4-BE49-F238E27FC236}">
              <a16:creationId xmlns:a16="http://schemas.microsoft.com/office/drawing/2014/main" id="{CF1CC417-B476-472C-98DA-D409B4E948AE}"/>
            </a:ext>
          </a:extLst>
        </xdr:cNvPr>
        <xdr:cNvSpPr txBox="1">
          <a:spLocks noChangeArrowheads="1"/>
        </xdr:cNvSpPr>
      </xdr:nvSpPr>
      <xdr:spPr bwMode="auto">
        <a:xfrm>
          <a:off x="18742025" y="12877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71</xdr:row>
      <xdr:rowOff>0</xdr:rowOff>
    </xdr:from>
    <xdr:to>
      <xdr:col>22</xdr:col>
      <xdr:colOff>952500</xdr:colOff>
      <xdr:row>72</xdr:row>
      <xdr:rowOff>123825</xdr:rowOff>
    </xdr:to>
    <xdr:sp macro="" textlink="">
      <xdr:nvSpPr>
        <xdr:cNvPr id="858" name="pole tekstowe 41">
          <a:extLst>
            <a:ext uri="{FF2B5EF4-FFF2-40B4-BE49-F238E27FC236}">
              <a16:creationId xmlns:a16="http://schemas.microsoft.com/office/drawing/2014/main" id="{AC204B02-63A8-4B9D-8836-DF7EA12E4661}"/>
            </a:ext>
          </a:extLst>
        </xdr:cNvPr>
        <xdr:cNvSpPr txBox="1">
          <a:spLocks noChangeArrowheads="1"/>
        </xdr:cNvSpPr>
      </xdr:nvSpPr>
      <xdr:spPr bwMode="auto">
        <a:xfrm>
          <a:off x="1874202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71</xdr:row>
      <xdr:rowOff>0</xdr:rowOff>
    </xdr:from>
    <xdr:to>
      <xdr:col>22</xdr:col>
      <xdr:colOff>952500</xdr:colOff>
      <xdr:row>72</xdr:row>
      <xdr:rowOff>123825</xdr:rowOff>
    </xdr:to>
    <xdr:sp macro="" textlink="">
      <xdr:nvSpPr>
        <xdr:cNvPr id="859" name="pole tekstowe 42">
          <a:extLst>
            <a:ext uri="{FF2B5EF4-FFF2-40B4-BE49-F238E27FC236}">
              <a16:creationId xmlns:a16="http://schemas.microsoft.com/office/drawing/2014/main" id="{2BB51724-71AE-4948-B375-71E3551A428B}"/>
            </a:ext>
          </a:extLst>
        </xdr:cNvPr>
        <xdr:cNvSpPr txBox="1">
          <a:spLocks noChangeArrowheads="1"/>
        </xdr:cNvSpPr>
      </xdr:nvSpPr>
      <xdr:spPr bwMode="auto">
        <a:xfrm>
          <a:off x="1874202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71</xdr:row>
      <xdr:rowOff>0</xdr:rowOff>
    </xdr:from>
    <xdr:to>
      <xdr:col>22</xdr:col>
      <xdr:colOff>952500</xdr:colOff>
      <xdr:row>72</xdr:row>
      <xdr:rowOff>123825</xdr:rowOff>
    </xdr:to>
    <xdr:sp macro="" textlink="">
      <xdr:nvSpPr>
        <xdr:cNvPr id="860" name="pole tekstowe 59">
          <a:extLst>
            <a:ext uri="{FF2B5EF4-FFF2-40B4-BE49-F238E27FC236}">
              <a16:creationId xmlns:a16="http://schemas.microsoft.com/office/drawing/2014/main" id="{0124E493-BB8A-4A84-B530-F0677520D633}"/>
            </a:ext>
          </a:extLst>
        </xdr:cNvPr>
        <xdr:cNvSpPr txBox="1">
          <a:spLocks noChangeArrowheads="1"/>
        </xdr:cNvSpPr>
      </xdr:nvSpPr>
      <xdr:spPr bwMode="auto">
        <a:xfrm>
          <a:off x="1874202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71</xdr:row>
      <xdr:rowOff>0</xdr:rowOff>
    </xdr:from>
    <xdr:to>
      <xdr:col>22</xdr:col>
      <xdr:colOff>952500</xdr:colOff>
      <xdr:row>72</xdr:row>
      <xdr:rowOff>123825</xdr:rowOff>
    </xdr:to>
    <xdr:sp macro="" textlink="">
      <xdr:nvSpPr>
        <xdr:cNvPr id="861" name="pole tekstowe 60">
          <a:extLst>
            <a:ext uri="{FF2B5EF4-FFF2-40B4-BE49-F238E27FC236}">
              <a16:creationId xmlns:a16="http://schemas.microsoft.com/office/drawing/2014/main" id="{E3754001-71B9-4C40-B642-670278813340}"/>
            </a:ext>
          </a:extLst>
        </xdr:cNvPr>
        <xdr:cNvSpPr txBox="1">
          <a:spLocks noChangeArrowheads="1"/>
        </xdr:cNvSpPr>
      </xdr:nvSpPr>
      <xdr:spPr bwMode="auto">
        <a:xfrm>
          <a:off x="1874202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71</xdr:row>
      <xdr:rowOff>0</xdr:rowOff>
    </xdr:from>
    <xdr:to>
      <xdr:col>22</xdr:col>
      <xdr:colOff>952500</xdr:colOff>
      <xdr:row>72</xdr:row>
      <xdr:rowOff>123825</xdr:rowOff>
    </xdr:to>
    <xdr:sp macro="" textlink="">
      <xdr:nvSpPr>
        <xdr:cNvPr id="862" name="pole tekstowe 77">
          <a:extLst>
            <a:ext uri="{FF2B5EF4-FFF2-40B4-BE49-F238E27FC236}">
              <a16:creationId xmlns:a16="http://schemas.microsoft.com/office/drawing/2014/main" id="{ABDB8D2D-DA97-4A7B-ABD0-2FBDAD3CCC66}"/>
            </a:ext>
          </a:extLst>
        </xdr:cNvPr>
        <xdr:cNvSpPr txBox="1">
          <a:spLocks noChangeArrowheads="1"/>
        </xdr:cNvSpPr>
      </xdr:nvSpPr>
      <xdr:spPr bwMode="auto">
        <a:xfrm>
          <a:off x="1874202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70</xdr:row>
      <xdr:rowOff>1314823</xdr:rowOff>
    </xdr:from>
    <xdr:to>
      <xdr:col>23</xdr:col>
      <xdr:colOff>391459</xdr:colOff>
      <xdr:row>72</xdr:row>
      <xdr:rowOff>116354</xdr:rowOff>
    </xdr:to>
    <xdr:sp macro="" textlink="">
      <xdr:nvSpPr>
        <xdr:cNvPr id="863" name="pole tekstowe 78">
          <a:extLst>
            <a:ext uri="{FF2B5EF4-FFF2-40B4-BE49-F238E27FC236}">
              <a16:creationId xmlns:a16="http://schemas.microsoft.com/office/drawing/2014/main" id="{A4338F1F-A573-412E-B01A-A469C47515E6}"/>
            </a:ext>
          </a:extLst>
        </xdr:cNvPr>
        <xdr:cNvSpPr txBox="1">
          <a:spLocks noChangeArrowheads="1"/>
        </xdr:cNvSpPr>
      </xdr:nvSpPr>
      <xdr:spPr bwMode="auto">
        <a:xfrm>
          <a:off x="19133484" y="128781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72</xdr:row>
      <xdr:rowOff>0</xdr:rowOff>
    </xdr:from>
    <xdr:to>
      <xdr:col>22</xdr:col>
      <xdr:colOff>952500</xdr:colOff>
      <xdr:row>73</xdr:row>
      <xdr:rowOff>123825</xdr:rowOff>
    </xdr:to>
    <xdr:sp macro="" textlink="">
      <xdr:nvSpPr>
        <xdr:cNvPr id="864" name="pole tekstowe 5">
          <a:extLst>
            <a:ext uri="{FF2B5EF4-FFF2-40B4-BE49-F238E27FC236}">
              <a16:creationId xmlns:a16="http://schemas.microsoft.com/office/drawing/2014/main" id="{E4A6533F-3964-4863-B3D3-6ACB08A6B6FF}"/>
            </a:ext>
          </a:extLst>
        </xdr:cNvPr>
        <xdr:cNvSpPr txBox="1">
          <a:spLocks noChangeArrowheads="1"/>
        </xdr:cNvSpPr>
      </xdr:nvSpPr>
      <xdr:spPr bwMode="auto">
        <a:xfrm>
          <a:off x="1874202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72</xdr:row>
      <xdr:rowOff>0</xdr:rowOff>
    </xdr:from>
    <xdr:to>
      <xdr:col>22</xdr:col>
      <xdr:colOff>952500</xdr:colOff>
      <xdr:row>73</xdr:row>
      <xdr:rowOff>123825</xdr:rowOff>
    </xdr:to>
    <xdr:sp macro="" textlink="">
      <xdr:nvSpPr>
        <xdr:cNvPr id="865" name="pole tekstowe 6">
          <a:extLst>
            <a:ext uri="{FF2B5EF4-FFF2-40B4-BE49-F238E27FC236}">
              <a16:creationId xmlns:a16="http://schemas.microsoft.com/office/drawing/2014/main" id="{40DE7A5E-0369-4B1A-9061-64AFB45FF7D0}"/>
            </a:ext>
          </a:extLst>
        </xdr:cNvPr>
        <xdr:cNvSpPr txBox="1">
          <a:spLocks noChangeArrowheads="1"/>
        </xdr:cNvSpPr>
      </xdr:nvSpPr>
      <xdr:spPr bwMode="auto">
        <a:xfrm>
          <a:off x="1874202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72</xdr:row>
      <xdr:rowOff>0</xdr:rowOff>
    </xdr:from>
    <xdr:to>
      <xdr:col>22</xdr:col>
      <xdr:colOff>952500</xdr:colOff>
      <xdr:row>73</xdr:row>
      <xdr:rowOff>104775</xdr:rowOff>
    </xdr:to>
    <xdr:sp macro="" textlink="">
      <xdr:nvSpPr>
        <xdr:cNvPr id="866" name="pole tekstowe 5">
          <a:extLst>
            <a:ext uri="{FF2B5EF4-FFF2-40B4-BE49-F238E27FC236}">
              <a16:creationId xmlns:a16="http://schemas.microsoft.com/office/drawing/2014/main" id="{46849D29-EB81-40DE-9601-79D687CAA0BF}"/>
            </a:ext>
          </a:extLst>
        </xdr:cNvPr>
        <xdr:cNvSpPr txBox="1">
          <a:spLocks noChangeArrowheads="1"/>
        </xdr:cNvSpPr>
      </xdr:nvSpPr>
      <xdr:spPr bwMode="auto">
        <a:xfrm>
          <a:off x="18742025" y="13042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72</xdr:row>
      <xdr:rowOff>0</xdr:rowOff>
    </xdr:from>
    <xdr:to>
      <xdr:col>22</xdr:col>
      <xdr:colOff>952500</xdr:colOff>
      <xdr:row>73</xdr:row>
      <xdr:rowOff>104775</xdr:rowOff>
    </xdr:to>
    <xdr:sp macro="" textlink="">
      <xdr:nvSpPr>
        <xdr:cNvPr id="867" name="pole tekstowe 6">
          <a:extLst>
            <a:ext uri="{FF2B5EF4-FFF2-40B4-BE49-F238E27FC236}">
              <a16:creationId xmlns:a16="http://schemas.microsoft.com/office/drawing/2014/main" id="{785170B9-F03C-4CA4-91D9-49D3D6CC167C}"/>
            </a:ext>
          </a:extLst>
        </xdr:cNvPr>
        <xdr:cNvSpPr txBox="1">
          <a:spLocks noChangeArrowheads="1"/>
        </xdr:cNvSpPr>
      </xdr:nvSpPr>
      <xdr:spPr bwMode="auto">
        <a:xfrm>
          <a:off x="18742025" y="13042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72</xdr:row>
      <xdr:rowOff>0</xdr:rowOff>
    </xdr:from>
    <xdr:to>
      <xdr:col>22</xdr:col>
      <xdr:colOff>952500</xdr:colOff>
      <xdr:row>73</xdr:row>
      <xdr:rowOff>123825</xdr:rowOff>
    </xdr:to>
    <xdr:sp macro="" textlink="">
      <xdr:nvSpPr>
        <xdr:cNvPr id="868" name="pole tekstowe 41">
          <a:extLst>
            <a:ext uri="{FF2B5EF4-FFF2-40B4-BE49-F238E27FC236}">
              <a16:creationId xmlns:a16="http://schemas.microsoft.com/office/drawing/2014/main" id="{ADBEDE78-5E86-4E20-896C-D590F8A3C1B9}"/>
            </a:ext>
          </a:extLst>
        </xdr:cNvPr>
        <xdr:cNvSpPr txBox="1">
          <a:spLocks noChangeArrowheads="1"/>
        </xdr:cNvSpPr>
      </xdr:nvSpPr>
      <xdr:spPr bwMode="auto">
        <a:xfrm>
          <a:off x="1874202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72</xdr:row>
      <xdr:rowOff>0</xdr:rowOff>
    </xdr:from>
    <xdr:to>
      <xdr:col>22</xdr:col>
      <xdr:colOff>952500</xdr:colOff>
      <xdr:row>73</xdr:row>
      <xdr:rowOff>123825</xdr:rowOff>
    </xdr:to>
    <xdr:sp macro="" textlink="">
      <xdr:nvSpPr>
        <xdr:cNvPr id="869" name="pole tekstowe 42">
          <a:extLst>
            <a:ext uri="{FF2B5EF4-FFF2-40B4-BE49-F238E27FC236}">
              <a16:creationId xmlns:a16="http://schemas.microsoft.com/office/drawing/2014/main" id="{257E51EE-E2FF-4481-8DF5-9310C15F5D90}"/>
            </a:ext>
          </a:extLst>
        </xdr:cNvPr>
        <xdr:cNvSpPr txBox="1">
          <a:spLocks noChangeArrowheads="1"/>
        </xdr:cNvSpPr>
      </xdr:nvSpPr>
      <xdr:spPr bwMode="auto">
        <a:xfrm>
          <a:off x="1874202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72</xdr:row>
      <xdr:rowOff>0</xdr:rowOff>
    </xdr:from>
    <xdr:to>
      <xdr:col>22</xdr:col>
      <xdr:colOff>952500</xdr:colOff>
      <xdr:row>73</xdr:row>
      <xdr:rowOff>123825</xdr:rowOff>
    </xdr:to>
    <xdr:sp macro="" textlink="">
      <xdr:nvSpPr>
        <xdr:cNvPr id="870" name="pole tekstowe 59">
          <a:extLst>
            <a:ext uri="{FF2B5EF4-FFF2-40B4-BE49-F238E27FC236}">
              <a16:creationId xmlns:a16="http://schemas.microsoft.com/office/drawing/2014/main" id="{18EB270C-3278-43D3-8173-FBC5E518C5A4}"/>
            </a:ext>
          </a:extLst>
        </xdr:cNvPr>
        <xdr:cNvSpPr txBox="1">
          <a:spLocks noChangeArrowheads="1"/>
        </xdr:cNvSpPr>
      </xdr:nvSpPr>
      <xdr:spPr bwMode="auto">
        <a:xfrm>
          <a:off x="1874202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72</xdr:row>
      <xdr:rowOff>0</xdr:rowOff>
    </xdr:from>
    <xdr:to>
      <xdr:col>22</xdr:col>
      <xdr:colOff>952500</xdr:colOff>
      <xdr:row>73</xdr:row>
      <xdr:rowOff>123825</xdr:rowOff>
    </xdr:to>
    <xdr:sp macro="" textlink="">
      <xdr:nvSpPr>
        <xdr:cNvPr id="871" name="pole tekstowe 60">
          <a:extLst>
            <a:ext uri="{FF2B5EF4-FFF2-40B4-BE49-F238E27FC236}">
              <a16:creationId xmlns:a16="http://schemas.microsoft.com/office/drawing/2014/main" id="{C7282995-6C17-4368-A53F-A41A3670E63F}"/>
            </a:ext>
          </a:extLst>
        </xdr:cNvPr>
        <xdr:cNvSpPr txBox="1">
          <a:spLocks noChangeArrowheads="1"/>
        </xdr:cNvSpPr>
      </xdr:nvSpPr>
      <xdr:spPr bwMode="auto">
        <a:xfrm>
          <a:off x="1874202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72</xdr:row>
      <xdr:rowOff>0</xdr:rowOff>
    </xdr:from>
    <xdr:to>
      <xdr:col>22</xdr:col>
      <xdr:colOff>952500</xdr:colOff>
      <xdr:row>73</xdr:row>
      <xdr:rowOff>123825</xdr:rowOff>
    </xdr:to>
    <xdr:sp macro="" textlink="">
      <xdr:nvSpPr>
        <xdr:cNvPr id="872" name="pole tekstowe 77">
          <a:extLst>
            <a:ext uri="{FF2B5EF4-FFF2-40B4-BE49-F238E27FC236}">
              <a16:creationId xmlns:a16="http://schemas.microsoft.com/office/drawing/2014/main" id="{72A95C73-4845-45A1-A904-0CEE828666AA}"/>
            </a:ext>
          </a:extLst>
        </xdr:cNvPr>
        <xdr:cNvSpPr txBox="1">
          <a:spLocks noChangeArrowheads="1"/>
        </xdr:cNvSpPr>
      </xdr:nvSpPr>
      <xdr:spPr bwMode="auto">
        <a:xfrm>
          <a:off x="1874202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71</xdr:row>
      <xdr:rowOff>1314823</xdr:rowOff>
    </xdr:from>
    <xdr:to>
      <xdr:col>23</xdr:col>
      <xdr:colOff>391459</xdr:colOff>
      <xdr:row>73</xdr:row>
      <xdr:rowOff>116354</xdr:rowOff>
    </xdr:to>
    <xdr:sp macro="" textlink="">
      <xdr:nvSpPr>
        <xdr:cNvPr id="873" name="pole tekstowe 78">
          <a:extLst>
            <a:ext uri="{FF2B5EF4-FFF2-40B4-BE49-F238E27FC236}">
              <a16:creationId xmlns:a16="http://schemas.microsoft.com/office/drawing/2014/main" id="{AD4F0452-A5ED-4FBA-A183-4D9D0BE087AE}"/>
            </a:ext>
          </a:extLst>
        </xdr:cNvPr>
        <xdr:cNvSpPr txBox="1">
          <a:spLocks noChangeArrowheads="1"/>
        </xdr:cNvSpPr>
      </xdr:nvSpPr>
      <xdr:spPr bwMode="auto">
        <a:xfrm>
          <a:off x="19133484" y="130432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73</xdr:row>
      <xdr:rowOff>0</xdr:rowOff>
    </xdr:from>
    <xdr:to>
      <xdr:col>22</xdr:col>
      <xdr:colOff>952500</xdr:colOff>
      <xdr:row>74</xdr:row>
      <xdr:rowOff>123825</xdr:rowOff>
    </xdr:to>
    <xdr:sp macro="" textlink="">
      <xdr:nvSpPr>
        <xdr:cNvPr id="874" name="pole tekstowe 5">
          <a:extLst>
            <a:ext uri="{FF2B5EF4-FFF2-40B4-BE49-F238E27FC236}">
              <a16:creationId xmlns:a16="http://schemas.microsoft.com/office/drawing/2014/main" id="{E6EC416A-C0B8-4824-9608-9794CAA9D629}"/>
            </a:ext>
          </a:extLst>
        </xdr:cNvPr>
        <xdr:cNvSpPr txBox="1">
          <a:spLocks noChangeArrowheads="1"/>
        </xdr:cNvSpPr>
      </xdr:nvSpPr>
      <xdr:spPr bwMode="auto">
        <a:xfrm>
          <a:off x="1874202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73</xdr:row>
      <xdr:rowOff>0</xdr:rowOff>
    </xdr:from>
    <xdr:to>
      <xdr:col>22</xdr:col>
      <xdr:colOff>952500</xdr:colOff>
      <xdr:row>74</xdr:row>
      <xdr:rowOff>123825</xdr:rowOff>
    </xdr:to>
    <xdr:sp macro="" textlink="">
      <xdr:nvSpPr>
        <xdr:cNvPr id="875" name="pole tekstowe 6">
          <a:extLst>
            <a:ext uri="{FF2B5EF4-FFF2-40B4-BE49-F238E27FC236}">
              <a16:creationId xmlns:a16="http://schemas.microsoft.com/office/drawing/2014/main" id="{50147C74-F296-4F18-9CAB-9EC6F1C11AC8}"/>
            </a:ext>
          </a:extLst>
        </xdr:cNvPr>
        <xdr:cNvSpPr txBox="1">
          <a:spLocks noChangeArrowheads="1"/>
        </xdr:cNvSpPr>
      </xdr:nvSpPr>
      <xdr:spPr bwMode="auto">
        <a:xfrm>
          <a:off x="1874202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73</xdr:row>
      <xdr:rowOff>0</xdr:rowOff>
    </xdr:from>
    <xdr:to>
      <xdr:col>22</xdr:col>
      <xdr:colOff>952500</xdr:colOff>
      <xdr:row>74</xdr:row>
      <xdr:rowOff>104775</xdr:rowOff>
    </xdr:to>
    <xdr:sp macro="" textlink="">
      <xdr:nvSpPr>
        <xdr:cNvPr id="876" name="pole tekstowe 5">
          <a:extLst>
            <a:ext uri="{FF2B5EF4-FFF2-40B4-BE49-F238E27FC236}">
              <a16:creationId xmlns:a16="http://schemas.microsoft.com/office/drawing/2014/main" id="{1D37494D-DE06-4863-8AFF-486275BD8048}"/>
            </a:ext>
          </a:extLst>
        </xdr:cNvPr>
        <xdr:cNvSpPr txBox="1">
          <a:spLocks noChangeArrowheads="1"/>
        </xdr:cNvSpPr>
      </xdr:nvSpPr>
      <xdr:spPr bwMode="auto">
        <a:xfrm>
          <a:off x="18742025" y="13208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73</xdr:row>
      <xdr:rowOff>0</xdr:rowOff>
    </xdr:from>
    <xdr:to>
      <xdr:col>22</xdr:col>
      <xdr:colOff>952500</xdr:colOff>
      <xdr:row>74</xdr:row>
      <xdr:rowOff>104775</xdr:rowOff>
    </xdr:to>
    <xdr:sp macro="" textlink="">
      <xdr:nvSpPr>
        <xdr:cNvPr id="877" name="pole tekstowe 6">
          <a:extLst>
            <a:ext uri="{FF2B5EF4-FFF2-40B4-BE49-F238E27FC236}">
              <a16:creationId xmlns:a16="http://schemas.microsoft.com/office/drawing/2014/main" id="{D9C06BD3-BE12-4A24-A0FC-2F71E6599EE6}"/>
            </a:ext>
          </a:extLst>
        </xdr:cNvPr>
        <xdr:cNvSpPr txBox="1">
          <a:spLocks noChangeArrowheads="1"/>
        </xdr:cNvSpPr>
      </xdr:nvSpPr>
      <xdr:spPr bwMode="auto">
        <a:xfrm>
          <a:off x="18742025" y="13208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73</xdr:row>
      <xdr:rowOff>0</xdr:rowOff>
    </xdr:from>
    <xdr:to>
      <xdr:col>22</xdr:col>
      <xdr:colOff>952500</xdr:colOff>
      <xdr:row>74</xdr:row>
      <xdr:rowOff>123825</xdr:rowOff>
    </xdr:to>
    <xdr:sp macro="" textlink="">
      <xdr:nvSpPr>
        <xdr:cNvPr id="878" name="pole tekstowe 41">
          <a:extLst>
            <a:ext uri="{FF2B5EF4-FFF2-40B4-BE49-F238E27FC236}">
              <a16:creationId xmlns:a16="http://schemas.microsoft.com/office/drawing/2014/main" id="{3E847C0B-97B1-4850-BFCA-1C6B2D9C3E9D}"/>
            </a:ext>
          </a:extLst>
        </xdr:cNvPr>
        <xdr:cNvSpPr txBox="1">
          <a:spLocks noChangeArrowheads="1"/>
        </xdr:cNvSpPr>
      </xdr:nvSpPr>
      <xdr:spPr bwMode="auto">
        <a:xfrm>
          <a:off x="1874202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73</xdr:row>
      <xdr:rowOff>0</xdr:rowOff>
    </xdr:from>
    <xdr:to>
      <xdr:col>22</xdr:col>
      <xdr:colOff>952500</xdr:colOff>
      <xdr:row>74</xdr:row>
      <xdr:rowOff>123825</xdr:rowOff>
    </xdr:to>
    <xdr:sp macro="" textlink="">
      <xdr:nvSpPr>
        <xdr:cNvPr id="879" name="pole tekstowe 42">
          <a:extLst>
            <a:ext uri="{FF2B5EF4-FFF2-40B4-BE49-F238E27FC236}">
              <a16:creationId xmlns:a16="http://schemas.microsoft.com/office/drawing/2014/main" id="{D35B2048-C0FF-40A6-AFDB-72405F7C5F92}"/>
            </a:ext>
          </a:extLst>
        </xdr:cNvPr>
        <xdr:cNvSpPr txBox="1">
          <a:spLocks noChangeArrowheads="1"/>
        </xdr:cNvSpPr>
      </xdr:nvSpPr>
      <xdr:spPr bwMode="auto">
        <a:xfrm>
          <a:off x="1874202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73</xdr:row>
      <xdr:rowOff>0</xdr:rowOff>
    </xdr:from>
    <xdr:to>
      <xdr:col>22</xdr:col>
      <xdr:colOff>952500</xdr:colOff>
      <xdr:row>74</xdr:row>
      <xdr:rowOff>123825</xdr:rowOff>
    </xdr:to>
    <xdr:sp macro="" textlink="">
      <xdr:nvSpPr>
        <xdr:cNvPr id="880" name="pole tekstowe 59">
          <a:extLst>
            <a:ext uri="{FF2B5EF4-FFF2-40B4-BE49-F238E27FC236}">
              <a16:creationId xmlns:a16="http://schemas.microsoft.com/office/drawing/2014/main" id="{E732EFA5-0154-40AC-A4C8-B438314BDF94}"/>
            </a:ext>
          </a:extLst>
        </xdr:cNvPr>
        <xdr:cNvSpPr txBox="1">
          <a:spLocks noChangeArrowheads="1"/>
        </xdr:cNvSpPr>
      </xdr:nvSpPr>
      <xdr:spPr bwMode="auto">
        <a:xfrm>
          <a:off x="1874202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73</xdr:row>
      <xdr:rowOff>0</xdr:rowOff>
    </xdr:from>
    <xdr:to>
      <xdr:col>22</xdr:col>
      <xdr:colOff>952500</xdr:colOff>
      <xdr:row>74</xdr:row>
      <xdr:rowOff>123825</xdr:rowOff>
    </xdr:to>
    <xdr:sp macro="" textlink="">
      <xdr:nvSpPr>
        <xdr:cNvPr id="881" name="pole tekstowe 60">
          <a:extLst>
            <a:ext uri="{FF2B5EF4-FFF2-40B4-BE49-F238E27FC236}">
              <a16:creationId xmlns:a16="http://schemas.microsoft.com/office/drawing/2014/main" id="{884FD8AF-DA6B-474B-8539-67B4BD19F77B}"/>
            </a:ext>
          </a:extLst>
        </xdr:cNvPr>
        <xdr:cNvSpPr txBox="1">
          <a:spLocks noChangeArrowheads="1"/>
        </xdr:cNvSpPr>
      </xdr:nvSpPr>
      <xdr:spPr bwMode="auto">
        <a:xfrm>
          <a:off x="1874202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73</xdr:row>
      <xdr:rowOff>0</xdr:rowOff>
    </xdr:from>
    <xdr:to>
      <xdr:col>22</xdr:col>
      <xdr:colOff>952500</xdr:colOff>
      <xdr:row>74</xdr:row>
      <xdr:rowOff>123825</xdr:rowOff>
    </xdr:to>
    <xdr:sp macro="" textlink="">
      <xdr:nvSpPr>
        <xdr:cNvPr id="882" name="pole tekstowe 77">
          <a:extLst>
            <a:ext uri="{FF2B5EF4-FFF2-40B4-BE49-F238E27FC236}">
              <a16:creationId xmlns:a16="http://schemas.microsoft.com/office/drawing/2014/main" id="{73BA07E8-B2C3-4259-9CE3-B27316321428}"/>
            </a:ext>
          </a:extLst>
        </xdr:cNvPr>
        <xdr:cNvSpPr txBox="1">
          <a:spLocks noChangeArrowheads="1"/>
        </xdr:cNvSpPr>
      </xdr:nvSpPr>
      <xdr:spPr bwMode="auto">
        <a:xfrm>
          <a:off x="1874202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72</xdr:row>
      <xdr:rowOff>1314823</xdr:rowOff>
    </xdr:from>
    <xdr:to>
      <xdr:col>23</xdr:col>
      <xdr:colOff>391459</xdr:colOff>
      <xdr:row>74</xdr:row>
      <xdr:rowOff>116354</xdr:rowOff>
    </xdr:to>
    <xdr:sp macro="" textlink="">
      <xdr:nvSpPr>
        <xdr:cNvPr id="883" name="pole tekstowe 78">
          <a:extLst>
            <a:ext uri="{FF2B5EF4-FFF2-40B4-BE49-F238E27FC236}">
              <a16:creationId xmlns:a16="http://schemas.microsoft.com/office/drawing/2014/main" id="{21053049-FDC8-4E95-909F-4C10812D346D}"/>
            </a:ext>
          </a:extLst>
        </xdr:cNvPr>
        <xdr:cNvSpPr txBox="1">
          <a:spLocks noChangeArrowheads="1"/>
        </xdr:cNvSpPr>
      </xdr:nvSpPr>
      <xdr:spPr bwMode="auto">
        <a:xfrm>
          <a:off x="19133484" y="132083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74</xdr:row>
      <xdr:rowOff>0</xdr:rowOff>
    </xdr:from>
    <xdr:to>
      <xdr:col>22</xdr:col>
      <xdr:colOff>952500</xdr:colOff>
      <xdr:row>75</xdr:row>
      <xdr:rowOff>123825</xdr:rowOff>
    </xdr:to>
    <xdr:sp macro="" textlink="">
      <xdr:nvSpPr>
        <xdr:cNvPr id="884" name="pole tekstowe 5">
          <a:extLst>
            <a:ext uri="{FF2B5EF4-FFF2-40B4-BE49-F238E27FC236}">
              <a16:creationId xmlns:a16="http://schemas.microsoft.com/office/drawing/2014/main" id="{0A480059-7F6A-469E-993C-369F57E69405}"/>
            </a:ext>
          </a:extLst>
        </xdr:cNvPr>
        <xdr:cNvSpPr txBox="1">
          <a:spLocks noChangeArrowheads="1"/>
        </xdr:cNvSpPr>
      </xdr:nvSpPr>
      <xdr:spPr bwMode="auto">
        <a:xfrm>
          <a:off x="1874202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74</xdr:row>
      <xdr:rowOff>0</xdr:rowOff>
    </xdr:from>
    <xdr:to>
      <xdr:col>22</xdr:col>
      <xdr:colOff>952500</xdr:colOff>
      <xdr:row>75</xdr:row>
      <xdr:rowOff>123825</xdr:rowOff>
    </xdr:to>
    <xdr:sp macro="" textlink="">
      <xdr:nvSpPr>
        <xdr:cNvPr id="885" name="pole tekstowe 6">
          <a:extLst>
            <a:ext uri="{FF2B5EF4-FFF2-40B4-BE49-F238E27FC236}">
              <a16:creationId xmlns:a16="http://schemas.microsoft.com/office/drawing/2014/main" id="{F19F8628-3A2A-42CF-8CCC-8AFF86B25F6F}"/>
            </a:ext>
          </a:extLst>
        </xdr:cNvPr>
        <xdr:cNvSpPr txBox="1">
          <a:spLocks noChangeArrowheads="1"/>
        </xdr:cNvSpPr>
      </xdr:nvSpPr>
      <xdr:spPr bwMode="auto">
        <a:xfrm>
          <a:off x="1874202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74</xdr:row>
      <xdr:rowOff>0</xdr:rowOff>
    </xdr:from>
    <xdr:to>
      <xdr:col>22</xdr:col>
      <xdr:colOff>952500</xdr:colOff>
      <xdr:row>75</xdr:row>
      <xdr:rowOff>104775</xdr:rowOff>
    </xdr:to>
    <xdr:sp macro="" textlink="">
      <xdr:nvSpPr>
        <xdr:cNvPr id="886" name="pole tekstowe 5">
          <a:extLst>
            <a:ext uri="{FF2B5EF4-FFF2-40B4-BE49-F238E27FC236}">
              <a16:creationId xmlns:a16="http://schemas.microsoft.com/office/drawing/2014/main" id="{5A4E026F-9591-43C5-90F0-313E94187589}"/>
            </a:ext>
          </a:extLst>
        </xdr:cNvPr>
        <xdr:cNvSpPr txBox="1">
          <a:spLocks noChangeArrowheads="1"/>
        </xdr:cNvSpPr>
      </xdr:nvSpPr>
      <xdr:spPr bwMode="auto">
        <a:xfrm>
          <a:off x="18742025" y="13373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74</xdr:row>
      <xdr:rowOff>0</xdr:rowOff>
    </xdr:from>
    <xdr:to>
      <xdr:col>22</xdr:col>
      <xdr:colOff>952500</xdr:colOff>
      <xdr:row>75</xdr:row>
      <xdr:rowOff>104775</xdr:rowOff>
    </xdr:to>
    <xdr:sp macro="" textlink="">
      <xdr:nvSpPr>
        <xdr:cNvPr id="887" name="pole tekstowe 6">
          <a:extLst>
            <a:ext uri="{FF2B5EF4-FFF2-40B4-BE49-F238E27FC236}">
              <a16:creationId xmlns:a16="http://schemas.microsoft.com/office/drawing/2014/main" id="{6A35E592-2963-4D98-8EBC-5B88D7C6ED33}"/>
            </a:ext>
          </a:extLst>
        </xdr:cNvPr>
        <xdr:cNvSpPr txBox="1">
          <a:spLocks noChangeArrowheads="1"/>
        </xdr:cNvSpPr>
      </xdr:nvSpPr>
      <xdr:spPr bwMode="auto">
        <a:xfrm>
          <a:off x="18742025" y="13373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74</xdr:row>
      <xdr:rowOff>0</xdr:rowOff>
    </xdr:from>
    <xdr:to>
      <xdr:col>22</xdr:col>
      <xdr:colOff>952500</xdr:colOff>
      <xdr:row>75</xdr:row>
      <xdr:rowOff>123825</xdr:rowOff>
    </xdr:to>
    <xdr:sp macro="" textlink="">
      <xdr:nvSpPr>
        <xdr:cNvPr id="888" name="pole tekstowe 41">
          <a:extLst>
            <a:ext uri="{FF2B5EF4-FFF2-40B4-BE49-F238E27FC236}">
              <a16:creationId xmlns:a16="http://schemas.microsoft.com/office/drawing/2014/main" id="{06FE9A8B-23E1-439E-B4D1-0E3E20C03BF7}"/>
            </a:ext>
          </a:extLst>
        </xdr:cNvPr>
        <xdr:cNvSpPr txBox="1">
          <a:spLocks noChangeArrowheads="1"/>
        </xdr:cNvSpPr>
      </xdr:nvSpPr>
      <xdr:spPr bwMode="auto">
        <a:xfrm>
          <a:off x="1874202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74</xdr:row>
      <xdr:rowOff>0</xdr:rowOff>
    </xdr:from>
    <xdr:to>
      <xdr:col>22</xdr:col>
      <xdr:colOff>952500</xdr:colOff>
      <xdr:row>75</xdr:row>
      <xdr:rowOff>123825</xdr:rowOff>
    </xdr:to>
    <xdr:sp macro="" textlink="">
      <xdr:nvSpPr>
        <xdr:cNvPr id="889" name="pole tekstowe 42">
          <a:extLst>
            <a:ext uri="{FF2B5EF4-FFF2-40B4-BE49-F238E27FC236}">
              <a16:creationId xmlns:a16="http://schemas.microsoft.com/office/drawing/2014/main" id="{FA4F09FD-E896-4417-9F19-B0B7D2E4F00D}"/>
            </a:ext>
          </a:extLst>
        </xdr:cNvPr>
        <xdr:cNvSpPr txBox="1">
          <a:spLocks noChangeArrowheads="1"/>
        </xdr:cNvSpPr>
      </xdr:nvSpPr>
      <xdr:spPr bwMode="auto">
        <a:xfrm>
          <a:off x="1874202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74</xdr:row>
      <xdr:rowOff>0</xdr:rowOff>
    </xdr:from>
    <xdr:to>
      <xdr:col>22</xdr:col>
      <xdr:colOff>952500</xdr:colOff>
      <xdr:row>75</xdr:row>
      <xdr:rowOff>123825</xdr:rowOff>
    </xdr:to>
    <xdr:sp macro="" textlink="">
      <xdr:nvSpPr>
        <xdr:cNvPr id="890" name="pole tekstowe 59">
          <a:extLst>
            <a:ext uri="{FF2B5EF4-FFF2-40B4-BE49-F238E27FC236}">
              <a16:creationId xmlns:a16="http://schemas.microsoft.com/office/drawing/2014/main" id="{69A0EF0D-E27C-456B-8A3D-CD09DA201F5B}"/>
            </a:ext>
          </a:extLst>
        </xdr:cNvPr>
        <xdr:cNvSpPr txBox="1">
          <a:spLocks noChangeArrowheads="1"/>
        </xdr:cNvSpPr>
      </xdr:nvSpPr>
      <xdr:spPr bwMode="auto">
        <a:xfrm>
          <a:off x="1874202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74</xdr:row>
      <xdr:rowOff>0</xdr:rowOff>
    </xdr:from>
    <xdr:to>
      <xdr:col>22</xdr:col>
      <xdr:colOff>952500</xdr:colOff>
      <xdr:row>75</xdr:row>
      <xdr:rowOff>123825</xdr:rowOff>
    </xdr:to>
    <xdr:sp macro="" textlink="">
      <xdr:nvSpPr>
        <xdr:cNvPr id="891" name="pole tekstowe 60">
          <a:extLst>
            <a:ext uri="{FF2B5EF4-FFF2-40B4-BE49-F238E27FC236}">
              <a16:creationId xmlns:a16="http://schemas.microsoft.com/office/drawing/2014/main" id="{8ACCA4EF-C71D-4EF2-AA69-489C3A221208}"/>
            </a:ext>
          </a:extLst>
        </xdr:cNvPr>
        <xdr:cNvSpPr txBox="1">
          <a:spLocks noChangeArrowheads="1"/>
        </xdr:cNvSpPr>
      </xdr:nvSpPr>
      <xdr:spPr bwMode="auto">
        <a:xfrm>
          <a:off x="1874202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74</xdr:row>
      <xdr:rowOff>0</xdr:rowOff>
    </xdr:from>
    <xdr:to>
      <xdr:col>22</xdr:col>
      <xdr:colOff>952500</xdr:colOff>
      <xdr:row>75</xdr:row>
      <xdr:rowOff>123825</xdr:rowOff>
    </xdr:to>
    <xdr:sp macro="" textlink="">
      <xdr:nvSpPr>
        <xdr:cNvPr id="892" name="pole tekstowe 77">
          <a:extLst>
            <a:ext uri="{FF2B5EF4-FFF2-40B4-BE49-F238E27FC236}">
              <a16:creationId xmlns:a16="http://schemas.microsoft.com/office/drawing/2014/main" id="{013BA944-668B-4C55-B0F7-2624CA1E81ED}"/>
            </a:ext>
          </a:extLst>
        </xdr:cNvPr>
        <xdr:cNvSpPr txBox="1">
          <a:spLocks noChangeArrowheads="1"/>
        </xdr:cNvSpPr>
      </xdr:nvSpPr>
      <xdr:spPr bwMode="auto">
        <a:xfrm>
          <a:off x="1874202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73</xdr:row>
      <xdr:rowOff>1314823</xdr:rowOff>
    </xdr:from>
    <xdr:to>
      <xdr:col>23</xdr:col>
      <xdr:colOff>391459</xdr:colOff>
      <xdr:row>75</xdr:row>
      <xdr:rowOff>116354</xdr:rowOff>
    </xdr:to>
    <xdr:sp macro="" textlink="">
      <xdr:nvSpPr>
        <xdr:cNvPr id="893" name="pole tekstowe 78">
          <a:extLst>
            <a:ext uri="{FF2B5EF4-FFF2-40B4-BE49-F238E27FC236}">
              <a16:creationId xmlns:a16="http://schemas.microsoft.com/office/drawing/2014/main" id="{42AADE38-1C48-41A4-8888-F5A079916E9E}"/>
            </a:ext>
          </a:extLst>
        </xdr:cNvPr>
        <xdr:cNvSpPr txBox="1">
          <a:spLocks noChangeArrowheads="1"/>
        </xdr:cNvSpPr>
      </xdr:nvSpPr>
      <xdr:spPr bwMode="auto">
        <a:xfrm>
          <a:off x="19133484" y="133734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894" name="pole tekstowe 5">
          <a:extLst>
            <a:ext uri="{FF2B5EF4-FFF2-40B4-BE49-F238E27FC236}">
              <a16:creationId xmlns:a16="http://schemas.microsoft.com/office/drawing/2014/main" id="{7EAA214E-B5F2-406D-BB18-1E2C51EABC9D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895" name="pole tekstowe 6">
          <a:extLst>
            <a:ext uri="{FF2B5EF4-FFF2-40B4-BE49-F238E27FC236}">
              <a16:creationId xmlns:a16="http://schemas.microsoft.com/office/drawing/2014/main" id="{98C11310-D88C-4469-8630-C1E4B3499DCC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104775</xdr:rowOff>
    </xdr:to>
    <xdr:sp macro="" textlink="">
      <xdr:nvSpPr>
        <xdr:cNvPr id="896" name="pole tekstowe 5">
          <a:extLst>
            <a:ext uri="{FF2B5EF4-FFF2-40B4-BE49-F238E27FC236}">
              <a16:creationId xmlns:a16="http://schemas.microsoft.com/office/drawing/2014/main" id="{61123351-1D74-4041-9141-1B2FEA64BD29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104775</xdr:rowOff>
    </xdr:to>
    <xdr:sp macro="" textlink="">
      <xdr:nvSpPr>
        <xdr:cNvPr id="897" name="pole tekstowe 6">
          <a:extLst>
            <a:ext uri="{FF2B5EF4-FFF2-40B4-BE49-F238E27FC236}">
              <a16:creationId xmlns:a16="http://schemas.microsoft.com/office/drawing/2014/main" id="{E59D8C2D-F51C-4BFC-A867-5B6F764D64B6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898" name="pole tekstowe 41">
          <a:extLst>
            <a:ext uri="{FF2B5EF4-FFF2-40B4-BE49-F238E27FC236}">
              <a16:creationId xmlns:a16="http://schemas.microsoft.com/office/drawing/2014/main" id="{26461D65-7A34-4658-9345-C83A9A53CDEB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899" name="pole tekstowe 42">
          <a:extLst>
            <a:ext uri="{FF2B5EF4-FFF2-40B4-BE49-F238E27FC236}">
              <a16:creationId xmlns:a16="http://schemas.microsoft.com/office/drawing/2014/main" id="{AB1E2D73-B7A3-487D-88C5-EE855C0AB944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900" name="pole tekstowe 59">
          <a:extLst>
            <a:ext uri="{FF2B5EF4-FFF2-40B4-BE49-F238E27FC236}">
              <a16:creationId xmlns:a16="http://schemas.microsoft.com/office/drawing/2014/main" id="{77EDC517-EA01-4E5D-8C94-252A0B1B1511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901" name="pole tekstowe 60">
          <a:extLst>
            <a:ext uri="{FF2B5EF4-FFF2-40B4-BE49-F238E27FC236}">
              <a16:creationId xmlns:a16="http://schemas.microsoft.com/office/drawing/2014/main" id="{ADE19F2D-B8B2-4AA6-A9F1-A8228D2E4ED3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902" name="pole tekstowe 77">
          <a:extLst>
            <a:ext uri="{FF2B5EF4-FFF2-40B4-BE49-F238E27FC236}">
              <a16:creationId xmlns:a16="http://schemas.microsoft.com/office/drawing/2014/main" id="{83D920FB-5B7E-4EC9-B0A4-281FE470F7EC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74</xdr:row>
      <xdr:rowOff>1314823</xdr:rowOff>
    </xdr:from>
    <xdr:to>
      <xdr:col>23</xdr:col>
      <xdr:colOff>391459</xdr:colOff>
      <xdr:row>76</xdr:row>
      <xdr:rowOff>116354</xdr:rowOff>
    </xdr:to>
    <xdr:sp macro="" textlink="">
      <xdr:nvSpPr>
        <xdr:cNvPr id="903" name="pole tekstowe 78">
          <a:extLst>
            <a:ext uri="{FF2B5EF4-FFF2-40B4-BE49-F238E27FC236}">
              <a16:creationId xmlns:a16="http://schemas.microsoft.com/office/drawing/2014/main" id="{93BC1008-8B77-49B7-BCDE-EFC0FE44E497}"/>
            </a:ext>
          </a:extLst>
        </xdr:cNvPr>
        <xdr:cNvSpPr txBox="1">
          <a:spLocks noChangeArrowheads="1"/>
        </xdr:cNvSpPr>
      </xdr:nvSpPr>
      <xdr:spPr bwMode="auto">
        <a:xfrm>
          <a:off x="19133484" y="135385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8</xdr:row>
      <xdr:rowOff>0</xdr:rowOff>
    </xdr:from>
    <xdr:to>
      <xdr:col>27</xdr:col>
      <xdr:colOff>952500</xdr:colOff>
      <xdr:row>9</xdr:row>
      <xdr:rowOff>123825</xdr:rowOff>
    </xdr:to>
    <xdr:sp macro="" textlink="">
      <xdr:nvSpPr>
        <xdr:cNvPr id="904" name="pole tekstowe 5">
          <a:extLst>
            <a:ext uri="{FF2B5EF4-FFF2-40B4-BE49-F238E27FC236}">
              <a16:creationId xmlns:a16="http://schemas.microsoft.com/office/drawing/2014/main" id="{FD7A1220-134E-464C-AD88-3953D3AFAA5B}"/>
            </a:ext>
          </a:extLst>
        </xdr:cNvPr>
        <xdr:cNvSpPr txBox="1">
          <a:spLocks noChangeArrowheads="1"/>
        </xdr:cNvSpPr>
      </xdr:nvSpPr>
      <xdr:spPr bwMode="auto">
        <a:xfrm>
          <a:off x="2207577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8</xdr:row>
      <xdr:rowOff>0</xdr:rowOff>
    </xdr:from>
    <xdr:to>
      <xdr:col>27</xdr:col>
      <xdr:colOff>952500</xdr:colOff>
      <xdr:row>9</xdr:row>
      <xdr:rowOff>123825</xdr:rowOff>
    </xdr:to>
    <xdr:sp macro="" textlink="">
      <xdr:nvSpPr>
        <xdr:cNvPr id="905" name="pole tekstowe 6">
          <a:extLst>
            <a:ext uri="{FF2B5EF4-FFF2-40B4-BE49-F238E27FC236}">
              <a16:creationId xmlns:a16="http://schemas.microsoft.com/office/drawing/2014/main" id="{F270D737-AE2F-4799-981B-7CA764AB3DC3}"/>
            </a:ext>
          </a:extLst>
        </xdr:cNvPr>
        <xdr:cNvSpPr txBox="1">
          <a:spLocks noChangeArrowheads="1"/>
        </xdr:cNvSpPr>
      </xdr:nvSpPr>
      <xdr:spPr bwMode="auto">
        <a:xfrm>
          <a:off x="2207577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8</xdr:row>
      <xdr:rowOff>0</xdr:rowOff>
    </xdr:from>
    <xdr:to>
      <xdr:col>27</xdr:col>
      <xdr:colOff>952500</xdr:colOff>
      <xdr:row>9</xdr:row>
      <xdr:rowOff>104775</xdr:rowOff>
    </xdr:to>
    <xdr:sp macro="" textlink="">
      <xdr:nvSpPr>
        <xdr:cNvPr id="906" name="pole tekstowe 5">
          <a:extLst>
            <a:ext uri="{FF2B5EF4-FFF2-40B4-BE49-F238E27FC236}">
              <a16:creationId xmlns:a16="http://schemas.microsoft.com/office/drawing/2014/main" id="{070DF58B-2968-48A5-BEE9-21D93D73A2FD}"/>
            </a:ext>
          </a:extLst>
        </xdr:cNvPr>
        <xdr:cNvSpPr txBox="1">
          <a:spLocks noChangeArrowheads="1"/>
        </xdr:cNvSpPr>
      </xdr:nvSpPr>
      <xdr:spPr bwMode="auto">
        <a:xfrm>
          <a:off x="22075775" y="2476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8</xdr:row>
      <xdr:rowOff>0</xdr:rowOff>
    </xdr:from>
    <xdr:to>
      <xdr:col>27</xdr:col>
      <xdr:colOff>952500</xdr:colOff>
      <xdr:row>9</xdr:row>
      <xdr:rowOff>104775</xdr:rowOff>
    </xdr:to>
    <xdr:sp macro="" textlink="">
      <xdr:nvSpPr>
        <xdr:cNvPr id="907" name="pole tekstowe 6">
          <a:extLst>
            <a:ext uri="{FF2B5EF4-FFF2-40B4-BE49-F238E27FC236}">
              <a16:creationId xmlns:a16="http://schemas.microsoft.com/office/drawing/2014/main" id="{A4C5DC4B-503C-4F61-99A6-4573E07280C5}"/>
            </a:ext>
          </a:extLst>
        </xdr:cNvPr>
        <xdr:cNvSpPr txBox="1">
          <a:spLocks noChangeArrowheads="1"/>
        </xdr:cNvSpPr>
      </xdr:nvSpPr>
      <xdr:spPr bwMode="auto">
        <a:xfrm>
          <a:off x="22075775" y="2476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8</xdr:row>
      <xdr:rowOff>0</xdr:rowOff>
    </xdr:from>
    <xdr:to>
      <xdr:col>27</xdr:col>
      <xdr:colOff>952500</xdr:colOff>
      <xdr:row>9</xdr:row>
      <xdr:rowOff>123825</xdr:rowOff>
    </xdr:to>
    <xdr:sp macro="" textlink="">
      <xdr:nvSpPr>
        <xdr:cNvPr id="908" name="pole tekstowe 41">
          <a:extLst>
            <a:ext uri="{FF2B5EF4-FFF2-40B4-BE49-F238E27FC236}">
              <a16:creationId xmlns:a16="http://schemas.microsoft.com/office/drawing/2014/main" id="{9607D571-3309-4A3A-AF10-44C2F088E6B1}"/>
            </a:ext>
          </a:extLst>
        </xdr:cNvPr>
        <xdr:cNvSpPr txBox="1">
          <a:spLocks noChangeArrowheads="1"/>
        </xdr:cNvSpPr>
      </xdr:nvSpPr>
      <xdr:spPr bwMode="auto">
        <a:xfrm>
          <a:off x="2207577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8</xdr:row>
      <xdr:rowOff>0</xdr:rowOff>
    </xdr:from>
    <xdr:to>
      <xdr:col>27</xdr:col>
      <xdr:colOff>952500</xdr:colOff>
      <xdr:row>9</xdr:row>
      <xdr:rowOff>123825</xdr:rowOff>
    </xdr:to>
    <xdr:sp macro="" textlink="">
      <xdr:nvSpPr>
        <xdr:cNvPr id="909" name="pole tekstowe 42">
          <a:extLst>
            <a:ext uri="{FF2B5EF4-FFF2-40B4-BE49-F238E27FC236}">
              <a16:creationId xmlns:a16="http://schemas.microsoft.com/office/drawing/2014/main" id="{A3CC3576-599B-4434-93E6-7CCD1AC4B2B1}"/>
            </a:ext>
          </a:extLst>
        </xdr:cNvPr>
        <xdr:cNvSpPr txBox="1">
          <a:spLocks noChangeArrowheads="1"/>
        </xdr:cNvSpPr>
      </xdr:nvSpPr>
      <xdr:spPr bwMode="auto">
        <a:xfrm>
          <a:off x="2207577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8</xdr:row>
      <xdr:rowOff>0</xdr:rowOff>
    </xdr:from>
    <xdr:to>
      <xdr:col>27</xdr:col>
      <xdr:colOff>952500</xdr:colOff>
      <xdr:row>9</xdr:row>
      <xdr:rowOff>123825</xdr:rowOff>
    </xdr:to>
    <xdr:sp macro="" textlink="">
      <xdr:nvSpPr>
        <xdr:cNvPr id="910" name="pole tekstowe 59">
          <a:extLst>
            <a:ext uri="{FF2B5EF4-FFF2-40B4-BE49-F238E27FC236}">
              <a16:creationId xmlns:a16="http://schemas.microsoft.com/office/drawing/2014/main" id="{097CCD97-BFD3-4304-8946-E05B820B2D57}"/>
            </a:ext>
          </a:extLst>
        </xdr:cNvPr>
        <xdr:cNvSpPr txBox="1">
          <a:spLocks noChangeArrowheads="1"/>
        </xdr:cNvSpPr>
      </xdr:nvSpPr>
      <xdr:spPr bwMode="auto">
        <a:xfrm>
          <a:off x="2207577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8</xdr:row>
      <xdr:rowOff>0</xdr:rowOff>
    </xdr:from>
    <xdr:to>
      <xdr:col>27</xdr:col>
      <xdr:colOff>952500</xdr:colOff>
      <xdr:row>9</xdr:row>
      <xdr:rowOff>123825</xdr:rowOff>
    </xdr:to>
    <xdr:sp macro="" textlink="">
      <xdr:nvSpPr>
        <xdr:cNvPr id="911" name="pole tekstowe 60">
          <a:extLst>
            <a:ext uri="{FF2B5EF4-FFF2-40B4-BE49-F238E27FC236}">
              <a16:creationId xmlns:a16="http://schemas.microsoft.com/office/drawing/2014/main" id="{E59E9D52-9DCA-4F71-8B23-791253F6CDA7}"/>
            </a:ext>
          </a:extLst>
        </xdr:cNvPr>
        <xdr:cNvSpPr txBox="1">
          <a:spLocks noChangeArrowheads="1"/>
        </xdr:cNvSpPr>
      </xdr:nvSpPr>
      <xdr:spPr bwMode="auto">
        <a:xfrm>
          <a:off x="2207577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8</xdr:row>
      <xdr:rowOff>0</xdr:rowOff>
    </xdr:from>
    <xdr:to>
      <xdr:col>27</xdr:col>
      <xdr:colOff>952500</xdr:colOff>
      <xdr:row>9</xdr:row>
      <xdr:rowOff>123825</xdr:rowOff>
    </xdr:to>
    <xdr:sp macro="" textlink="">
      <xdr:nvSpPr>
        <xdr:cNvPr id="912" name="pole tekstowe 77">
          <a:extLst>
            <a:ext uri="{FF2B5EF4-FFF2-40B4-BE49-F238E27FC236}">
              <a16:creationId xmlns:a16="http://schemas.microsoft.com/office/drawing/2014/main" id="{9AC4AB36-B3EF-405C-ACFF-000B15752B34}"/>
            </a:ext>
          </a:extLst>
        </xdr:cNvPr>
        <xdr:cNvSpPr txBox="1">
          <a:spLocks noChangeArrowheads="1"/>
        </xdr:cNvSpPr>
      </xdr:nvSpPr>
      <xdr:spPr bwMode="auto">
        <a:xfrm>
          <a:off x="2207577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8</xdr:row>
      <xdr:rowOff>0</xdr:rowOff>
    </xdr:from>
    <xdr:to>
      <xdr:col>27</xdr:col>
      <xdr:colOff>952500</xdr:colOff>
      <xdr:row>9</xdr:row>
      <xdr:rowOff>123825</xdr:rowOff>
    </xdr:to>
    <xdr:sp macro="" textlink="">
      <xdr:nvSpPr>
        <xdr:cNvPr id="913" name="pole tekstowe 78">
          <a:extLst>
            <a:ext uri="{FF2B5EF4-FFF2-40B4-BE49-F238E27FC236}">
              <a16:creationId xmlns:a16="http://schemas.microsoft.com/office/drawing/2014/main" id="{08631B61-F34F-4526-95AD-3C1FF5840630}"/>
            </a:ext>
          </a:extLst>
        </xdr:cNvPr>
        <xdr:cNvSpPr txBox="1">
          <a:spLocks noChangeArrowheads="1"/>
        </xdr:cNvSpPr>
      </xdr:nvSpPr>
      <xdr:spPr bwMode="auto">
        <a:xfrm>
          <a:off x="2207577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9</xdr:row>
      <xdr:rowOff>0</xdr:rowOff>
    </xdr:from>
    <xdr:to>
      <xdr:col>27</xdr:col>
      <xdr:colOff>952500</xdr:colOff>
      <xdr:row>10</xdr:row>
      <xdr:rowOff>123825</xdr:rowOff>
    </xdr:to>
    <xdr:sp macro="" textlink="">
      <xdr:nvSpPr>
        <xdr:cNvPr id="914" name="pole tekstowe 5">
          <a:extLst>
            <a:ext uri="{FF2B5EF4-FFF2-40B4-BE49-F238E27FC236}">
              <a16:creationId xmlns:a16="http://schemas.microsoft.com/office/drawing/2014/main" id="{3F95BEAE-269E-482E-9F30-A43F2E85102D}"/>
            </a:ext>
          </a:extLst>
        </xdr:cNvPr>
        <xdr:cNvSpPr txBox="1">
          <a:spLocks noChangeArrowheads="1"/>
        </xdr:cNvSpPr>
      </xdr:nvSpPr>
      <xdr:spPr bwMode="auto">
        <a:xfrm>
          <a:off x="2207577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9</xdr:row>
      <xdr:rowOff>0</xdr:rowOff>
    </xdr:from>
    <xdr:to>
      <xdr:col>27</xdr:col>
      <xdr:colOff>952500</xdr:colOff>
      <xdr:row>10</xdr:row>
      <xdr:rowOff>123825</xdr:rowOff>
    </xdr:to>
    <xdr:sp macro="" textlink="">
      <xdr:nvSpPr>
        <xdr:cNvPr id="915" name="pole tekstowe 6">
          <a:extLst>
            <a:ext uri="{FF2B5EF4-FFF2-40B4-BE49-F238E27FC236}">
              <a16:creationId xmlns:a16="http://schemas.microsoft.com/office/drawing/2014/main" id="{A6B11930-2262-497B-838D-F228CB46EF4E}"/>
            </a:ext>
          </a:extLst>
        </xdr:cNvPr>
        <xdr:cNvSpPr txBox="1">
          <a:spLocks noChangeArrowheads="1"/>
        </xdr:cNvSpPr>
      </xdr:nvSpPr>
      <xdr:spPr bwMode="auto">
        <a:xfrm>
          <a:off x="2207577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9</xdr:row>
      <xdr:rowOff>0</xdr:rowOff>
    </xdr:from>
    <xdr:to>
      <xdr:col>27</xdr:col>
      <xdr:colOff>952500</xdr:colOff>
      <xdr:row>10</xdr:row>
      <xdr:rowOff>104775</xdr:rowOff>
    </xdr:to>
    <xdr:sp macro="" textlink="">
      <xdr:nvSpPr>
        <xdr:cNvPr id="916" name="pole tekstowe 5">
          <a:extLst>
            <a:ext uri="{FF2B5EF4-FFF2-40B4-BE49-F238E27FC236}">
              <a16:creationId xmlns:a16="http://schemas.microsoft.com/office/drawing/2014/main" id="{3D70174B-C523-4542-9774-988123428DE0}"/>
            </a:ext>
          </a:extLst>
        </xdr:cNvPr>
        <xdr:cNvSpPr txBox="1">
          <a:spLocks noChangeArrowheads="1"/>
        </xdr:cNvSpPr>
      </xdr:nvSpPr>
      <xdr:spPr bwMode="auto">
        <a:xfrm>
          <a:off x="22075775" y="2641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9</xdr:row>
      <xdr:rowOff>0</xdr:rowOff>
    </xdr:from>
    <xdr:to>
      <xdr:col>27</xdr:col>
      <xdr:colOff>952500</xdr:colOff>
      <xdr:row>10</xdr:row>
      <xdr:rowOff>104775</xdr:rowOff>
    </xdr:to>
    <xdr:sp macro="" textlink="">
      <xdr:nvSpPr>
        <xdr:cNvPr id="917" name="pole tekstowe 6">
          <a:extLst>
            <a:ext uri="{FF2B5EF4-FFF2-40B4-BE49-F238E27FC236}">
              <a16:creationId xmlns:a16="http://schemas.microsoft.com/office/drawing/2014/main" id="{D314AE7F-5F53-4C22-A28F-6D4F02869D0A}"/>
            </a:ext>
          </a:extLst>
        </xdr:cNvPr>
        <xdr:cNvSpPr txBox="1">
          <a:spLocks noChangeArrowheads="1"/>
        </xdr:cNvSpPr>
      </xdr:nvSpPr>
      <xdr:spPr bwMode="auto">
        <a:xfrm>
          <a:off x="22075775" y="2641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9</xdr:row>
      <xdr:rowOff>0</xdr:rowOff>
    </xdr:from>
    <xdr:to>
      <xdr:col>27</xdr:col>
      <xdr:colOff>952500</xdr:colOff>
      <xdr:row>10</xdr:row>
      <xdr:rowOff>123825</xdr:rowOff>
    </xdr:to>
    <xdr:sp macro="" textlink="">
      <xdr:nvSpPr>
        <xdr:cNvPr id="918" name="pole tekstowe 41">
          <a:extLst>
            <a:ext uri="{FF2B5EF4-FFF2-40B4-BE49-F238E27FC236}">
              <a16:creationId xmlns:a16="http://schemas.microsoft.com/office/drawing/2014/main" id="{AE388F5F-0B91-4C1D-8BD3-D8EAA66E23E7}"/>
            </a:ext>
          </a:extLst>
        </xdr:cNvPr>
        <xdr:cNvSpPr txBox="1">
          <a:spLocks noChangeArrowheads="1"/>
        </xdr:cNvSpPr>
      </xdr:nvSpPr>
      <xdr:spPr bwMode="auto">
        <a:xfrm>
          <a:off x="2207577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9</xdr:row>
      <xdr:rowOff>0</xdr:rowOff>
    </xdr:from>
    <xdr:to>
      <xdr:col>27</xdr:col>
      <xdr:colOff>952500</xdr:colOff>
      <xdr:row>10</xdr:row>
      <xdr:rowOff>123825</xdr:rowOff>
    </xdr:to>
    <xdr:sp macro="" textlink="">
      <xdr:nvSpPr>
        <xdr:cNvPr id="919" name="pole tekstowe 42">
          <a:extLst>
            <a:ext uri="{FF2B5EF4-FFF2-40B4-BE49-F238E27FC236}">
              <a16:creationId xmlns:a16="http://schemas.microsoft.com/office/drawing/2014/main" id="{C630AC76-4D29-42F7-BA33-96FC1AED3779}"/>
            </a:ext>
          </a:extLst>
        </xdr:cNvPr>
        <xdr:cNvSpPr txBox="1">
          <a:spLocks noChangeArrowheads="1"/>
        </xdr:cNvSpPr>
      </xdr:nvSpPr>
      <xdr:spPr bwMode="auto">
        <a:xfrm>
          <a:off x="2207577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9</xdr:row>
      <xdr:rowOff>0</xdr:rowOff>
    </xdr:from>
    <xdr:to>
      <xdr:col>27</xdr:col>
      <xdr:colOff>952500</xdr:colOff>
      <xdr:row>10</xdr:row>
      <xdr:rowOff>123825</xdr:rowOff>
    </xdr:to>
    <xdr:sp macro="" textlink="">
      <xdr:nvSpPr>
        <xdr:cNvPr id="920" name="pole tekstowe 59">
          <a:extLst>
            <a:ext uri="{FF2B5EF4-FFF2-40B4-BE49-F238E27FC236}">
              <a16:creationId xmlns:a16="http://schemas.microsoft.com/office/drawing/2014/main" id="{739014EC-5DAF-4FBE-AA27-D8811743E645}"/>
            </a:ext>
          </a:extLst>
        </xdr:cNvPr>
        <xdr:cNvSpPr txBox="1">
          <a:spLocks noChangeArrowheads="1"/>
        </xdr:cNvSpPr>
      </xdr:nvSpPr>
      <xdr:spPr bwMode="auto">
        <a:xfrm>
          <a:off x="2207577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9</xdr:row>
      <xdr:rowOff>0</xdr:rowOff>
    </xdr:from>
    <xdr:to>
      <xdr:col>27</xdr:col>
      <xdr:colOff>952500</xdr:colOff>
      <xdr:row>10</xdr:row>
      <xdr:rowOff>123825</xdr:rowOff>
    </xdr:to>
    <xdr:sp macro="" textlink="">
      <xdr:nvSpPr>
        <xdr:cNvPr id="921" name="pole tekstowe 60">
          <a:extLst>
            <a:ext uri="{FF2B5EF4-FFF2-40B4-BE49-F238E27FC236}">
              <a16:creationId xmlns:a16="http://schemas.microsoft.com/office/drawing/2014/main" id="{7E7CE57B-7E99-4DD8-B4D4-E09527213A54}"/>
            </a:ext>
          </a:extLst>
        </xdr:cNvPr>
        <xdr:cNvSpPr txBox="1">
          <a:spLocks noChangeArrowheads="1"/>
        </xdr:cNvSpPr>
      </xdr:nvSpPr>
      <xdr:spPr bwMode="auto">
        <a:xfrm>
          <a:off x="2207577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9</xdr:row>
      <xdr:rowOff>0</xdr:rowOff>
    </xdr:from>
    <xdr:to>
      <xdr:col>27</xdr:col>
      <xdr:colOff>952500</xdr:colOff>
      <xdr:row>10</xdr:row>
      <xdr:rowOff>123825</xdr:rowOff>
    </xdr:to>
    <xdr:sp macro="" textlink="">
      <xdr:nvSpPr>
        <xdr:cNvPr id="922" name="pole tekstowe 77">
          <a:extLst>
            <a:ext uri="{FF2B5EF4-FFF2-40B4-BE49-F238E27FC236}">
              <a16:creationId xmlns:a16="http://schemas.microsoft.com/office/drawing/2014/main" id="{52E77D91-BE00-4AF2-982C-48F24CC1501D}"/>
            </a:ext>
          </a:extLst>
        </xdr:cNvPr>
        <xdr:cNvSpPr txBox="1">
          <a:spLocks noChangeArrowheads="1"/>
        </xdr:cNvSpPr>
      </xdr:nvSpPr>
      <xdr:spPr bwMode="auto">
        <a:xfrm>
          <a:off x="2207577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9</xdr:row>
      <xdr:rowOff>0</xdr:rowOff>
    </xdr:from>
    <xdr:to>
      <xdr:col>27</xdr:col>
      <xdr:colOff>952500</xdr:colOff>
      <xdr:row>10</xdr:row>
      <xdr:rowOff>123825</xdr:rowOff>
    </xdr:to>
    <xdr:sp macro="" textlink="">
      <xdr:nvSpPr>
        <xdr:cNvPr id="923" name="pole tekstowe 78">
          <a:extLst>
            <a:ext uri="{FF2B5EF4-FFF2-40B4-BE49-F238E27FC236}">
              <a16:creationId xmlns:a16="http://schemas.microsoft.com/office/drawing/2014/main" id="{AE6A7CAA-2DAF-4272-B1ED-5E0FB47F6484}"/>
            </a:ext>
          </a:extLst>
        </xdr:cNvPr>
        <xdr:cNvSpPr txBox="1">
          <a:spLocks noChangeArrowheads="1"/>
        </xdr:cNvSpPr>
      </xdr:nvSpPr>
      <xdr:spPr bwMode="auto">
        <a:xfrm>
          <a:off x="2207577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10</xdr:row>
      <xdr:rowOff>0</xdr:rowOff>
    </xdr:from>
    <xdr:to>
      <xdr:col>27</xdr:col>
      <xdr:colOff>952500</xdr:colOff>
      <xdr:row>11</xdr:row>
      <xdr:rowOff>123825</xdr:rowOff>
    </xdr:to>
    <xdr:sp macro="" textlink="">
      <xdr:nvSpPr>
        <xdr:cNvPr id="924" name="pole tekstowe 5">
          <a:extLst>
            <a:ext uri="{FF2B5EF4-FFF2-40B4-BE49-F238E27FC236}">
              <a16:creationId xmlns:a16="http://schemas.microsoft.com/office/drawing/2014/main" id="{4EF7FD02-C310-4508-A028-D7F9A3B5E123}"/>
            </a:ext>
          </a:extLst>
        </xdr:cNvPr>
        <xdr:cNvSpPr txBox="1">
          <a:spLocks noChangeArrowheads="1"/>
        </xdr:cNvSpPr>
      </xdr:nvSpPr>
      <xdr:spPr bwMode="auto">
        <a:xfrm>
          <a:off x="2207577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10</xdr:row>
      <xdr:rowOff>0</xdr:rowOff>
    </xdr:from>
    <xdr:to>
      <xdr:col>27</xdr:col>
      <xdr:colOff>952500</xdr:colOff>
      <xdr:row>11</xdr:row>
      <xdr:rowOff>123825</xdr:rowOff>
    </xdr:to>
    <xdr:sp macro="" textlink="">
      <xdr:nvSpPr>
        <xdr:cNvPr id="925" name="pole tekstowe 6">
          <a:extLst>
            <a:ext uri="{FF2B5EF4-FFF2-40B4-BE49-F238E27FC236}">
              <a16:creationId xmlns:a16="http://schemas.microsoft.com/office/drawing/2014/main" id="{A4B15FDE-0E9B-4B96-9421-E9322B9C89A4}"/>
            </a:ext>
          </a:extLst>
        </xdr:cNvPr>
        <xdr:cNvSpPr txBox="1">
          <a:spLocks noChangeArrowheads="1"/>
        </xdr:cNvSpPr>
      </xdr:nvSpPr>
      <xdr:spPr bwMode="auto">
        <a:xfrm>
          <a:off x="2207577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10</xdr:row>
      <xdr:rowOff>0</xdr:rowOff>
    </xdr:from>
    <xdr:to>
      <xdr:col>27</xdr:col>
      <xdr:colOff>952500</xdr:colOff>
      <xdr:row>11</xdr:row>
      <xdr:rowOff>104775</xdr:rowOff>
    </xdr:to>
    <xdr:sp macro="" textlink="">
      <xdr:nvSpPr>
        <xdr:cNvPr id="926" name="pole tekstowe 5">
          <a:extLst>
            <a:ext uri="{FF2B5EF4-FFF2-40B4-BE49-F238E27FC236}">
              <a16:creationId xmlns:a16="http://schemas.microsoft.com/office/drawing/2014/main" id="{9A5D57F9-BC99-4510-BEB8-8FFCFF7E9890}"/>
            </a:ext>
          </a:extLst>
        </xdr:cNvPr>
        <xdr:cNvSpPr txBox="1">
          <a:spLocks noChangeArrowheads="1"/>
        </xdr:cNvSpPr>
      </xdr:nvSpPr>
      <xdr:spPr bwMode="auto">
        <a:xfrm>
          <a:off x="22075775" y="2806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10</xdr:row>
      <xdr:rowOff>0</xdr:rowOff>
    </xdr:from>
    <xdr:to>
      <xdr:col>27</xdr:col>
      <xdr:colOff>952500</xdr:colOff>
      <xdr:row>11</xdr:row>
      <xdr:rowOff>104775</xdr:rowOff>
    </xdr:to>
    <xdr:sp macro="" textlink="">
      <xdr:nvSpPr>
        <xdr:cNvPr id="927" name="pole tekstowe 6">
          <a:extLst>
            <a:ext uri="{FF2B5EF4-FFF2-40B4-BE49-F238E27FC236}">
              <a16:creationId xmlns:a16="http://schemas.microsoft.com/office/drawing/2014/main" id="{B3276E44-EFF4-4042-8284-B2853C434A92}"/>
            </a:ext>
          </a:extLst>
        </xdr:cNvPr>
        <xdr:cNvSpPr txBox="1">
          <a:spLocks noChangeArrowheads="1"/>
        </xdr:cNvSpPr>
      </xdr:nvSpPr>
      <xdr:spPr bwMode="auto">
        <a:xfrm>
          <a:off x="22075775" y="2806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10</xdr:row>
      <xdr:rowOff>0</xdr:rowOff>
    </xdr:from>
    <xdr:to>
      <xdr:col>27</xdr:col>
      <xdr:colOff>952500</xdr:colOff>
      <xdr:row>11</xdr:row>
      <xdr:rowOff>123825</xdr:rowOff>
    </xdr:to>
    <xdr:sp macro="" textlink="">
      <xdr:nvSpPr>
        <xdr:cNvPr id="928" name="pole tekstowe 41">
          <a:extLst>
            <a:ext uri="{FF2B5EF4-FFF2-40B4-BE49-F238E27FC236}">
              <a16:creationId xmlns:a16="http://schemas.microsoft.com/office/drawing/2014/main" id="{09D43A18-8574-4766-A1E4-DE6AAA6B39A4}"/>
            </a:ext>
          </a:extLst>
        </xdr:cNvPr>
        <xdr:cNvSpPr txBox="1">
          <a:spLocks noChangeArrowheads="1"/>
        </xdr:cNvSpPr>
      </xdr:nvSpPr>
      <xdr:spPr bwMode="auto">
        <a:xfrm>
          <a:off x="2207577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10</xdr:row>
      <xdr:rowOff>0</xdr:rowOff>
    </xdr:from>
    <xdr:to>
      <xdr:col>27</xdr:col>
      <xdr:colOff>952500</xdr:colOff>
      <xdr:row>11</xdr:row>
      <xdr:rowOff>123825</xdr:rowOff>
    </xdr:to>
    <xdr:sp macro="" textlink="">
      <xdr:nvSpPr>
        <xdr:cNvPr id="929" name="pole tekstowe 42">
          <a:extLst>
            <a:ext uri="{FF2B5EF4-FFF2-40B4-BE49-F238E27FC236}">
              <a16:creationId xmlns:a16="http://schemas.microsoft.com/office/drawing/2014/main" id="{13F2B8DB-9D20-4AF3-9D01-1A93229BC505}"/>
            </a:ext>
          </a:extLst>
        </xdr:cNvPr>
        <xdr:cNvSpPr txBox="1">
          <a:spLocks noChangeArrowheads="1"/>
        </xdr:cNvSpPr>
      </xdr:nvSpPr>
      <xdr:spPr bwMode="auto">
        <a:xfrm>
          <a:off x="2207577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10</xdr:row>
      <xdr:rowOff>0</xdr:rowOff>
    </xdr:from>
    <xdr:to>
      <xdr:col>27</xdr:col>
      <xdr:colOff>952500</xdr:colOff>
      <xdr:row>11</xdr:row>
      <xdr:rowOff>123825</xdr:rowOff>
    </xdr:to>
    <xdr:sp macro="" textlink="">
      <xdr:nvSpPr>
        <xdr:cNvPr id="930" name="pole tekstowe 59">
          <a:extLst>
            <a:ext uri="{FF2B5EF4-FFF2-40B4-BE49-F238E27FC236}">
              <a16:creationId xmlns:a16="http://schemas.microsoft.com/office/drawing/2014/main" id="{9A990B1F-89C8-48B6-BA8B-8E89B4CD6AA4}"/>
            </a:ext>
          </a:extLst>
        </xdr:cNvPr>
        <xdr:cNvSpPr txBox="1">
          <a:spLocks noChangeArrowheads="1"/>
        </xdr:cNvSpPr>
      </xdr:nvSpPr>
      <xdr:spPr bwMode="auto">
        <a:xfrm>
          <a:off x="2207577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10</xdr:row>
      <xdr:rowOff>0</xdr:rowOff>
    </xdr:from>
    <xdr:to>
      <xdr:col>27</xdr:col>
      <xdr:colOff>952500</xdr:colOff>
      <xdr:row>11</xdr:row>
      <xdr:rowOff>123825</xdr:rowOff>
    </xdr:to>
    <xdr:sp macro="" textlink="">
      <xdr:nvSpPr>
        <xdr:cNvPr id="931" name="pole tekstowe 60">
          <a:extLst>
            <a:ext uri="{FF2B5EF4-FFF2-40B4-BE49-F238E27FC236}">
              <a16:creationId xmlns:a16="http://schemas.microsoft.com/office/drawing/2014/main" id="{844561FD-0823-4250-88AD-722B0290F931}"/>
            </a:ext>
          </a:extLst>
        </xdr:cNvPr>
        <xdr:cNvSpPr txBox="1">
          <a:spLocks noChangeArrowheads="1"/>
        </xdr:cNvSpPr>
      </xdr:nvSpPr>
      <xdr:spPr bwMode="auto">
        <a:xfrm>
          <a:off x="2207577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10</xdr:row>
      <xdr:rowOff>0</xdr:rowOff>
    </xdr:from>
    <xdr:to>
      <xdr:col>27</xdr:col>
      <xdr:colOff>952500</xdr:colOff>
      <xdr:row>11</xdr:row>
      <xdr:rowOff>123825</xdr:rowOff>
    </xdr:to>
    <xdr:sp macro="" textlink="">
      <xdr:nvSpPr>
        <xdr:cNvPr id="932" name="pole tekstowe 77">
          <a:extLst>
            <a:ext uri="{FF2B5EF4-FFF2-40B4-BE49-F238E27FC236}">
              <a16:creationId xmlns:a16="http://schemas.microsoft.com/office/drawing/2014/main" id="{7CD51FCC-1EF3-4D94-9102-33442490F5D2}"/>
            </a:ext>
          </a:extLst>
        </xdr:cNvPr>
        <xdr:cNvSpPr txBox="1">
          <a:spLocks noChangeArrowheads="1"/>
        </xdr:cNvSpPr>
      </xdr:nvSpPr>
      <xdr:spPr bwMode="auto">
        <a:xfrm>
          <a:off x="2207577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10</xdr:row>
      <xdr:rowOff>0</xdr:rowOff>
    </xdr:from>
    <xdr:to>
      <xdr:col>27</xdr:col>
      <xdr:colOff>952500</xdr:colOff>
      <xdr:row>11</xdr:row>
      <xdr:rowOff>123825</xdr:rowOff>
    </xdr:to>
    <xdr:sp macro="" textlink="">
      <xdr:nvSpPr>
        <xdr:cNvPr id="933" name="pole tekstowe 78">
          <a:extLst>
            <a:ext uri="{FF2B5EF4-FFF2-40B4-BE49-F238E27FC236}">
              <a16:creationId xmlns:a16="http://schemas.microsoft.com/office/drawing/2014/main" id="{89FB78A2-7F44-4154-A644-7DD716BF850C}"/>
            </a:ext>
          </a:extLst>
        </xdr:cNvPr>
        <xdr:cNvSpPr txBox="1">
          <a:spLocks noChangeArrowheads="1"/>
        </xdr:cNvSpPr>
      </xdr:nvSpPr>
      <xdr:spPr bwMode="auto">
        <a:xfrm>
          <a:off x="2207577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11</xdr:row>
      <xdr:rowOff>0</xdr:rowOff>
    </xdr:from>
    <xdr:to>
      <xdr:col>27</xdr:col>
      <xdr:colOff>952500</xdr:colOff>
      <xdr:row>12</xdr:row>
      <xdr:rowOff>123825</xdr:rowOff>
    </xdr:to>
    <xdr:sp macro="" textlink="">
      <xdr:nvSpPr>
        <xdr:cNvPr id="934" name="pole tekstowe 5">
          <a:extLst>
            <a:ext uri="{FF2B5EF4-FFF2-40B4-BE49-F238E27FC236}">
              <a16:creationId xmlns:a16="http://schemas.microsoft.com/office/drawing/2014/main" id="{84115E45-6E5E-4CC4-8245-53D0A8D02586}"/>
            </a:ext>
          </a:extLst>
        </xdr:cNvPr>
        <xdr:cNvSpPr txBox="1">
          <a:spLocks noChangeArrowheads="1"/>
        </xdr:cNvSpPr>
      </xdr:nvSpPr>
      <xdr:spPr bwMode="auto">
        <a:xfrm>
          <a:off x="2207577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11</xdr:row>
      <xdr:rowOff>0</xdr:rowOff>
    </xdr:from>
    <xdr:to>
      <xdr:col>27</xdr:col>
      <xdr:colOff>952500</xdr:colOff>
      <xdr:row>12</xdr:row>
      <xdr:rowOff>123825</xdr:rowOff>
    </xdr:to>
    <xdr:sp macro="" textlink="">
      <xdr:nvSpPr>
        <xdr:cNvPr id="935" name="pole tekstowe 6">
          <a:extLst>
            <a:ext uri="{FF2B5EF4-FFF2-40B4-BE49-F238E27FC236}">
              <a16:creationId xmlns:a16="http://schemas.microsoft.com/office/drawing/2014/main" id="{24BF3305-FC70-4F8B-BE68-B69FEE7AD650}"/>
            </a:ext>
          </a:extLst>
        </xdr:cNvPr>
        <xdr:cNvSpPr txBox="1">
          <a:spLocks noChangeArrowheads="1"/>
        </xdr:cNvSpPr>
      </xdr:nvSpPr>
      <xdr:spPr bwMode="auto">
        <a:xfrm>
          <a:off x="2207577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11</xdr:row>
      <xdr:rowOff>0</xdr:rowOff>
    </xdr:from>
    <xdr:to>
      <xdr:col>27</xdr:col>
      <xdr:colOff>952500</xdr:colOff>
      <xdr:row>12</xdr:row>
      <xdr:rowOff>104775</xdr:rowOff>
    </xdr:to>
    <xdr:sp macro="" textlink="">
      <xdr:nvSpPr>
        <xdr:cNvPr id="936" name="pole tekstowe 5">
          <a:extLst>
            <a:ext uri="{FF2B5EF4-FFF2-40B4-BE49-F238E27FC236}">
              <a16:creationId xmlns:a16="http://schemas.microsoft.com/office/drawing/2014/main" id="{BB15018C-7841-45DF-B339-D9D407ED7B3C}"/>
            </a:ext>
          </a:extLst>
        </xdr:cNvPr>
        <xdr:cNvSpPr txBox="1">
          <a:spLocks noChangeArrowheads="1"/>
        </xdr:cNvSpPr>
      </xdr:nvSpPr>
      <xdr:spPr bwMode="auto">
        <a:xfrm>
          <a:off x="22075775" y="2971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11</xdr:row>
      <xdr:rowOff>0</xdr:rowOff>
    </xdr:from>
    <xdr:to>
      <xdr:col>27</xdr:col>
      <xdr:colOff>952500</xdr:colOff>
      <xdr:row>12</xdr:row>
      <xdr:rowOff>104775</xdr:rowOff>
    </xdr:to>
    <xdr:sp macro="" textlink="">
      <xdr:nvSpPr>
        <xdr:cNvPr id="937" name="pole tekstowe 6">
          <a:extLst>
            <a:ext uri="{FF2B5EF4-FFF2-40B4-BE49-F238E27FC236}">
              <a16:creationId xmlns:a16="http://schemas.microsoft.com/office/drawing/2014/main" id="{7D5748D0-1FFA-4C35-9D5B-5EBC2A4F21A7}"/>
            </a:ext>
          </a:extLst>
        </xdr:cNvPr>
        <xdr:cNvSpPr txBox="1">
          <a:spLocks noChangeArrowheads="1"/>
        </xdr:cNvSpPr>
      </xdr:nvSpPr>
      <xdr:spPr bwMode="auto">
        <a:xfrm>
          <a:off x="22075775" y="2971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11</xdr:row>
      <xdr:rowOff>0</xdr:rowOff>
    </xdr:from>
    <xdr:to>
      <xdr:col>27</xdr:col>
      <xdr:colOff>952500</xdr:colOff>
      <xdr:row>12</xdr:row>
      <xdr:rowOff>123825</xdr:rowOff>
    </xdr:to>
    <xdr:sp macro="" textlink="">
      <xdr:nvSpPr>
        <xdr:cNvPr id="938" name="pole tekstowe 41">
          <a:extLst>
            <a:ext uri="{FF2B5EF4-FFF2-40B4-BE49-F238E27FC236}">
              <a16:creationId xmlns:a16="http://schemas.microsoft.com/office/drawing/2014/main" id="{CC321453-59CE-4BCE-87A0-BAEDCA995940}"/>
            </a:ext>
          </a:extLst>
        </xdr:cNvPr>
        <xdr:cNvSpPr txBox="1">
          <a:spLocks noChangeArrowheads="1"/>
        </xdr:cNvSpPr>
      </xdr:nvSpPr>
      <xdr:spPr bwMode="auto">
        <a:xfrm>
          <a:off x="2207577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11</xdr:row>
      <xdr:rowOff>0</xdr:rowOff>
    </xdr:from>
    <xdr:to>
      <xdr:col>27</xdr:col>
      <xdr:colOff>952500</xdr:colOff>
      <xdr:row>12</xdr:row>
      <xdr:rowOff>123825</xdr:rowOff>
    </xdr:to>
    <xdr:sp macro="" textlink="">
      <xdr:nvSpPr>
        <xdr:cNvPr id="939" name="pole tekstowe 42">
          <a:extLst>
            <a:ext uri="{FF2B5EF4-FFF2-40B4-BE49-F238E27FC236}">
              <a16:creationId xmlns:a16="http://schemas.microsoft.com/office/drawing/2014/main" id="{C5B188E4-745D-4D75-9CA1-76EEC33D3131}"/>
            </a:ext>
          </a:extLst>
        </xdr:cNvPr>
        <xdr:cNvSpPr txBox="1">
          <a:spLocks noChangeArrowheads="1"/>
        </xdr:cNvSpPr>
      </xdr:nvSpPr>
      <xdr:spPr bwMode="auto">
        <a:xfrm>
          <a:off x="2207577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11</xdr:row>
      <xdr:rowOff>0</xdr:rowOff>
    </xdr:from>
    <xdr:to>
      <xdr:col>27</xdr:col>
      <xdr:colOff>952500</xdr:colOff>
      <xdr:row>12</xdr:row>
      <xdr:rowOff>123825</xdr:rowOff>
    </xdr:to>
    <xdr:sp macro="" textlink="">
      <xdr:nvSpPr>
        <xdr:cNvPr id="940" name="pole tekstowe 59">
          <a:extLst>
            <a:ext uri="{FF2B5EF4-FFF2-40B4-BE49-F238E27FC236}">
              <a16:creationId xmlns:a16="http://schemas.microsoft.com/office/drawing/2014/main" id="{EE5EBA9F-B56D-4068-A87D-2049BC90CC04}"/>
            </a:ext>
          </a:extLst>
        </xdr:cNvPr>
        <xdr:cNvSpPr txBox="1">
          <a:spLocks noChangeArrowheads="1"/>
        </xdr:cNvSpPr>
      </xdr:nvSpPr>
      <xdr:spPr bwMode="auto">
        <a:xfrm>
          <a:off x="2207577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11</xdr:row>
      <xdr:rowOff>0</xdr:rowOff>
    </xdr:from>
    <xdr:to>
      <xdr:col>27</xdr:col>
      <xdr:colOff>952500</xdr:colOff>
      <xdr:row>12</xdr:row>
      <xdr:rowOff>123825</xdr:rowOff>
    </xdr:to>
    <xdr:sp macro="" textlink="">
      <xdr:nvSpPr>
        <xdr:cNvPr id="941" name="pole tekstowe 60">
          <a:extLst>
            <a:ext uri="{FF2B5EF4-FFF2-40B4-BE49-F238E27FC236}">
              <a16:creationId xmlns:a16="http://schemas.microsoft.com/office/drawing/2014/main" id="{E069D645-279D-4D74-90FC-F71FDAC58C90}"/>
            </a:ext>
          </a:extLst>
        </xdr:cNvPr>
        <xdr:cNvSpPr txBox="1">
          <a:spLocks noChangeArrowheads="1"/>
        </xdr:cNvSpPr>
      </xdr:nvSpPr>
      <xdr:spPr bwMode="auto">
        <a:xfrm>
          <a:off x="2207577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11</xdr:row>
      <xdr:rowOff>0</xdr:rowOff>
    </xdr:from>
    <xdr:to>
      <xdr:col>27</xdr:col>
      <xdr:colOff>952500</xdr:colOff>
      <xdr:row>12</xdr:row>
      <xdr:rowOff>123825</xdr:rowOff>
    </xdr:to>
    <xdr:sp macro="" textlink="">
      <xdr:nvSpPr>
        <xdr:cNvPr id="942" name="pole tekstowe 77">
          <a:extLst>
            <a:ext uri="{FF2B5EF4-FFF2-40B4-BE49-F238E27FC236}">
              <a16:creationId xmlns:a16="http://schemas.microsoft.com/office/drawing/2014/main" id="{70C1E87C-242D-4557-9EFE-4B8AF751CD79}"/>
            </a:ext>
          </a:extLst>
        </xdr:cNvPr>
        <xdr:cNvSpPr txBox="1">
          <a:spLocks noChangeArrowheads="1"/>
        </xdr:cNvSpPr>
      </xdr:nvSpPr>
      <xdr:spPr bwMode="auto">
        <a:xfrm>
          <a:off x="2207577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11</xdr:row>
      <xdr:rowOff>0</xdr:rowOff>
    </xdr:from>
    <xdr:to>
      <xdr:col>27</xdr:col>
      <xdr:colOff>952500</xdr:colOff>
      <xdr:row>12</xdr:row>
      <xdr:rowOff>123825</xdr:rowOff>
    </xdr:to>
    <xdr:sp macro="" textlink="">
      <xdr:nvSpPr>
        <xdr:cNvPr id="943" name="pole tekstowe 78">
          <a:extLst>
            <a:ext uri="{FF2B5EF4-FFF2-40B4-BE49-F238E27FC236}">
              <a16:creationId xmlns:a16="http://schemas.microsoft.com/office/drawing/2014/main" id="{918A311D-AE89-47A4-B717-D84852B76DE3}"/>
            </a:ext>
          </a:extLst>
        </xdr:cNvPr>
        <xdr:cNvSpPr txBox="1">
          <a:spLocks noChangeArrowheads="1"/>
        </xdr:cNvSpPr>
      </xdr:nvSpPr>
      <xdr:spPr bwMode="auto">
        <a:xfrm>
          <a:off x="2207577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12</xdr:row>
      <xdr:rowOff>0</xdr:rowOff>
    </xdr:from>
    <xdr:to>
      <xdr:col>27</xdr:col>
      <xdr:colOff>952500</xdr:colOff>
      <xdr:row>13</xdr:row>
      <xdr:rowOff>123825</xdr:rowOff>
    </xdr:to>
    <xdr:sp macro="" textlink="">
      <xdr:nvSpPr>
        <xdr:cNvPr id="944" name="pole tekstowe 5">
          <a:extLst>
            <a:ext uri="{FF2B5EF4-FFF2-40B4-BE49-F238E27FC236}">
              <a16:creationId xmlns:a16="http://schemas.microsoft.com/office/drawing/2014/main" id="{4BC3BCD8-CAD0-4CA6-9619-79D1BA8D20E5}"/>
            </a:ext>
          </a:extLst>
        </xdr:cNvPr>
        <xdr:cNvSpPr txBox="1">
          <a:spLocks noChangeArrowheads="1"/>
        </xdr:cNvSpPr>
      </xdr:nvSpPr>
      <xdr:spPr bwMode="auto">
        <a:xfrm>
          <a:off x="2207577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12</xdr:row>
      <xdr:rowOff>0</xdr:rowOff>
    </xdr:from>
    <xdr:to>
      <xdr:col>27</xdr:col>
      <xdr:colOff>952500</xdr:colOff>
      <xdr:row>13</xdr:row>
      <xdr:rowOff>123825</xdr:rowOff>
    </xdr:to>
    <xdr:sp macro="" textlink="">
      <xdr:nvSpPr>
        <xdr:cNvPr id="945" name="pole tekstowe 6">
          <a:extLst>
            <a:ext uri="{FF2B5EF4-FFF2-40B4-BE49-F238E27FC236}">
              <a16:creationId xmlns:a16="http://schemas.microsoft.com/office/drawing/2014/main" id="{65F7F3FA-12A8-4E49-9A53-9D4BC5BFDDF5}"/>
            </a:ext>
          </a:extLst>
        </xdr:cNvPr>
        <xdr:cNvSpPr txBox="1">
          <a:spLocks noChangeArrowheads="1"/>
        </xdr:cNvSpPr>
      </xdr:nvSpPr>
      <xdr:spPr bwMode="auto">
        <a:xfrm>
          <a:off x="2207577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12</xdr:row>
      <xdr:rowOff>0</xdr:rowOff>
    </xdr:from>
    <xdr:to>
      <xdr:col>27</xdr:col>
      <xdr:colOff>952500</xdr:colOff>
      <xdr:row>13</xdr:row>
      <xdr:rowOff>104775</xdr:rowOff>
    </xdr:to>
    <xdr:sp macro="" textlink="">
      <xdr:nvSpPr>
        <xdr:cNvPr id="946" name="pole tekstowe 5">
          <a:extLst>
            <a:ext uri="{FF2B5EF4-FFF2-40B4-BE49-F238E27FC236}">
              <a16:creationId xmlns:a16="http://schemas.microsoft.com/office/drawing/2014/main" id="{D846888D-DEFA-4AB2-9FAF-181111488D23}"/>
            </a:ext>
          </a:extLst>
        </xdr:cNvPr>
        <xdr:cNvSpPr txBox="1">
          <a:spLocks noChangeArrowheads="1"/>
        </xdr:cNvSpPr>
      </xdr:nvSpPr>
      <xdr:spPr bwMode="auto">
        <a:xfrm>
          <a:off x="22075775" y="3136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12</xdr:row>
      <xdr:rowOff>0</xdr:rowOff>
    </xdr:from>
    <xdr:to>
      <xdr:col>27</xdr:col>
      <xdr:colOff>952500</xdr:colOff>
      <xdr:row>13</xdr:row>
      <xdr:rowOff>104775</xdr:rowOff>
    </xdr:to>
    <xdr:sp macro="" textlink="">
      <xdr:nvSpPr>
        <xdr:cNvPr id="947" name="pole tekstowe 6">
          <a:extLst>
            <a:ext uri="{FF2B5EF4-FFF2-40B4-BE49-F238E27FC236}">
              <a16:creationId xmlns:a16="http://schemas.microsoft.com/office/drawing/2014/main" id="{CE439C07-C415-4F9C-AA89-5FFC3571ACCD}"/>
            </a:ext>
          </a:extLst>
        </xdr:cNvPr>
        <xdr:cNvSpPr txBox="1">
          <a:spLocks noChangeArrowheads="1"/>
        </xdr:cNvSpPr>
      </xdr:nvSpPr>
      <xdr:spPr bwMode="auto">
        <a:xfrm>
          <a:off x="22075775" y="3136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12</xdr:row>
      <xdr:rowOff>0</xdr:rowOff>
    </xdr:from>
    <xdr:to>
      <xdr:col>27</xdr:col>
      <xdr:colOff>952500</xdr:colOff>
      <xdr:row>13</xdr:row>
      <xdr:rowOff>123825</xdr:rowOff>
    </xdr:to>
    <xdr:sp macro="" textlink="">
      <xdr:nvSpPr>
        <xdr:cNvPr id="948" name="pole tekstowe 41">
          <a:extLst>
            <a:ext uri="{FF2B5EF4-FFF2-40B4-BE49-F238E27FC236}">
              <a16:creationId xmlns:a16="http://schemas.microsoft.com/office/drawing/2014/main" id="{409DD8D0-3E54-4E1E-BB93-2AB81C869727}"/>
            </a:ext>
          </a:extLst>
        </xdr:cNvPr>
        <xdr:cNvSpPr txBox="1">
          <a:spLocks noChangeArrowheads="1"/>
        </xdr:cNvSpPr>
      </xdr:nvSpPr>
      <xdr:spPr bwMode="auto">
        <a:xfrm>
          <a:off x="2207577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12</xdr:row>
      <xdr:rowOff>0</xdr:rowOff>
    </xdr:from>
    <xdr:to>
      <xdr:col>27</xdr:col>
      <xdr:colOff>952500</xdr:colOff>
      <xdr:row>13</xdr:row>
      <xdr:rowOff>123825</xdr:rowOff>
    </xdr:to>
    <xdr:sp macro="" textlink="">
      <xdr:nvSpPr>
        <xdr:cNvPr id="949" name="pole tekstowe 42">
          <a:extLst>
            <a:ext uri="{FF2B5EF4-FFF2-40B4-BE49-F238E27FC236}">
              <a16:creationId xmlns:a16="http://schemas.microsoft.com/office/drawing/2014/main" id="{B959F0E8-445C-436E-B1BB-547700F9CB66}"/>
            </a:ext>
          </a:extLst>
        </xdr:cNvPr>
        <xdr:cNvSpPr txBox="1">
          <a:spLocks noChangeArrowheads="1"/>
        </xdr:cNvSpPr>
      </xdr:nvSpPr>
      <xdr:spPr bwMode="auto">
        <a:xfrm>
          <a:off x="2207577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12</xdr:row>
      <xdr:rowOff>0</xdr:rowOff>
    </xdr:from>
    <xdr:to>
      <xdr:col>27</xdr:col>
      <xdr:colOff>952500</xdr:colOff>
      <xdr:row>13</xdr:row>
      <xdr:rowOff>123825</xdr:rowOff>
    </xdr:to>
    <xdr:sp macro="" textlink="">
      <xdr:nvSpPr>
        <xdr:cNvPr id="950" name="pole tekstowe 59">
          <a:extLst>
            <a:ext uri="{FF2B5EF4-FFF2-40B4-BE49-F238E27FC236}">
              <a16:creationId xmlns:a16="http://schemas.microsoft.com/office/drawing/2014/main" id="{4DBFE363-7444-45BB-8E1B-6D3BB20991A3}"/>
            </a:ext>
          </a:extLst>
        </xdr:cNvPr>
        <xdr:cNvSpPr txBox="1">
          <a:spLocks noChangeArrowheads="1"/>
        </xdr:cNvSpPr>
      </xdr:nvSpPr>
      <xdr:spPr bwMode="auto">
        <a:xfrm>
          <a:off x="2207577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12</xdr:row>
      <xdr:rowOff>0</xdr:rowOff>
    </xdr:from>
    <xdr:to>
      <xdr:col>27</xdr:col>
      <xdr:colOff>952500</xdr:colOff>
      <xdr:row>13</xdr:row>
      <xdr:rowOff>123825</xdr:rowOff>
    </xdr:to>
    <xdr:sp macro="" textlink="">
      <xdr:nvSpPr>
        <xdr:cNvPr id="951" name="pole tekstowe 60">
          <a:extLst>
            <a:ext uri="{FF2B5EF4-FFF2-40B4-BE49-F238E27FC236}">
              <a16:creationId xmlns:a16="http://schemas.microsoft.com/office/drawing/2014/main" id="{990ECE66-C020-411F-83C0-13E89BF57A05}"/>
            </a:ext>
          </a:extLst>
        </xdr:cNvPr>
        <xdr:cNvSpPr txBox="1">
          <a:spLocks noChangeArrowheads="1"/>
        </xdr:cNvSpPr>
      </xdr:nvSpPr>
      <xdr:spPr bwMode="auto">
        <a:xfrm>
          <a:off x="2207577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12</xdr:row>
      <xdr:rowOff>0</xdr:rowOff>
    </xdr:from>
    <xdr:to>
      <xdr:col>27</xdr:col>
      <xdr:colOff>952500</xdr:colOff>
      <xdr:row>13</xdr:row>
      <xdr:rowOff>123825</xdr:rowOff>
    </xdr:to>
    <xdr:sp macro="" textlink="">
      <xdr:nvSpPr>
        <xdr:cNvPr id="952" name="pole tekstowe 77">
          <a:extLst>
            <a:ext uri="{FF2B5EF4-FFF2-40B4-BE49-F238E27FC236}">
              <a16:creationId xmlns:a16="http://schemas.microsoft.com/office/drawing/2014/main" id="{B652BCAF-83F9-4476-AD60-A277672BDE6E}"/>
            </a:ext>
          </a:extLst>
        </xdr:cNvPr>
        <xdr:cNvSpPr txBox="1">
          <a:spLocks noChangeArrowheads="1"/>
        </xdr:cNvSpPr>
      </xdr:nvSpPr>
      <xdr:spPr bwMode="auto">
        <a:xfrm>
          <a:off x="2207577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12</xdr:row>
      <xdr:rowOff>0</xdr:rowOff>
    </xdr:from>
    <xdr:to>
      <xdr:col>27</xdr:col>
      <xdr:colOff>952500</xdr:colOff>
      <xdr:row>13</xdr:row>
      <xdr:rowOff>123825</xdr:rowOff>
    </xdr:to>
    <xdr:sp macro="" textlink="">
      <xdr:nvSpPr>
        <xdr:cNvPr id="953" name="pole tekstowe 78">
          <a:extLst>
            <a:ext uri="{FF2B5EF4-FFF2-40B4-BE49-F238E27FC236}">
              <a16:creationId xmlns:a16="http://schemas.microsoft.com/office/drawing/2014/main" id="{8534CB4E-2F2E-45B1-85A1-952577865846}"/>
            </a:ext>
          </a:extLst>
        </xdr:cNvPr>
        <xdr:cNvSpPr txBox="1">
          <a:spLocks noChangeArrowheads="1"/>
        </xdr:cNvSpPr>
      </xdr:nvSpPr>
      <xdr:spPr bwMode="auto">
        <a:xfrm>
          <a:off x="2207577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13</xdr:row>
      <xdr:rowOff>0</xdr:rowOff>
    </xdr:from>
    <xdr:to>
      <xdr:col>27</xdr:col>
      <xdr:colOff>952500</xdr:colOff>
      <xdr:row>14</xdr:row>
      <xdr:rowOff>123825</xdr:rowOff>
    </xdr:to>
    <xdr:sp macro="" textlink="">
      <xdr:nvSpPr>
        <xdr:cNvPr id="954" name="pole tekstowe 5">
          <a:extLst>
            <a:ext uri="{FF2B5EF4-FFF2-40B4-BE49-F238E27FC236}">
              <a16:creationId xmlns:a16="http://schemas.microsoft.com/office/drawing/2014/main" id="{300ECADE-30C4-464A-A16D-883C30250A48}"/>
            </a:ext>
          </a:extLst>
        </xdr:cNvPr>
        <xdr:cNvSpPr txBox="1">
          <a:spLocks noChangeArrowheads="1"/>
        </xdr:cNvSpPr>
      </xdr:nvSpPr>
      <xdr:spPr bwMode="auto">
        <a:xfrm>
          <a:off x="2207577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13</xdr:row>
      <xdr:rowOff>0</xdr:rowOff>
    </xdr:from>
    <xdr:to>
      <xdr:col>27</xdr:col>
      <xdr:colOff>952500</xdr:colOff>
      <xdr:row>14</xdr:row>
      <xdr:rowOff>123825</xdr:rowOff>
    </xdr:to>
    <xdr:sp macro="" textlink="">
      <xdr:nvSpPr>
        <xdr:cNvPr id="955" name="pole tekstowe 6">
          <a:extLst>
            <a:ext uri="{FF2B5EF4-FFF2-40B4-BE49-F238E27FC236}">
              <a16:creationId xmlns:a16="http://schemas.microsoft.com/office/drawing/2014/main" id="{06045EB5-10FA-42FC-A7F6-FAD8E58327A2}"/>
            </a:ext>
          </a:extLst>
        </xdr:cNvPr>
        <xdr:cNvSpPr txBox="1">
          <a:spLocks noChangeArrowheads="1"/>
        </xdr:cNvSpPr>
      </xdr:nvSpPr>
      <xdr:spPr bwMode="auto">
        <a:xfrm>
          <a:off x="2207577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13</xdr:row>
      <xdr:rowOff>0</xdr:rowOff>
    </xdr:from>
    <xdr:to>
      <xdr:col>27</xdr:col>
      <xdr:colOff>952500</xdr:colOff>
      <xdr:row>14</xdr:row>
      <xdr:rowOff>104775</xdr:rowOff>
    </xdr:to>
    <xdr:sp macro="" textlink="">
      <xdr:nvSpPr>
        <xdr:cNvPr id="956" name="pole tekstowe 5">
          <a:extLst>
            <a:ext uri="{FF2B5EF4-FFF2-40B4-BE49-F238E27FC236}">
              <a16:creationId xmlns:a16="http://schemas.microsoft.com/office/drawing/2014/main" id="{A1999BEE-9E8E-4896-A08D-153FF923DF92}"/>
            </a:ext>
          </a:extLst>
        </xdr:cNvPr>
        <xdr:cNvSpPr txBox="1">
          <a:spLocks noChangeArrowheads="1"/>
        </xdr:cNvSpPr>
      </xdr:nvSpPr>
      <xdr:spPr bwMode="auto">
        <a:xfrm>
          <a:off x="22075775" y="3302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13</xdr:row>
      <xdr:rowOff>0</xdr:rowOff>
    </xdr:from>
    <xdr:to>
      <xdr:col>27</xdr:col>
      <xdr:colOff>952500</xdr:colOff>
      <xdr:row>14</xdr:row>
      <xdr:rowOff>104775</xdr:rowOff>
    </xdr:to>
    <xdr:sp macro="" textlink="">
      <xdr:nvSpPr>
        <xdr:cNvPr id="957" name="pole tekstowe 6">
          <a:extLst>
            <a:ext uri="{FF2B5EF4-FFF2-40B4-BE49-F238E27FC236}">
              <a16:creationId xmlns:a16="http://schemas.microsoft.com/office/drawing/2014/main" id="{37796487-08C4-4F43-B139-0236F3D4A481}"/>
            </a:ext>
          </a:extLst>
        </xdr:cNvPr>
        <xdr:cNvSpPr txBox="1">
          <a:spLocks noChangeArrowheads="1"/>
        </xdr:cNvSpPr>
      </xdr:nvSpPr>
      <xdr:spPr bwMode="auto">
        <a:xfrm>
          <a:off x="22075775" y="3302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13</xdr:row>
      <xdr:rowOff>0</xdr:rowOff>
    </xdr:from>
    <xdr:to>
      <xdr:col>27</xdr:col>
      <xdr:colOff>952500</xdr:colOff>
      <xdr:row>14</xdr:row>
      <xdr:rowOff>123825</xdr:rowOff>
    </xdr:to>
    <xdr:sp macro="" textlink="">
      <xdr:nvSpPr>
        <xdr:cNvPr id="958" name="pole tekstowe 41">
          <a:extLst>
            <a:ext uri="{FF2B5EF4-FFF2-40B4-BE49-F238E27FC236}">
              <a16:creationId xmlns:a16="http://schemas.microsoft.com/office/drawing/2014/main" id="{54B734E4-9184-419B-99B4-87762FFFAB49}"/>
            </a:ext>
          </a:extLst>
        </xdr:cNvPr>
        <xdr:cNvSpPr txBox="1">
          <a:spLocks noChangeArrowheads="1"/>
        </xdr:cNvSpPr>
      </xdr:nvSpPr>
      <xdr:spPr bwMode="auto">
        <a:xfrm>
          <a:off x="2207577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13</xdr:row>
      <xdr:rowOff>0</xdr:rowOff>
    </xdr:from>
    <xdr:to>
      <xdr:col>27</xdr:col>
      <xdr:colOff>952500</xdr:colOff>
      <xdr:row>14</xdr:row>
      <xdr:rowOff>123825</xdr:rowOff>
    </xdr:to>
    <xdr:sp macro="" textlink="">
      <xdr:nvSpPr>
        <xdr:cNvPr id="959" name="pole tekstowe 42">
          <a:extLst>
            <a:ext uri="{FF2B5EF4-FFF2-40B4-BE49-F238E27FC236}">
              <a16:creationId xmlns:a16="http://schemas.microsoft.com/office/drawing/2014/main" id="{117666D6-FFD4-4AC1-8337-55271DF4AC07}"/>
            </a:ext>
          </a:extLst>
        </xdr:cNvPr>
        <xdr:cNvSpPr txBox="1">
          <a:spLocks noChangeArrowheads="1"/>
        </xdr:cNvSpPr>
      </xdr:nvSpPr>
      <xdr:spPr bwMode="auto">
        <a:xfrm>
          <a:off x="2207577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13</xdr:row>
      <xdr:rowOff>0</xdr:rowOff>
    </xdr:from>
    <xdr:to>
      <xdr:col>27</xdr:col>
      <xdr:colOff>952500</xdr:colOff>
      <xdr:row>14</xdr:row>
      <xdr:rowOff>123825</xdr:rowOff>
    </xdr:to>
    <xdr:sp macro="" textlink="">
      <xdr:nvSpPr>
        <xdr:cNvPr id="960" name="pole tekstowe 59">
          <a:extLst>
            <a:ext uri="{FF2B5EF4-FFF2-40B4-BE49-F238E27FC236}">
              <a16:creationId xmlns:a16="http://schemas.microsoft.com/office/drawing/2014/main" id="{63B38A71-00FF-4EDC-93AE-ED585DB9A36F}"/>
            </a:ext>
          </a:extLst>
        </xdr:cNvPr>
        <xdr:cNvSpPr txBox="1">
          <a:spLocks noChangeArrowheads="1"/>
        </xdr:cNvSpPr>
      </xdr:nvSpPr>
      <xdr:spPr bwMode="auto">
        <a:xfrm>
          <a:off x="2207577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13</xdr:row>
      <xdr:rowOff>0</xdr:rowOff>
    </xdr:from>
    <xdr:to>
      <xdr:col>27</xdr:col>
      <xdr:colOff>952500</xdr:colOff>
      <xdr:row>14</xdr:row>
      <xdr:rowOff>123825</xdr:rowOff>
    </xdr:to>
    <xdr:sp macro="" textlink="">
      <xdr:nvSpPr>
        <xdr:cNvPr id="961" name="pole tekstowe 60">
          <a:extLst>
            <a:ext uri="{FF2B5EF4-FFF2-40B4-BE49-F238E27FC236}">
              <a16:creationId xmlns:a16="http://schemas.microsoft.com/office/drawing/2014/main" id="{3EEE1D74-C3C2-4E17-B411-6F61811BD1A3}"/>
            </a:ext>
          </a:extLst>
        </xdr:cNvPr>
        <xdr:cNvSpPr txBox="1">
          <a:spLocks noChangeArrowheads="1"/>
        </xdr:cNvSpPr>
      </xdr:nvSpPr>
      <xdr:spPr bwMode="auto">
        <a:xfrm>
          <a:off x="2207577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13</xdr:row>
      <xdr:rowOff>0</xdr:rowOff>
    </xdr:from>
    <xdr:to>
      <xdr:col>27</xdr:col>
      <xdr:colOff>952500</xdr:colOff>
      <xdr:row>14</xdr:row>
      <xdr:rowOff>123825</xdr:rowOff>
    </xdr:to>
    <xdr:sp macro="" textlink="">
      <xdr:nvSpPr>
        <xdr:cNvPr id="962" name="pole tekstowe 77">
          <a:extLst>
            <a:ext uri="{FF2B5EF4-FFF2-40B4-BE49-F238E27FC236}">
              <a16:creationId xmlns:a16="http://schemas.microsoft.com/office/drawing/2014/main" id="{C360CDC3-BC7C-4315-B097-685E30EAB96C}"/>
            </a:ext>
          </a:extLst>
        </xdr:cNvPr>
        <xdr:cNvSpPr txBox="1">
          <a:spLocks noChangeArrowheads="1"/>
        </xdr:cNvSpPr>
      </xdr:nvSpPr>
      <xdr:spPr bwMode="auto">
        <a:xfrm>
          <a:off x="2207577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13</xdr:row>
      <xdr:rowOff>0</xdr:rowOff>
    </xdr:from>
    <xdr:to>
      <xdr:col>27</xdr:col>
      <xdr:colOff>952500</xdr:colOff>
      <xdr:row>14</xdr:row>
      <xdr:rowOff>123825</xdr:rowOff>
    </xdr:to>
    <xdr:sp macro="" textlink="">
      <xdr:nvSpPr>
        <xdr:cNvPr id="963" name="pole tekstowe 78">
          <a:extLst>
            <a:ext uri="{FF2B5EF4-FFF2-40B4-BE49-F238E27FC236}">
              <a16:creationId xmlns:a16="http://schemas.microsoft.com/office/drawing/2014/main" id="{17CED161-6D40-4CA7-A3EA-90A6567D955B}"/>
            </a:ext>
          </a:extLst>
        </xdr:cNvPr>
        <xdr:cNvSpPr txBox="1">
          <a:spLocks noChangeArrowheads="1"/>
        </xdr:cNvSpPr>
      </xdr:nvSpPr>
      <xdr:spPr bwMode="auto">
        <a:xfrm>
          <a:off x="2207577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14</xdr:row>
      <xdr:rowOff>0</xdr:rowOff>
    </xdr:from>
    <xdr:to>
      <xdr:col>27</xdr:col>
      <xdr:colOff>952500</xdr:colOff>
      <xdr:row>15</xdr:row>
      <xdr:rowOff>123825</xdr:rowOff>
    </xdr:to>
    <xdr:sp macro="" textlink="">
      <xdr:nvSpPr>
        <xdr:cNvPr id="964" name="pole tekstowe 5">
          <a:extLst>
            <a:ext uri="{FF2B5EF4-FFF2-40B4-BE49-F238E27FC236}">
              <a16:creationId xmlns:a16="http://schemas.microsoft.com/office/drawing/2014/main" id="{F69E3C73-7166-4130-89A4-450AC59C64B9}"/>
            </a:ext>
          </a:extLst>
        </xdr:cNvPr>
        <xdr:cNvSpPr txBox="1">
          <a:spLocks noChangeArrowheads="1"/>
        </xdr:cNvSpPr>
      </xdr:nvSpPr>
      <xdr:spPr bwMode="auto">
        <a:xfrm>
          <a:off x="2207577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14</xdr:row>
      <xdr:rowOff>0</xdr:rowOff>
    </xdr:from>
    <xdr:to>
      <xdr:col>27</xdr:col>
      <xdr:colOff>952500</xdr:colOff>
      <xdr:row>15</xdr:row>
      <xdr:rowOff>123825</xdr:rowOff>
    </xdr:to>
    <xdr:sp macro="" textlink="">
      <xdr:nvSpPr>
        <xdr:cNvPr id="965" name="pole tekstowe 6">
          <a:extLst>
            <a:ext uri="{FF2B5EF4-FFF2-40B4-BE49-F238E27FC236}">
              <a16:creationId xmlns:a16="http://schemas.microsoft.com/office/drawing/2014/main" id="{A14CBAB0-7806-4F2C-AB69-DD12561B2CE0}"/>
            </a:ext>
          </a:extLst>
        </xdr:cNvPr>
        <xdr:cNvSpPr txBox="1">
          <a:spLocks noChangeArrowheads="1"/>
        </xdr:cNvSpPr>
      </xdr:nvSpPr>
      <xdr:spPr bwMode="auto">
        <a:xfrm>
          <a:off x="2207577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14</xdr:row>
      <xdr:rowOff>0</xdr:rowOff>
    </xdr:from>
    <xdr:to>
      <xdr:col>27</xdr:col>
      <xdr:colOff>952500</xdr:colOff>
      <xdr:row>15</xdr:row>
      <xdr:rowOff>104775</xdr:rowOff>
    </xdr:to>
    <xdr:sp macro="" textlink="">
      <xdr:nvSpPr>
        <xdr:cNvPr id="966" name="pole tekstowe 5">
          <a:extLst>
            <a:ext uri="{FF2B5EF4-FFF2-40B4-BE49-F238E27FC236}">
              <a16:creationId xmlns:a16="http://schemas.microsoft.com/office/drawing/2014/main" id="{4F2CC901-6BB4-451B-B5F4-41B4541AC575}"/>
            </a:ext>
          </a:extLst>
        </xdr:cNvPr>
        <xdr:cNvSpPr txBox="1">
          <a:spLocks noChangeArrowheads="1"/>
        </xdr:cNvSpPr>
      </xdr:nvSpPr>
      <xdr:spPr bwMode="auto">
        <a:xfrm>
          <a:off x="22075775" y="3467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14</xdr:row>
      <xdr:rowOff>0</xdr:rowOff>
    </xdr:from>
    <xdr:to>
      <xdr:col>27</xdr:col>
      <xdr:colOff>952500</xdr:colOff>
      <xdr:row>15</xdr:row>
      <xdr:rowOff>104775</xdr:rowOff>
    </xdr:to>
    <xdr:sp macro="" textlink="">
      <xdr:nvSpPr>
        <xdr:cNvPr id="967" name="pole tekstowe 6">
          <a:extLst>
            <a:ext uri="{FF2B5EF4-FFF2-40B4-BE49-F238E27FC236}">
              <a16:creationId xmlns:a16="http://schemas.microsoft.com/office/drawing/2014/main" id="{5562AC61-CBB8-49D2-93E6-BAC49556A582}"/>
            </a:ext>
          </a:extLst>
        </xdr:cNvPr>
        <xdr:cNvSpPr txBox="1">
          <a:spLocks noChangeArrowheads="1"/>
        </xdr:cNvSpPr>
      </xdr:nvSpPr>
      <xdr:spPr bwMode="auto">
        <a:xfrm>
          <a:off x="22075775" y="3467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14</xdr:row>
      <xdr:rowOff>0</xdr:rowOff>
    </xdr:from>
    <xdr:to>
      <xdr:col>27</xdr:col>
      <xdr:colOff>952500</xdr:colOff>
      <xdr:row>15</xdr:row>
      <xdr:rowOff>123825</xdr:rowOff>
    </xdr:to>
    <xdr:sp macro="" textlink="">
      <xdr:nvSpPr>
        <xdr:cNvPr id="968" name="pole tekstowe 41">
          <a:extLst>
            <a:ext uri="{FF2B5EF4-FFF2-40B4-BE49-F238E27FC236}">
              <a16:creationId xmlns:a16="http://schemas.microsoft.com/office/drawing/2014/main" id="{38493A9F-5F0C-4185-8172-D6EE02FC7E80}"/>
            </a:ext>
          </a:extLst>
        </xdr:cNvPr>
        <xdr:cNvSpPr txBox="1">
          <a:spLocks noChangeArrowheads="1"/>
        </xdr:cNvSpPr>
      </xdr:nvSpPr>
      <xdr:spPr bwMode="auto">
        <a:xfrm>
          <a:off x="2207577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14</xdr:row>
      <xdr:rowOff>0</xdr:rowOff>
    </xdr:from>
    <xdr:to>
      <xdr:col>27</xdr:col>
      <xdr:colOff>952500</xdr:colOff>
      <xdr:row>15</xdr:row>
      <xdr:rowOff>123825</xdr:rowOff>
    </xdr:to>
    <xdr:sp macro="" textlink="">
      <xdr:nvSpPr>
        <xdr:cNvPr id="969" name="pole tekstowe 42">
          <a:extLst>
            <a:ext uri="{FF2B5EF4-FFF2-40B4-BE49-F238E27FC236}">
              <a16:creationId xmlns:a16="http://schemas.microsoft.com/office/drawing/2014/main" id="{092004AD-EA3C-4EE3-9CEA-341BD498D6AE}"/>
            </a:ext>
          </a:extLst>
        </xdr:cNvPr>
        <xdr:cNvSpPr txBox="1">
          <a:spLocks noChangeArrowheads="1"/>
        </xdr:cNvSpPr>
      </xdr:nvSpPr>
      <xdr:spPr bwMode="auto">
        <a:xfrm>
          <a:off x="2207577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14</xdr:row>
      <xdr:rowOff>0</xdr:rowOff>
    </xdr:from>
    <xdr:to>
      <xdr:col>27</xdr:col>
      <xdr:colOff>952500</xdr:colOff>
      <xdr:row>15</xdr:row>
      <xdr:rowOff>123825</xdr:rowOff>
    </xdr:to>
    <xdr:sp macro="" textlink="">
      <xdr:nvSpPr>
        <xdr:cNvPr id="970" name="pole tekstowe 59">
          <a:extLst>
            <a:ext uri="{FF2B5EF4-FFF2-40B4-BE49-F238E27FC236}">
              <a16:creationId xmlns:a16="http://schemas.microsoft.com/office/drawing/2014/main" id="{969F9AE6-2BBF-43E5-B37C-48C6B63A4883}"/>
            </a:ext>
          </a:extLst>
        </xdr:cNvPr>
        <xdr:cNvSpPr txBox="1">
          <a:spLocks noChangeArrowheads="1"/>
        </xdr:cNvSpPr>
      </xdr:nvSpPr>
      <xdr:spPr bwMode="auto">
        <a:xfrm>
          <a:off x="2207577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14</xdr:row>
      <xdr:rowOff>0</xdr:rowOff>
    </xdr:from>
    <xdr:to>
      <xdr:col>27</xdr:col>
      <xdr:colOff>952500</xdr:colOff>
      <xdr:row>15</xdr:row>
      <xdr:rowOff>123825</xdr:rowOff>
    </xdr:to>
    <xdr:sp macro="" textlink="">
      <xdr:nvSpPr>
        <xdr:cNvPr id="971" name="pole tekstowe 60">
          <a:extLst>
            <a:ext uri="{FF2B5EF4-FFF2-40B4-BE49-F238E27FC236}">
              <a16:creationId xmlns:a16="http://schemas.microsoft.com/office/drawing/2014/main" id="{0EA63196-6EF7-468B-AB80-DADF738B0998}"/>
            </a:ext>
          </a:extLst>
        </xdr:cNvPr>
        <xdr:cNvSpPr txBox="1">
          <a:spLocks noChangeArrowheads="1"/>
        </xdr:cNvSpPr>
      </xdr:nvSpPr>
      <xdr:spPr bwMode="auto">
        <a:xfrm>
          <a:off x="2207577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14</xdr:row>
      <xdr:rowOff>0</xdr:rowOff>
    </xdr:from>
    <xdr:to>
      <xdr:col>27</xdr:col>
      <xdr:colOff>952500</xdr:colOff>
      <xdr:row>15</xdr:row>
      <xdr:rowOff>123825</xdr:rowOff>
    </xdr:to>
    <xdr:sp macro="" textlink="">
      <xdr:nvSpPr>
        <xdr:cNvPr id="972" name="pole tekstowe 77">
          <a:extLst>
            <a:ext uri="{FF2B5EF4-FFF2-40B4-BE49-F238E27FC236}">
              <a16:creationId xmlns:a16="http://schemas.microsoft.com/office/drawing/2014/main" id="{6E446CDD-98C5-462C-9593-E10CAB5EC9C7}"/>
            </a:ext>
          </a:extLst>
        </xdr:cNvPr>
        <xdr:cNvSpPr txBox="1">
          <a:spLocks noChangeArrowheads="1"/>
        </xdr:cNvSpPr>
      </xdr:nvSpPr>
      <xdr:spPr bwMode="auto">
        <a:xfrm>
          <a:off x="2207577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14</xdr:row>
      <xdr:rowOff>0</xdr:rowOff>
    </xdr:from>
    <xdr:to>
      <xdr:col>27</xdr:col>
      <xdr:colOff>952500</xdr:colOff>
      <xdr:row>15</xdr:row>
      <xdr:rowOff>123825</xdr:rowOff>
    </xdr:to>
    <xdr:sp macro="" textlink="">
      <xdr:nvSpPr>
        <xdr:cNvPr id="973" name="pole tekstowe 78">
          <a:extLst>
            <a:ext uri="{FF2B5EF4-FFF2-40B4-BE49-F238E27FC236}">
              <a16:creationId xmlns:a16="http://schemas.microsoft.com/office/drawing/2014/main" id="{75B02BD4-66CD-412D-9F4E-7EBC3541E733}"/>
            </a:ext>
          </a:extLst>
        </xdr:cNvPr>
        <xdr:cNvSpPr txBox="1">
          <a:spLocks noChangeArrowheads="1"/>
        </xdr:cNvSpPr>
      </xdr:nvSpPr>
      <xdr:spPr bwMode="auto">
        <a:xfrm>
          <a:off x="2207577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15</xdr:row>
      <xdr:rowOff>0</xdr:rowOff>
    </xdr:from>
    <xdr:to>
      <xdr:col>27</xdr:col>
      <xdr:colOff>952500</xdr:colOff>
      <xdr:row>16</xdr:row>
      <xdr:rowOff>123825</xdr:rowOff>
    </xdr:to>
    <xdr:sp macro="" textlink="">
      <xdr:nvSpPr>
        <xdr:cNvPr id="974" name="pole tekstowe 5">
          <a:extLst>
            <a:ext uri="{FF2B5EF4-FFF2-40B4-BE49-F238E27FC236}">
              <a16:creationId xmlns:a16="http://schemas.microsoft.com/office/drawing/2014/main" id="{8251CBBD-1DD1-4678-BAAB-D8CCC679AD12}"/>
            </a:ext>
          </a:extLst>
        </xdr:cNvPr>
        <xdr:cNvSpPr txBox="1">
          <a:spLocks noChangeArrowheads="1"/>
        </xdr:cNvSpPr>
      </xdr:nvSpPr>
      <xdr:spPr bwMode="auto">
        <a:xfrm>
          <a:off x="2207577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15</xdr:row>
      <xdr:rowOff>0</xdr:rowOff>
    </xdr:from>
    <xdr:to>
      <xdr:col>27</xdr:col>
      <xdr:colOff>952500</xdr:colOff>
      <xdr:row>16</xdr:row>
      <xdr:rowOff>123825</xdr:rowOff>
    </xdr:to>
    <xdr:sp macro="" textlink="">
      <xdr:nvSpPr>
        <xdr:cNvPr id="975" name="pole tekstowe 6">
          <a:extLst>
            <a:ext uri="{FF2B5EF4-FFF2-40B4-BE49-F238E27FC236}">
              <a16:creationId xmlns:a16="http://schemas.microsoft.com/office/drawing/2014/main" id="{51F5E9D6-63D3-4F47-8EEE-0A4939CF61EC}"/>
            </a:ext>
          </a:extLst>
        </xdr:cNvPr>
        <xdr:cNvSpPr txBox="1">
          <a:spLocks noChangeArrowheads="1"/>
        </xdr:cNvSpPr>
      </xdr:nvSpPr>
      <xdr:spPr bwMode="auto">
        <a:xfrm>
          <a:off x="2207577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15</xdr:row>
      <xdr:rowOff>0</xdr:rowOff>
    </xdr:from>
    <xdr:to>
      <xdr:col>27</xdr:col>
      <xdr:colOff>952500</xdr:colOff>
      <xdr:row>16</xdr:row>
      <xdr:rowOff>104775</xdr:rowOff>
    </xdr:to>
    <xdr:sp macro="" textlink="">
      <xdr:nvSpPr>
        <xdr:cNvPr id="976" name="pole tekstowe 5">
          <a:extLst>
            <a:ext uri="{FF2B5EF4-FFF2-40B4-BE49-F238E27FC236}">
              <a16:creationId xmlns:a16="http://schemas.microsoft.com/office/drawing/2014/main" id="{A0894EB4-D793-4D83-8452-913A9A479D72}"/>
            </a:ext>
          </a:extLst>
        </xdr:cNvPr>
        <xdr:cNvSpPr txBox="1">
          <a:spLocks noChangeArrowheads="1"/>
        </xdr:cNvSpPr>
      </xdr:nvSpPr>
      <xdr:spPr bwMode="auto">
        <a:xfrm>
          <a:off x="22075775" y="3632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15</xdr:row>
      <xdr:rowOff>0</xdr:rowOff>
    </xdr:from>
    <xdr:to>
      <xdr:col>27</xdr:col>
      <xdr:colOff>952500</xdr:colOff>
      <xdr:row>16</xdr:row>
      <xdr:rowOff>104775</xdr:rowOff>
    </xdr:to>
    <xdr:sp macro="" textlink="">
      <xdr:nvSpPr>
        <xdr:cNvPr id="977" name="pole tekstowe 6">
          <a:extLst>
            <a:ext uri="{FF2B5EF4-FFF2-40B4-BE49-F238E27FC236}">
              <a16:creationId xmlns:a16="http://schemas.microsoft.com/office/drawing/2014/main" id="{E487E2A0-3F8D-4BC8-AE73-49514931E5B0}"/>
            </a:ext>
          </a:extLst>
        </xdr:cNvPr>
        <xdr:cNvSpPr txBox="1">
          <a:spLocks noChangeArrowheads="1"/>
        </xdr:cNvSpPr>
      </xdr:nvSpPr>
      <xdr:spPr bwMode="auto">
        <a:xfrm>
          <a:off x="22075775" y="3632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15</xdr:row>
      <xdr:rowOff>0</xdr:rowOff>
    </xdr:from>
    <xdr:to>
      <xdr:col>27</xdr:col>
      <xdr:colOff>952500</xdr:colOff>
      <xdr:row>16</xdr:row>
      <xdr:rowOff>123825</xdr:rowOff>
    </xdr:to>
    <xdr:sp macro="" textlink="">
      <xdr:nvSpPr>
        <xdr:cNvPr id="978" name="pole tekstowe 41">
          <a:extLst>
            <a:ext uri="{FF2B5EF4-FFF2-40B4-BE49-F238E27FC236}">
              <a16:creationId xmlns:a16="http://schemas.microsoft.com/office/drawing/2014/main" id="{CC14B33E-4AC3-40F4-80FB-8A9EC35BD96B}"/>
            </a:ext>
          </a:extLst>
        </xdr:cNvPr>
        <xdr:cNvSpPr txBox="1">
          <a:spLocks noChangeArrowheads="1"/>
        </xdr:cNvSpPr>
      </xdr:nvSpPr>
      <xdr:spPr bwMode="auto">
        <a:xfrm>
          <a:off x="2207577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15</xdr:row>
      <xdr:rowOff>0</xdr:rowOff>
    </xdr:from>
    <xdr:to>
      <xdr:col>27</xdr:col>
      <xdr:colOff>952500</xdr:colOff>
      <xdr:row>16</xdr:row>
      <xdr:rowOff>123825</xdr:rowOff>
    </xdr:to>
    <xdr:sp macro="" textlink="">
      <xdr:nvSpPr>
        <xdr:cNvPr id="979" name="pole tekstowe 42">
          <a:extLst>
            <a:ext uri="{FF2B5EF4-FFF2-40B4-BE49-F238E27FC236}">
              <a16:creationId xmlns:a16="http://schemas.microsoft.com/office/drawing/2014/main" id="{40F57A16-5CA4-4089-93FB-917D180A3AF1}"/>
            </a:ext>
          </a:extLst>
        </xdr:cNvPr>
        <xdr:cNvSpPr txBox="1">
          <a:spLocks noChangeArrowheads="1"/>
        </xdr:cNvSpPr>
      </xdr:nvSpPr>
      <xdr:spPr bwMode="auto">
        <a:xfrm>
          <a:off x="2207577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15</xdr:row>
      <xdr:rowOff>0</xdr:rowOff>
    </xdr:from>
    <xdr:to>
      <xdr:col>27</xdr:col>
      <xdr:colOff>952500</xdr:colOff>
      <xdr:row>16</xdr:row>
      <xdr:rowOff>123825</xdr:rowOff>
    </xdr:to>
    <xdr:sp macro="" textlink="">
      <xdr:nvSpPr>
        <xdr:cNvPr id="980" name="pole tekstowe 59">
          <a:extLst>
            <a:ext uri="{FF2B5EF4-FFF2-40B4-BE49-F238E27FC236}">
              <a16:creationId xmlns:a16="http://schemas.microsoft.com/office/drawing/2014/main" id="{F9042675-7810-4C64-B23C-219320CB1FAD}"/>
            </a:ext>
          </a:extLst>
        </xdr:cNvPr>
        <xdr:cNvSpPr txBox="1">
          <a:spLocks noChangeArrowheads="1"/>
        </xdr:cNvSpPr>
      </xdr:nvSpPr>
      <xdr:spPr bwMode="auto">
        <a:xfrm>
          <a:off x="2207577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15</xdr:row>
      <xdr:rowOff>0</xdr:rowOff>
    </xdr:from>
    <xdr:to>
      <xdr:col>27</xdr:col>
      <xdr:colOff>952500</xdr:colOff>
      <xdr:row>16</xdr:row>
      <xdr:rowOff>123825</xdr:rowOff>
    </xdr:to>
    <xdr:sp macro="" textlink="">
      <xdr:nvSpPr>
        <xdr:cNvPr id="981" name="pole tekstowe 60">
          <a:extLst>
            <a:ext uri="{FF2B5EF4-FFF2-40B4-BE49-F238E27FC236}">
              <a16:creationId xmlns:a16="http://schemas.microsoft.com/office/drawing/2014/main" id="{F4316F96-F977-48D9-BCA0-718D5F2C8777}"/>
            </a:ext>
          </a:extLst>
        </xdr:cNvPr>
        <xdr:cNvSpPr txBox="1">
          <a:spLocks noChangeArrowheads="1"/>
        </xdr:cNvSpPr>
      </xdr:nvSpPr>
      <xdr:spPr bwMode="auto">
        <a:xfrm>
          <a:off x="2207577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15</xdr:row>
      <xdr:rowOff>0</xdr:rowOff>
    </xdr:from>
    <xdr:to>
      <xdr:col>27</xdr:col>
      <xdr:colOff>952500</xdr:colOff>
      <xdr:row>16</xdr:row>
      <xdr:rowOff>123825</xdr:rowOff>
    </xdr:to>
    <xdr:sp macro="" textlink="">
      <xdr:nvSpPr>
        <xdr:cNvPr id="982" name="pole tekstowe 77">
          <a:extLst>
            <a:ext uri="{FF2B5EF4-FFF2-40B4-BE49-F238E27FC236}">
              <a16:creationId xmlns:a16="http://schemas.microsoft.com/office/drawing/2014/main" id="{D3701403-CA0A-4C88-98F4-DDA20B14A924}"/>
            </a:ext>
          </a:extLst>
        </xdr:cNvPr>
        <xdr:cNvSpPr txBox="1">
          <a:spLocks noChangeArrowheads="1"/>
        </xdr:cNvSpPr>
      </xdr:nvSpPr>
      <xdr:spPr bwMode="auto">
        <a:xfrm>
          <a:off x="2207577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15</xdr:row>
      <xdr:rowOff>0</xdr:rowOff>
    </xdr:from>
    <xdr:to>
      <xdr:col>27</xdr:col>
      <xdr:colOff>952500</xdr:colOff>
      <xdr:row>16</xdr:row>
      <xdr:rowOff>123825</xdr:rowOff>
    </xdr:to>
    <xdr:sp macro="" textlink="">
      <xdr:nvSpPr>
        <xdr:cNvPr id="983" name="pole tekstowe 78">
          <a:extLst>
            <a:ext uri="{FF2B5EF4-FFF2-40B4-BE49-F238E27FC236}">
              <a16:creationId xmlns:a16="http://schemas.microsoft.com/office/drawing/2014/main" id="{8F67DB2C-6F83-47F9-B6C7-1C6522F6D801}"/>
            </a:ext>
          </a:extLst>
        </xdr:cNvPr>
        <xdr:cNvSpPr txBox="1">
          <a:spLocks noChangeArrowheads="1"/>
        </xdr:cNvSpPr>
      </xdr:nvSpPr>
      <xdr:spPr bwMode="auto">
        <a:xfrm>
          <a:off x="2207577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16</xdr:row>
      <xdr:rowOff>0</xdr:rowOff>
    </xdr:from>
    <xdr:to>
      <xdr:col>27</xdr:col>
      <xdr:colOff>952500</xdr:colOff>
      <xdr:row>17</xdr:row>
      <xdr:rowOff>123825</xdr:rowOff>
    </xdr:to>
    <xdr:sp macro="" textlink="">
      <xdr:nvSpPr>
        <xdr:cNvPr id="984" name="pole tekstowe 5">
          <a:extLst>
            <a:ext uri="{FF2B5EF4-FFF2-40B4-BE49-F238E27FC236}">
              <a16:creationId xmlns:a16="http://schemas.microsoft.com/office/drawing/2014/main" id="{674EFCA8-DEF0-462A-83E7-5ABBEECEE78D}"/>
            </a:ext>
          </a:extLst>
        </xdr:cNvPr>
        <xdr:cNvSpPr txBox="1">
          <a:spLocks noChangeArrowheads="1"/>
        </xdr:cNvSpPr>
      </xdr:nvSpPr>
      <xdr:spPr bwMode="auto">
        <a:xfrm>
          <a:off x="2207577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16</xdr:row>
      <xdr:rowOff>0</xdr:rowOff>
    </xdr:from>
    <xdr:to>
      <xdr:col>27</xdr:col>
      <xdr:colOff>952500</xdr:colOff>
      <xdr:row>17</xdr:row>
      <xdr:rowOff>123825</xdr:rowOff>
    </xdr:to>
    <xdr:sp macro="" textlink="">
      <xdr:nvSpPr>
        <xdr:cNvPr id="985" name="pole tekstowe 6">
          <a:extLst>
            <a:ext uri="{FF2B5EF4-FFF2-40B4-BE49-F238E27FC236}">
              <a16:creationId xmlns:a16="http://schemas.microsoft.com/office/drawing/2014/main" id="{2CE61C5C-6E89-46D2-9648-9A71183213D2}"/>
            </a:ext>
          </a:extLst>
        </xdr:cNvPr>
        <xdr:cNvSpPr txBox="1">
          <a:spLocks noChangeArrowheads="1"/>
        </xdr:cNvSpPr>
      </xdr:nvSpPr>
      <xdr:spPr bwMode="auto">
        <a:xfrm>
          <a:off x="2207577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16</xdr:row>
      <xdr:rowOff>0</xdr:rowOff>
    </xdr:from>
    <xdr:to>
      <xdr:col>27</xdr:col>
      <xdr:colOff>952500</xdr:colOff>
      <xdr:row>17</xdr:row>
      <xdr:rowOff>104775</xdr:rowOff>
    </xdr:to>
    <xdr:sp macro="" textlink="">
      <xdr:nvSpPr>
        <xdr:cNvPr id="986" name="pole tekstowe 5">
          <a:extLst>
            <a:ext uri="{FF2B5EF4-FFF2-40B4-BE49-F238E27FC236}">
              <a16:creationId xmlns:a16="http://schemas.microsoft.com/office/drawing/2014/main" id="{63F2EB7A-20EC-411D-A2E2-C95A60C37A1C}"/>
            </a:ext>
          </a:extLst>
        </xdr:cNvPr>
        <xdr:cNvSpPr txBox="1">
          <a:spLocks noChangeArrowheads="1"/>
        </xdr:cNvSpPr>
      </xdr:nvSpPr>
      <xdr:spPr bwMode="auto">
        <a:xfrm>
          <a:off x="22075775" y="3797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16</xdr:row>
      <xdr:rowOff>0</xdr:rowOff>
    </xdr:from>
    <xdr:to>
      <xdr:col>27</xdr:col>
      <xdr:colOff>952500</xdr:colOff>
      <xdr:row>17</xdr:row>
      <xdr:rowOff>104775</xdr:rowOff>
    </xdr:to>
    <xdr:sp macro="" textlink="">
      <xdr:nvSpPr>
        <xdr:cNvPr id="987" name="pole tekstowe 6">
          <a:extLst>
            <a:ext uri="{FF2B5EF4-FFF2-40B4-BE49-F238E27FC236}">
              <a16:creationId xmlns:a16="http://schemas.microsoft.com/office/drawing/2014/main" id="{09905416-FCA6-48E1-B5B1-CF0002C44221}"/>
            </a:ext>
          </a:extLst>
        </xdr:cNvPr>
        <xdr:cNvSpPr txBox="1">
          <a:spLocks noChangeArrowheads="1"/>
        </xdr:cNvSpPr>
      </xdr:nvSpPr>
      <xdr:spPr bwMode="auto">
        <a:xfrm>
          <a:off x="22075775" y="3797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16</xdr:row>
      <xdr:rowOff>0</xdr:rowOff>
    </xdr:from>
    <xdr:to>
      <xdr:col>27</xdr:col>
      <xdr:colOff>952500</xdr:colOff>
      <xdr:row>17</xdr:row>
      <xdr:rowOff>123825</xdr:rowOff>
    </xdr:to>
    <xdr:sp macro="" textlink="">
      <xdr:nvSpPr>
        <xdr:cNvPr id="988" name="pole tekstowe 41">
          <a:extLst>
            <a:ext uri="{FF2B5EF4-FFF2-40B4-BE49-F238E27FC236}">
              <a16:creationId xmlns:a16="http://schemas.microsoft.com/office/drawing/2014/main" id="{F2AC33B3-5443-4652-8A88-2A5DB8CE8AFF}"/>
            </a:ext>
          </a:extLst>
        </xdr:cNvPr>
        <xdr:cNvSpPr txBox="1">
          <a:spLocks noChangeArrowheads="1"/>
        </xdr:cNvSpPr>
      </xdr:nvSpPr>
      <xdr:spPr bwMode="auto">
        <a:xfrm>
          <a:off x="2207577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16</xdr:row>
      <xdr:rowOff>0</xdr:rowOff>
    </xdr:from>
    <xdr:to>
      <xdr:col>27</xdr:col>
      <xdr:colOff>952500</xdr:colOff>
      <xdr:row>17</xdr:row>
      <xdr:rowOff>123825</xdr:rowOff>
    </xdr:to>
    <xdr:sp macro="" textlink="">
      <xdr:nvSpPr>
        <xdr:cNvPr id="989" name="pole tekstowe 42">
          <a:extLst>
            <a:ext uri="{FF2B5EF4-FFF2-40B4-BE49-F238E27FC236}">
              <a16:creationId xmlns:a16="http://schemas.microsoft.com/office/drawing/2014/main" id="{7C41A85C-825D-4B99-95D6-AD27D7CFCD46}"/>
            </a:ext>
          </a:extLst>
        </xdr:cNvPr>
        <xdr:cNvSpPr txBox="1">
          <a:spLocks noChangeArrowheads="1"/>
        </xdr:cNvSpPr>
      </xdr:nvSpPr>
      <xdr:spPr bwMode="auto">
        <a:xfrm>
          <a:off x="2207577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16</xdr:row>
      <xdr:rowOff>0</xdr:rowOff>
    </xdr:from>
    <xdr:to>
      <xdr:col>27</xdr:col>
      <xdr:colOff>952500</xdr:colOff>
      <xdr:row>17</xdr:row>
      <xdr:rowOff>123825</xdr:rowOff>
    </xdr:to>
    <xdr:sp macro="" textlink="">
      <xdr:nvSpPr>
        <xdr:cNvPr id="990" name="pole tekstowe 59">
          <a:extLst>
            <a:ext uri="{FF2B5EF4-FFF2-40B4-BE49-F238E27FC236}">
              <a16:creationId xmlns:a16="http://schemas.microsoft.com/office/drawing/2014/main" id="{556E240E-FCDD-4B4D-B000-1DB12AFC8407}"/>
            </a:ext>
          </a:extLst>
        </xdr:cNvPr>
        <xdr:cNvSpPr txBox="1">
          <a:spLocks noChangeArrowheads="1"/>
        </xdr:cNvSpPr>
      </xdr:nvSpPr>
      <xdr:spPr bwMode="auto">
        <a:xfrm>
          <a:off x="2207577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16</xdr:row>
      <xdr:rowOff>0</xdr:rowOff>
    </xdr:from>
    <xdr:to>
      <xdr:col>27</xdr:col>
      <xdr:colOff>952500</xdr:colOff>
      <xdr:row>17</xdr:row>
      <xdr:rowOff>123825</xdr:rowOff>
    </xdr:to>
    <xdr:sp macro="" textlink="">
      <xdr:nvSpPr>
        <xdr:cNvPr id="991" name="pole tekstowe 60">
          <a:extLst>
            <a:ext uri="{FF2B5EF4-FFF2-40B4-BE49-F238E27FC236}">
              <a16:creationId xmlns:a16="http://schemas.microsoft.com/office/drawing/2014/main" id="{B95DDA91-5E19-42CC-82D7-53F181B0E0EB}"/>
            </a:ext>
          </a:extLst>
        </xdr:cNvPr>
        <xdr:cNvSpPr txBox="1">
          <a:spLocks noChangeArrowheads="1"/>
        </xdr:cNvSpPr>
      </xdr:nvSpPr>
      <xdr:spPr bwMode="auto">
        <a:xfrm>
          <a:off x="2207577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16</xdr:row>
      <xdr:rowOff>0</xdr:rowOff>
    </xdr:from>
    <xdr:to>
      <xdr:col>27</xdr:col>
      <xdr:colOff>952500</xdr:colOff>
      <xdr:row>17</xdr:row>
      <xdr:rowOff>123825</xdr:rowOff>
    </xdr:to>
    <xdr:sp macro="" textlink="">
      <xdr:nvSpPr>
        <xdr:cNvPr id="992" name="pole tekstowe 77">
          <a:extLst>
            <a:ext uri="{FF2B5EF4-FFF2-40B4-BE49-F238E27FC236}">
              <a16:creationId xmlns:a16="http://schemas.microsoft.com/office/drawing/2014/main" id="{5EDDCF89-F454-4ED3-BA1B-F1CDFD1145FA}"/>
            </a:ext>
          </a:extLst>
        </xdr:cNvPr>
        <xdr:cNvSpPr txBox="1">
          <a:spLocks noChangeArrowheads="1"/>
        </xdr:cNvSpPr>
      </xdr:nvSpPr>
      <xdr:spPr bwMode="auto">
        <a:xfrm>
          <a:off x="2207577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16</xdr:row>
      <xdr:rowOff>0</xdr:rowOff>
    </xdr:from>
    <xdr:to>
      <xdr:col>27</xdr:col>
      <xdr:colOff>952500</xdr:colOff>
      <xdr:row>17</xdr:row>
      <xdr:rowOff>123825</xdr:rowOff>
    </xdr:to>
    <xdr:sp macro="" textlink="">
      <xdr:nvSpPr>
        <xdr:cNvPr id="993" name="pole tekstowe 78">
          <a:extLst>
            <a:ext uri="{FF2B5EF4-FFF2-40B4-BE49-F238E27FC236}">
              <a16:creationId xmlns:a16="http://schemas.microsoft.com/office/drawing/2014/main" id="{7CB01984-1BD8-40F5-AF37-3B12B96F193D}"/>
            </a:ext>
          </a:extLst>
        </xdr:cNvPr>
        <xdr:cNvSpPr txBox="1">
          <a:spLocks noChangeArrowheads="1"/>
        </xdr:cNvSpPr>
      </xdr:nvSpPr>
      <xdr:spPr bwMode="auto">
        <a:xfrm>
          <a:off x="2207577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17</xdr:row>
      <xdr:rowOff>0</xdr:rowOff>
    </xdr:from>
    <xdr:to>
      <xdr:col>27</xdr:col>
      <xdr:colOff>952500</xdr:colOff>
      <xdr:row>18</xdr:row>
      <xdr:rowOff>123825</xdr:rowOff>
    </xdr:to>
    <xdr:sp macro="" textlink="">
      <xdr:nvSpPr>
        <xdr:cNvPr id="994" name="pole tekstowe 5">
          <a:extLst>
            <a:ext uri="{FF2B5EF4-FFF2-40B4-BE49-F238E27FC236}">
              <a16:creationId xmlns:a16="http://schemas.microsoft.com/office/drawing/2014/main" id="{2156E757-77E9-4098-8B45-8595409F5DB2}"/>
            </a:ext>
          </a:extLst>
        </xdr:cNvPr>
        <xdr:cNvSpPr txBox="1">
          <a:spLocks noChangeArrowheads="1"/>
        </xdr:cNvSpPr>
      </xdr:nvSpPr>
      <xdr:spPr bwMode="auto">
        <a:xfrm>
          <a:off x="2207577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17</xdr:row>
      <xdr:rowOff>0</xdr:rowOff>
    </xdr:from>
    <xdr:to>
      <xdr:col>27</xdr:col>
      <xdr:colOff>952500</xdr:colOff>
      <xdr:row>18</xdr:row>
      <xdr:rowOff>123825</xdr:rowOff>
    </xdr:to>
    <xdr:sp macro="" textlink="">
      <xdr:nvSpPr>
        <xdr:cNvPr id="995" name="pole tekstowe 6">
          <a:extLst>
            <a:ext uri="{FF2B5EF4-FFF2-40B4-BE49-F238E27FC236}">
              <a16:creationId xmlns:a16="http://schemas.microsoft.com/office/drawing/2014/main" id="{0E5A43F1-8606-49E0-9BB5-A04067E5AF9A}"/>
            </a:ext>
          </a:extLst>
        </xdr:cNvPr>
        <xdr:cNvSpPr txBox="1">
          <a:spLocks noChangeArrowheads="1"/>
        </xdr:cNvSpPr>
      </xdr:nvSpPr>
      <xdr:spPr bwMode="auto">
        <a:xfrm>
          <a:off x="2207577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17</xdr:row>
      <xdr:rowOff>0</xdr:rowOff>
    </xdr:from>
    <xdr:to>
      <xdr:col>27</xdr:col>
      <xdr:colOff>952500</xdr:colOff>
      <xdr:row>18</xdr:row>
      <xdr:rowOff>104775</xdr:rowOff>
    </xdr:to>
    <xdr:sp macro="" textlink="">
      <xdr:nvSpPr>
        <xdr:cNvPr id="996" name="pole tekstowe 5">
          <a:extLst>
            <a:ext uri="{FF2B5EF4-FFF2-40B4-BE49-F238E27FC236}">
              <a16:creationId xmlns:a16="http://schemas.microsoft.com/office/drawing/2014/main" id="{A1B93E0F-FAE6-436A-9DC0-EDD3B15F2E65}"/>
            </a:ext>
          </a:extLst>
        </xdr:cNvPr>
        <xdr:cNvSpPr txBox="1">
          <a:spLocks noChangeArrowheads="1"/>
        </xdr:cNvSpPr>
      </xdr:nvSpPr>
      <xdr:spPr bwMode="auto">
        <a:xfrm>
          <a:off x="22075775" y="3962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17</xdr:row>
      <xdr:rowOff>0</xdr:rowOff>
    </xdr:from>
    <xdr:to>
      <xdr:col>27</xdr:col>
      <xdr:colOff>952500</xdr:colOff>
      <xdr:row>18</xdr:row>
      <xdr:rowOff>104775</xdr:rowOff>
    </xdr:to>
    <xdr:sp macro="" textlink="">
      <xdr:nvSpPr>
        <xdr:cNvPr id="997" name="pole tekstowe 6">
          <a:extLst>
            <a:ext uri="{FF2B5EF4-FFF2-40B4-BE49-F238E27FC236}">
              <a16:creationId xmlns:a16="http://schemas.microsoft.com/office/drawing/2014/main" id="{DE7B61E2-B5FF-4711-B626-15F5BE8EAC8A}"/>
            </a:ext>
          </a:extLst>
        </xdr:cNvPr>
        <xdr:cNvSpPr txBox="1">
          <a:spLocks noChangeArrowheads="1"/>
        </xdr:cNvSpPr>
      </xdr:nvSpPr>
      <xdr:spPr bwMode="auto">
        <a:xfrm>
          <a:off x="22075775" y="3962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17</xdr:row>
      <xdr:rowOff>0</xdr:rowOff>
    </xdr:from>
    <xdr:to>
      <xdr:col>27</xdr:col>
      <xdr:colOff>952500</xdr:colOff>
      <xdr:row>18</xdr:row>
      <xdr:rowOff>123825</xdr:rowOff>
    </xdr:to>
    <xdr:sp macro="" textlink="">
      <xdr:nvSpPr>
        <xdr:cNvPr id="998" name="pole tekstowe 41">
          <a:extLst>
            <a:ext uri="{FF2B5EF4-FFF2-40B4-BE49-F238E27FC236}">
              <a16:creationId xmlns:a16="http://schemas.microsoft.com/office/drawing/2014/main" id="{8905DC7E-73BB-4EE4-B97B-2DD96B09F4FE}"/>
            </a:ext>
          </a:extLst>
        </xdr:cNvPr>
        <xdr:cNvSpPr txBox="1">
          <a:spLocks noChangeArrowheads="1"/>
        </xdr:cNvSpPr>
      </xdr:nvSpPr>
      <xdr:spPr bwMode="auto">
        <a:xfrm>
          <a:off x="2207577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17</xdr:row>
      <xdr:rowOff>0</xdr:rowOff>
    </xdr:from>
    <xdr:to>
      <xdr:col>27</xdr:col>
      <xdr:colOff>952500</xdr:colOff>
      <xdr:row>18</xdr:row>
      <xdr:rowOff>123825</xdr:rowOff>
    </xdr:to>
    <xdr:sp macro="" textlink="">
      <xdr:nvSpPr>
        <xdr:cNvPr id="999" name="pole tekstowe 42">
          <a:extLst>
            <a:ext uri="{FF2B5EF4-FFF2-40B4-BE49-F238E27FC236}">
              <a16:creationId xmlns:a16="http://schemas.microsoft.com/office/drawing/2014/main" id="{00CE20D8-8666-4C2D-B563-A19B64E6A48A}"/>
            </a:ext>
          </a:extLst>
        </xdr:cNvPr>
        <xdr:cNvSpPr txBox="1">
          <a:spLocks noChangeArrowheads="1"/>
        </xdr:cNvSpPr>
      </xdr:nvSpPr>
      <xdr:spPr bwMode="auto">
        <a:xfrm>
          <a:off x="2207577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17</xdr:row>
      <xdr:rowOff>0</xdr:rowOff>
    </xdr:from>
    <xdr:to>
      <xdr:col>27</xdr:col>
      <xdr:colOff>952500</xdr:colOff>
      <xdr:row>18</xdr:row>
      <xdr:rowOff>123825</xdr:rowOff>
    </xdr:to>
    <xdr:sp macro="" textlink="">
      <xdr:nvSpPr>
        <xdr:cNvPr id="1000" name="pole tekstowe 59">
          <a:extLst>
            <a:ext uri="{FF2B5EF4-FFF2-40B4-BE49-F238E27FC236}">
              <a16:creationId xmlns:a16="http://schemas.microsoft.com/office/drawing/2014/main" id="{D9E9B80C-D635-47E1-8957-F6FCEE48DC4A}"/>
            </a:ext>
          </a:extLst>
        </xdr:cNvPr>
        <xdr:cNvSpPr txBox="1">
          <a:spLocks noChangeArrowheads="1"/>
        </xdr:cNvSpPr>
      </xdr:nvSpPr>
      <xdr:spPr bwMode="auto">
        <a:xfrm>
          <a:off x="2207577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17</xdr:row>
      <xdr:rowOff>0</xdr:rowOff>
    </xdr:from>
    <xdr:to>
      <xdr:col>27</xdr:col>
      <xdr:colOff>952500</xdr:colOff>
      <xdr:row>18</xdr:row>
      <xdr:rowOff>123825</xdr:rowOff>
    </xdr:to>
    <xdr:sp macro="" textlink="">
      <xdr:nvSpPr>
        <xdr:cNvPr id="1001" name="pole tekstowe 60">
          <a:extLst>
            <a:ext uri="{FF2B5EF4-FFF2-40B4-BE49-F238E27FC236}">
              <a16:creationId xmlns:a16="http://schemas.microsoft.com/office/drawing/2014/main" id="{44468DDC-E101-40CC-B575-FB636C369D9C}"/>
            </a:ext>
          </a:extLst>
        </xdr:cNvPr>
        <xdr:cNvSpPr txBox="1">
          <a:spLocks noChangeArrowheads="1"/>
        </xdr:cNvSpPr>
      </xdr:nvSpPr>
      <xdr:spPr bwMode="auto">
        <a:xfrm>
          <a:off x="2207577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17</xdr:row>
      <xdr:rowOff>0</xdr:rowOff>
    </xdr:from>
    <xdr:to>
      <xdr:col>27</xdr:col>
      <xdr:colOff>952500</xdr:colOff>
      <xdr:row>18</xdr:row>
      <xdr:rowOff>123825</xdr:rowOff>
    </xdr:to>
    <xdr:sp macro="" textlink="">
      <xdr:nvSpPr>
        <xdr:cNvPr id="1002" name="pole tekstowe 77">
          <a:extLst>
            <a:ext uri="{FF2B5EF4-FFF2-40B4-BE49-F238E27FC236}">
              <a16:creationId xmlns:a16="http://schemas.microsoft.com/office/drawing/2014/main" id="{0A910403-9C9F-43D7-B082-7D971A423B98}"/>
            </a:ext>
          </a:extLst>
        </xdr:cNvPr>
        <xdr:cNvSpPr txBox="1">
          <a:spLocks noChangeArrowheads="1"/>
        </xdr:cNvSpPr>
      </xdr:nvSpPr>
      <xdr:spPr bwMode="auto">
        <a:xfrm>
          <a:off x="2207577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17</xdr:row>
      <xdr:rowOff>0</xdr:rowOff>
    </xdr:from>
    <xdr:to>
      <xdr:col>27</xdr:col>
      <xdr:colOff>952500</xdr:colOff>
      <xdr:row>18</xdr:row>
      <xdr:rowOff>123825</xdr:rowOff>
    </xdr:to>
    <xdr:sp macro="" textlink="">
      <xdr:nvSpPr>
        <xdr:cNvPr id="1003" name="pole tekstowe 78">
          <a:extLst>
            <a:ext uri="{FF2B5EF4-FFF2-40B4-BE49-F238E27FC236}">
              <a16:creationId xmlns:a16="http://schemas.microsoft.com/office/drawing/2014/main" id="{26E1D924-BC94-4E2F-88A1-0F9B62E3E080}"/>
            </a:ext>
          </a:extLst>
        </xdr:cNvPr>
        <xdr:cNvSpPr txBox="1">
          <a:spLocks noChangeArrowheads="1"/>
        </xdr:cNvSpPr>
      </xdr:nvSpPr>
      <xdr:spPr bwMode="auto">
        <a:xfrm>
          <a:off x="2207577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18</xdr:row>
      <xdr:rowOff>0</xdr:rowOff>
    </xdr:from>
    <xdr:to>
      <xdr:col>27</xdr:col>
      <xdr:colOff>952500</xdr:colOff>
      <xdr:row>19</xdr:row>
      <xdr:rowOff>123825</xdr:rowOff>
    </xdr:to>
    <xdr:sp macro="" textlink="">
      <xdr:nvSpPr>
        <xdr:cNvPr id="1004" name="pole tekstowe 5">
          <a:extLst>
            <a:ext uri="{FF2B5EF4-FFF2-40B4-BE49-F238E27FC236}">
              <a16:creationId xmlns:a16="http://schemas.microsoft.com/office/drawing/2014/main" id="{D5756BA6-02C5-4293-A432-0F30F321F1C1}"/>
            </a:ext>
          </a:extLst>
        </xdr:cNvPr>
        <xdr:cNvSpPr txBox="1">
          <a:spLocks noChangeArrowheads="1"/>
        </xdr:cNvSpPr>
      </xdr:nvSpPr>
      <xdr:spPr bwMode="auto">
        <a:xfrm>
          <a:off x="2207577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18</xdr:row>
      <xdr:rowOff>0</xdr:rowOff>
    </xdr:from>
    <xdr:to>
      <xdr:col>27</xdr:col>
      <xdr:colOff>952500</xdr:colOff>
      <xdr:row>19</xdr:row>
      <xdr:rowOff>123825</xdr:rowOff>
    </xdr:to>
    <xdr:sp macro="" textlink="">
      <xdr:nvSpPr>
        <xdr:cNvPr id="1005" name="pole tekstowe 6">
          <a:extLst>
            <a:ext uri="{FF2B5EF4-FFF2-40B4-BE49-F238E27FC236}">
              <a16:creationId xmlns:a16="http://schemas.microsoft.com/office/drawing/2014/main" id="{64CF6CA8-D6C8-470F-975C-FFC48C78360F}"/>
            </a:ext>
          </a:extLst>
        </xdr:cNvPr>
        <xdr:cNvSpPr txBox="1">
          <a:spLocks noChangeArrowheads="1"/>
        </xdr:cNvSpPr>
      </xdr:nvSpPr>
      <xdr:spPr bwMode="auto">
        <a:xfrm>
          <a:off x="2207577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18</xdr:row>
      <xdr:rowOff>0</xdr:rowOff>
    </xdr:from>
    <xdr:to>
      <xdr:col>27</xdr:col>
      <xdr:colOff>952500</xdr:colOff>
      <xdr:row>19</xdr:row>
      <xdr:rowOff>104775</xdr:rowOff>
    </xdr:to>
    <xdr:sp macro="" textlink="">
      <xdr:nvSpPr>
        <xdr:cNvPr id="1006" name="pole tekstowe 5">
          <a:extLst>
            <a:ext uri="{FF2B5EF4-FFF2-40B4-BE49-F238E27FC236}">
              <a16:creationId xmlns:a16="http://schemas.microsoft.com/office/drawing/2014/main" id="{B9CE8DB3-57D9-4324-BAC5-1EAADAFB1E02}"/>
            </a:ext>
          </a:extLst>
        </xdr:cNvPr>
        <xdr:cNvSpPr txBox="1">
          <a:spLocks noChangeArrowheads="1"/>
        </xdr:cNvSpPr>
      </xdr:nvSpPr>
      <xdr:spPr bwMode="auto">
        <a:xfrm>
          <a:off x="22075775" y="4127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18</xdr:row>
      <xdr:rowOff>0</xdr:rowOff>
    </xdr:from>
    <xdr:to>
      <xdr:col>27</xdr:col>
      <xdr:colOff>952500</xdr:colOff>
      <xdr:row>19</xdr:row>
      <xdr:rowOff>104775</xdr:rowOff>
    </xdr:to>
    <xdr:sp macro="" textlink="">
      <xdr:nvSpPr>
        <xdr:cNvPr id="1007" name="pole tekstowe 6">
          <a:extLst>
            <a:ext uri="{FF2B5EF4-FFF2-40B4-BE49-F238E27FC236}">
              <a16:creationId xmlns:a16="http://schemas.microsoft.com/office/drawing/2014/main" id="{42C5F946-0D08-4D1A-BFB8-38A907532D12}"/>
            </a:ext>
          </a:extLst>
        </xdr:cNvPr>
        <xdr:cNvSpPr txBox="1">
          <a:spLocks noChangeArrowheads="1"/>
        </xdr:cNvSpPr>
      </xdr:nvSpPr>
      <xdr:spPr bwMode="auto">
        <a:xfrm>
          <a:off x="22075775" y="4127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18</xdr:row>
      <xdr:rowOff>0</xdr:rowOff>
    </xdr:from>
    <xdr:to>
      <xdr:col>27</xdr:col>
      <xdr:colOff>952500</xdr:colOff>
      <xdr:row>19</xdr:row>
      <xdr:rowOff>123825</xdr:rowOff>
    </xdr:to>
    <xdr:sp macro="" textlink="">
      <xdr:nvSpPr>
        <xdr:cNvPr id="1008" name="pole tekstowe 41">
          <a:extLst>
            <a:ext uri="{FF2B5EF4-FFF2-40B4-BE49-F238E27FC236}">
              <a16:creationId xmlns:a16="http://schemas.microsoft.com/office/drawing/2014/main" id="{69CBCB8F-B62A-4112-830D-FD2ED5B462A1}"/>
            </a:ext>
          </a:extLst>
        </xdr:cNvPr>
        <xdr:cNvSpPr txBox="1">
          <a:spLocks noChangeArrowheads="1"/>
        </xdr:cNvSpPr>
      </xdr:nvSpPr>
      <xdr:spPr bwMode="auto">
        <a:xfrm>
          <a:off x="2207577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18</xdr:row>
      <xdr:rowOff>0</xdr:rowOff>
    </xdr:from>
    <xdr:to>
      <xdr:col>27</xdr:col>
      <xdr:colOff>952500</xdr:colOff>
      <xdr:row>19</xdr:row>
      <xdr:rowOff>123825</xdr:rowOff>
    </xdr:to>
    <xdr:sp macro="" textlink="">
      <xdr:nvSpPr>
        <xdr:cNvPr id="1009" name="pole tekstowe 42">
          <a:extLst>
            <a:ext uri="{FF2B5EF4-FFF2-40B4-BE49-F238E27FC236}">
              <a16:creationId xmlns:a16="http://schemas.microsoft.com/office/drawing/2014/main" id="{33E33A2B-3DAB-45D3-8AE4-4D34B5D261A7}"/>
            </a:ext>
          </a:extLst>
        </xdr:cNvPr>
        <xdr:cNvSpPr txBox="1">
          <a:spLocks noChangeArrowheads="1"/>
        </xdr:cNvSpPr>
      </xdr:nvSpPr>
      <xdr:spPr bwMode="auto">
        <a:xfrm>
          <a:off x="2207577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18</xdr:row>
      <xdr:rowOff>0</xdr:rowOff>
    </xdr:from>
    <xdr:to>
      <xdr:col>27</xdr:col>
      <xdr:colOff>952500</xdr:colOff>
      <xdr:row>19</xdr:row>
      <xdr:rowOff>123825</xdr:rowOff>
    </xdr:to>
    <xdr:sp macro="" textlink="">
      <xdr:nvSpPr>
        <xdr:cNvPr id="1010" name="pole tekstowe 59">
          <a:extLst>
            <a:ext uri="{FF2B5EF4-FFF2-40B4-BE49-F238E27FC236}">
              <a16:creationId xmlns:a16="http://schemas.microsoft.com/office/drawing/2014/main" id="{1AEBCE19-F1AC-4BF4-B451-B7BC8D14D4D8}"/>
            </a:ext>
          </a:extLst>
        </xdr:cNvPr>
        <xdr:cNvSpPr txBox="1">
          <a:spLocks noChangeArrowheads="1"/>
        </xdr:cNvSpPr>
      </xdr:nvSpPr>
      <xdr:spPr bwMode="auto">
        <a:xfrm>
          <a:off x="2207577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18</xdr:row>
      <xdr:rowOff>0</xdr:rowOff>
    </xdr:from>
    <xdr:to>
      <xdr:col>27</xdr:col>
      <xdr:colOff>952500</xdr:colOff>
      <xdr:row>19</xdr:row>
      <xdr:rowOff>123825</xdr:rowOff>
    </xdr:to>
    <xdr:sp macro="" textlink="">
      <xdr:nvSpPr>
        <xdr:cNvPr id="1011" name="pole tekstowe 60">
          <a:extLst>
            <a:ext uri="{FF2B5EF4-FFF2-40B4-BE49-F238E27FC236}">
              <a16:creationId xmlns:a16="http://schemas.microsoft.com/office/drawing/2014/main" id="{672E6836-B492-4DCC-948A-433BC4FFFBFC}"/>
            </a:ext>
          </a:extLst>
        </xdr:cNvPr>
        <xdr:cNvSpPr txBox="1">
          <a:spLocks noChangeArrowheads="1"/>
        </xdr:cNvSpPr>
      </xdr:nvSpPr>
      <xdr:spPr bwMode="auto">
        <a:xfrm>
          <a:off x="2207577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18</xdr:row>
      <xdr:rowOff>0</xdr:rowOff>
    </xdr:from>
    <xdr:to>
      <xdr:col>27</xdr:col>
      <xdr:colOff>952500</xdr:colOff>
      <xdr:row>19</xdr:row>
      <xdr:rowOff>123825</xdr:rowOff>
    </xdr:to>
    <xdr:sp macro="" textlink="">
      <xdr:nvSpPr>
        <xdr:cNvPr id="1012" name="pole tekstowe 77">
          <a:extLst>
            <a:ext uri="{FF2B5EF4-FFF2-40B4-BE49-F238E27FC236}">
              <a16:creationId xmlns:a16="http://schemas.microsoft.com/office/drawing/2014/main" id="{32F73A3C-5DB6-4D5E-8D4C-45E941F58AAC}"/>
            </a:ext>
          </a:extLst>
        </xdr:cNvPr>
        <xdr:cNvSpPr txBox="1">
          <a:spLocks noChangeArrowheads="1"/>
        </xdr:cNvSpPr>
      </xdr:nvSpPr>
      <xdr:spPr bwMode="auto">
        <a:xfrm>
          <a:off x="2207577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18</xdr:row>
      <xdr:rowOff>0</xdr:rowOff>
    </xdr:from>
    <xdr:to>
      <xdr:col>27</xdr:col>
      <xdr:colOff>952500</xdr:colOff>
      <xdr:row>19</xdr:row>
      <xdr:rowOff>123825</xdr:rowOff>
    </xdr:to>
    <xdr:sp macro="" textlink="">
      <xdr:nvSpPr>
        <xdr:cNvPr id="1013" name="pole tekstowe 78">
          <a:extLst>
            <a:ext uri="{FF2B5EF4-FFF2-40B4-BE49-F238E27FC236}">
              <a16:creationId xmlns:a16="http://schemas.microsoft.com/office/drawing/2014/main" id="{BD10A59D-756C-4454-9CB4-F3965D178A05}"/>
            </a:ext>
          </a:extLst>
        </xdr:cNvPr>
        <xdr:cNvSpPr txBox="1">
          <a:spLocks noChangeArrowheads="1"/>
        </xdr:cNvSpPr>
      </xdr:nvSpPr>
      <xdr:spPr bwMode="auto">
        <a:xfrm>
          <a:off x="2207577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19</xdr:row>
      <xdr:rowOff>0</xdr:rowOff>
    </xdr:from>
    <xdr:to>
      <xdr:col>27</xdr:col>
      <xdr:colOff>952500</xdr:colOff>
      <xdr:row>20</xdr:row>
      <xdr:rowOff>123825</xdr:rowOff>
    </xdr:to>
    <xdr:sp macro="" textlink="">
      <xdr:nvSpPr>
        <xdr:cNvPr id="1014" name="pole tekstowe 5">
          <a:extLst>
            <a:ext uri="{FF2B5EF4-FFF2-40B4-BE49-F238E27FC236}">
              <a16:creationId xmlns:a16="http://schemas.microsoft.com/office/drawing/2014/main" id="{BCEEC79F-364F-40FE-8038-9A2218284B5A}"/>
            </a:ext>
          </a:extLst>
        </xdr:cNvPr>
        <xdr:cNvSpPr txBox="1">
          <a:spLocks noChangeArrowheads="1"/>
        </xdr:cNvSpPr>
      </xdr:nvSpPr>
      <xdr:spPr bwMode="auto">
        <a:xfrm>
          <a:off x="2207577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19</xdr:row>
      <xdr:rowOff>0</xdr:rowOff>
    </xdr:from>
    <xdr:to>
      <xdr:col>27</xdr:col>
      <xdr:colOff>952500</xdr:colOff>
      <xdr:row>20</xdr:row>
      <xdr:rowOff>123825</xdr:rowOff>
    </xdr:to>
    <xdr:sp macro="" textlink="">
      <xdr:nvSpPr>
        <xdr:cNvPr id="1015" name="pole tekstowe 6">
          <a:extLst>
            <a:ext uri="{FF2B5EF4-FFF2-40B4-BE49-F238E27FC236}">
              <a16:creationId xmlns:a16="http://schemas.microsoft.com/office/drawing/2014/main" id="{F26CD262-345A-4FC9-866A-CB283FA289D7}"/>
            </a:ext>
          </a:extLst>
        </xdr:cNvPr>
        <xdr:cNvSpPr txBox="1">
          <a:spLocks noChangeArrowheads="1"/>
        </xdr:cNvSpPr>
      </xdr:nvSpPr>
      <xdr:spPr bwMode="auto">
        <a:xfrm>
          <a:off x="2207577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19</xdr:row>
      <xdr:rowOff>0</xdr:rowOff>
    </xdr:from>
    <xdr:to>
      <xdr:col>27</xdr:col>
      <xdr:colOff>952500</xdr:colOff>
      <xdr:row>20</xdr:row>
      <xdr:rowOff>104775</xdr:rowOff>
    </xdr:to>
    <xdr:sp macro="" textlink="">
      <xdr:nvSpPr>
        <xdr:cNvPr id="1016" name="pole tekstowe 5">
          <a:extLst>
            <a:ext uri="{FF2B5EF4-FFF2-40B4-BE49-F238E27FC236}">
              <a16:creationId xmlns:a16="http://schemas.microsoft.com/office/drawing/2014/main" id="{46D3BCC3-7C60-4318-A6E8-841530CC1EA3}"/>
            </a:ext>
          </a:extLst>
        </xdr:cNvPr>
        <xdr:cNvSpPr txBox="1">
          <a:spLocks noChangeArrowheads="1"/>
        </xdr:cNvSpPr>
      </xdr:nvSpPr>
      <xdr:spPr bwMode="auto">
        <a:xfrm>
          <a:off x="22075775" y="4292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19</xdr:row>
      <xdr:rowOff>0</xdr:rowOff>
    </xdr:from>
    <xdr:to>
      <xdr:col>27</xdr:col>
      <xdr:colOff>952500</xdr:colOff>
      <xdr:row>20</xdr:row>
      <xdr:rowOff>104775</xdr:rowOff>
    </xdr:to>
    <xdr:sp macro="" textlink="">
      <xdr:nvSpPr>
        <xdr:cNvPr id="1017" name="pole tekstowe 6">
          <a:extLst>
            <a:ext uri="{FF2B5EF4-FFF2-40B4-BE49-F238E27FC236}">
              <a16:creationId xmlns:a16="http://schemas.microsoft.com/office/drawing/2014/main" id="{22A707C6-1883-4C4D-BF54-D6F3DDEC4A13}"/>
            </a:ext>
          </a:extLst>
        </xdr:cNvPr>
        <xdr:cNvSpPr txBox="1">
          <a:spLocks noChangeArrowheads="1"/>
        </xdr:cNvSpPr>
      </xdr:nvSpPr>
      <xdr:spPr bwMode="auto">
        <a:xfrm>
          <a:off x="22075775" y="4292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19</xdr:row>
      <xdr:rowOff>0</xdr:rowOff>
    </xdr:from>
    <xdr:to>
      <xdr:col>27</xdr:col>
      <xdr:colOff>952500</xdr:colOff>
      <xdr:row>20</xdr:row>
      <xdr:rowOff>123825</xdr:rowOff>
    </xdr:to>
    <xdr:sp macro="" textlink="">
      <xdr:nvSpPr>
        <xdr:cNvPr id="1018" name="pole tekstowe 41">
          <a:extLst>
            <a:ext uri="{FF2B5EF4-FFF2-40B4-BE49-F238E27FC236}">
              <a16:creationId xmlns:a16="http://schemas.microsoft.com/office/drawing/2014/main" id="{AFB9552E-B130-47E1-80FA-33CF45DA998B}"/>
            </a:ext>
          </a:extLst>
        </xdr:cNvPr>
        <xdr:cNvSpPr txBox="1">
          <a:spLocks noChangeArrowheads="1"/>
        </xdr:cNvSpPr>
      </xdr:nvSpPr>
      <xdr:spPr bwMode="auto">
        <a:xfrm>
          <a:off x="2207577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19</xdr:row>
      <xdr:rowOff>0</xdr:rowOff>
    </xdr:from>
    <xdr:to>
      <xdr:col>27</xdr:col>
      <xdr:colOff>952500</xdr:colOff>
      <xdr:row>20</xdr:row>
      <xdr:rowOff>123825</xdr:rowOff>
    </xdr:to>
    <xdr:sp macro="" textlink="">
      <xdr:nvSpPr>
        <xdr:cNvPr id="1019" name="pole tekstowe 42">
          <a:extLst>
            <a:ext uri="{FF2B5EF4-FFF2-40B4-BE49-F238E27FC236}">
              <a16:creationId xmlns:a16="http://schemas.microsoft.com/office/drawing/2014/main" id="{A5F8EF23-CFA7-4FD0-AC84-ED5A36DB38DD}"/>
            </a:ext>
          </a:extLst>
        </xdr:cNvPr>
        <xdr:cNvSpPr txBox="1">
          <a:spLocks noChangeArrowheads="1"/>
        </xdr:cNvSpPr>
      </xdr:nvSpPr>
      <xdr:spPr bwMode="auto">
        <a:xfrm>
          <a:off x="2207577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19</xdr:row>
      <xdr:rowOff>0</xdr:rowOff>
    </xdr:from>
    <xdr:to>
      <xdr:col>27</xdr:col>
      <xdr:colOff>952500</xdr:colOff>
      <xdr:row>20</xdr:row>
      <xdr:rowOff>123825</xdr:rowOff>
    </xdr:to>
    <xdr:sp macro="" textlink="">
      <xdr:nvSpPr>
        <xdr:cNvPr id="1020" name="pole tekstowe 59">
          <a:extLst>
            <a:ext uri="{FF2B5EF4-FFF2-40B4-BE49-F238E27FC236}">
              <a16:creationId xmlns:a16="http://schemas.microsoft.com/office/drawing/2014/main" id="{7B043DD3-B22E-492E-913D-7CFC8E2D76F8}"/>
            </a:ext>
          </a:extLst>
        </xdr:cNvPr>
        <xdr:cNvSpPr txBox="1">
          <a:spLocks noChangeArrowheads="1"/>
        </xdr:cNvSpPr>
      </xdr:nvSpPr>
      <xdr:spPr bwMode="auto">
        <a:xfrm>
          <a:off x="2207577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19</xdr:row>
      <xdr:rowOff>0</xdr:rowOff>
    </xdr:from>
    <xdr:to>
      <xdr:col>27</xdr:col>
      <xdr:colOff>952500</xdr:colOff>
      <xdr:row>20</xdr:row>
      <xdr:rowOff>123825</xdr:rowOff>
    </xdr:to>
    <xdr:sp macro="" textlink="">
      <xdr:nvSpPr>
        <xdr:cNvPr id="1021" name="pole tekstowe 60">
          <a:extLst>
            <a:ext uri="{FF2B5EF4-FFF2-40B4-BE49-F238E27FC236}">
              <a16:creationId xmlns:a16="http://schemas.microsoft.com/office/drawing/2014/main" id="{9D39986F-7424-4CB8-8596-7B46A62D783C}"/>
            </a:ext>
          </a:extLst>
        </xdr:cNvPr>
        <xdr:cNvSpPr txBox="1">
          <a:spLocks noChangeArrowheads="1"/>
        </xdr:cNvSpPr>
      </xdr:nvSpPr>
      <xdr:spPr bwMode="auto">
        <a:xfrm>
          <a:off x="2207577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19</xdr:row>
      <xdr:rowOff>0</xdr:rowOff>
    </xdr:from>
    <xdr:to>
      <xdr:col>27</xdr:col>
      <xdr:colOff>952500</xdr:colOff>
      <xdr:row>20</xdr:row>
      <xdr:rowOff>123825</xdr:rowOff>
    </xdr:to>
    <xdr:sp macro="" textlink="">
      <xdr:nvSpPr>
        <xdr:cNvPr id="1022" name="pole tekstowe 77">
          <a:extLst>
            <a:ext uri="{FF2B5EF4-FFF2-40B4-BE49-F238E27FC236}">
              <a16:creationId xmlns:a16="http://schemas.microsoft.com/office/drawing/2014/main" id="{3DCF56AD-7309-4491-94FA-E6B2E528CE36}"/>
            </a:ext>
          </a:extLst>
        </xdr:cNvPr>
        <xdr:cNvSpPr txBox="1">
          <a:spLocks noChangeArrowheads="1"/>
        </xdr:cNvSpPr>
      </xdr:nvSpPr>
      <xdr:spPr bwMode="auto">
        <a:xfrm>
          <a:off x="2207577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19</xdr:row>
      <xdr:rowOff>0</xdr:rowOff>
    </xdr:from>
    <xdr:to>
      <xdr:col>27</xdr:col>
      <xdr:colOff>952500</xdr:colOff>
      <xdr:row>20</xdr:row>
      <xdr:rowOff>123825</xdr:rowOff>
    </xdr:to>
    <xdr:sp macro="" textlink="">
      <xdr:nvSpPr>
        <xdr:cNvPr id="1023" name="pole tekstowe 78">
          <a:extLst>
            <a:ext uri="{FF2B5EF4-FFF2-40B4-BE49-F238E27FC236}">
              <a16:creationId xmlns:a16="http://schemas.microsoft.com/office/drawing/2014/main" id="{0C0F0977-71D8-44B2-A909-A248F4C061A1}"/>
            </a:ext>
          </a:extLst>
        </xdr:cNvPr>
        <xdr:cNvSpPr txBox="1">
          <a:spLocks noChangeArrowheads="1"/>
        </xdr:cNvSpPr>
      </xdr:nvSpPr>
      <xdr:spPr bwMode="auto">
        <a:xfrm>
          <a:off x="2207577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20</xdr:row>
      <xdr:rowOff>0</xdr:rowOff>
    </xdr:from>
    <xdr:to>
      <xdr:col>27</xdr:col>
      <xdr:colOff>952500</xdr:colOff>
      <xdr:row>21</xdr:row>
      <xdr:rowOff>123825</xdr:rowOff>
    </xdr:to>
    <xdr:sp macro="" textlink="">
      <xdr:nvSpPr>
        <xdr:cNvPr id="1024" name="pole tekstowe 5">
          <a:extLst>
            <a:ext uri="{FF2B5EF4-FFF2-40B4-BE49-F238E27FC236}">
              <a16:creationId xmlns:a16="http://schemas.microsoft.com/office/drawing/2014/main" id="{D50086B2-3705-4E23-8446-1FD5650FEF89}"/>
            </a:ext>
          </a:extLst>
        </xdr:cNvPr>
        <xdr:cNvSpPr txBox="1">
          <a:spLocks noChangeArrowheads="1"/>
        </xdr:cNvSpPr>
      </xdr:nvSpPr>
      <xdr:spPr bwMode="auto">
        <a:xfrm>
          <a:off x="2207577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20</xdr:row>
      <xdr:rowOff>0</xdr:rowOff>
    </xdr:from>
    <xdr:to>
      <xdr:col>27</xdr:col>
      <xdr:colOff>952500</xdr:colOff>
      <xdr:row>21</xdr:row>
      <xdr:rowOff>123825</xdr:rowOff>
    </xdr:to>
    <xdr:sp macro="" textlink="">
      <xdr:nvSpPr>
        <xdr:cNvPr id="1025" name="pole tekstowe 6">
          <a:extLst>
            <a:ext uri="{FF2B5EF4-FFF2-40B4-BE49-F238E27FC236}">
              <a16:creationId xmlns:a16="http://schemas.microsoft.com/office/drawing/2014/main" id="{ACD138F2-FDBC-422E-9132-D440FCAE227A}"/>
            </a:ext>
          </a:extLst>
        </xdr:cNvPr>
        <xdr:cNvSpPr txBox="1">
          <a:spLocks noChangeArrowheads="1"/>
        </xdr:cNvSpPr>
      </xdr:nvSpPr>
      <xdr:spPr bwMode="auto">
        <a:xfrm>
          <a:off x="2207577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20</xdr:row>
      <xdr:rowOff>0</xdr:rowOff>
    </xdr:from>
    <xdr:to>
      <xdr:col>27</xdr:col>
      <xdr:colOff>952500</xdr:colOff>
      <xdr:row>21</xdr:row>
      <xdr:rowOff>104775</xdr:rowOff>
    </xdr:to>
    <xdr:sp macro="" textlink="">
      <xdr:nvSpPr>
        <xdr:cNvPr id="1026" name="pole tekstowe 5">
          <a:extLst>
            <a:ext uri="{FF2B5EF4-FFF2-40B4-BE49-F238E27FC236}">
              <a16:creationId xmlns:a16="http://schemas.microsoft.com/office/drawing/2014/main" id="{16DE03F0-1934-4AD8-BADF-D75FDBAE6199}"/>
            </a:ext>
          </a:extLst>
        </xdr:cNvPr>
        <xdr:cNvSpPr txBox="1">
          <a:spLocks noChangeArrowheads="1"/>
        </xdr:cNvSpPr>
      </xdr:nvSpPr>
      <xdr:spPr bwMode="auto">
        <a:xfrm>
          <a:off x="22075775" y="4457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20</xdr:row>
      <xdr:rowOff>0</xdr:rowOff>
    </xdr:from>
    <xdr:to>
      <xdr:col>27</xdr:col>
      <xdr:colOff>952500</xdr:colOff>
      <xdr:row>21</xdr:row>
      <xdr:rowOff>104775</xdr:rowOff>
    </xdr:to>
    <xdr:sp macro="" textlink="">
      <xdr:nvSpPr>
        <xdr:cNvPr id="1027" name="pole tekstowe 6">
          <a:extLst>
            <a:ext uri="{FF2B5EF4-FFF2-40B4-BE49-F238E27FC236}">
              <a16:creationId xmlns:a16="http://schemas.microsoft.com/office/drawing/2014/main" id="{FDFFDEBD-A607-4FFD-87AB-143D310CE452}"/>
            </a:ext>
          </a:extLst>
        </xdr:cNvPr>
        <xdr:cNvSpPr txBox="1">
          <a:spLocks noChangeArrowheads="1"/>
        </xdr:cNvSpPr>
      </xdr:nvSpPr>
      <xdr:spPr bwMode="auto">
        <a:xfrm>
          <a:off x="22075775" y="4457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20</xdr:row>
      <xdr:rowOff>0</xdr:rowOff>
    </xdr:from>
    <xdr:to>
      <xdr:col>27</xdr:col>
      <xdr:colOff>952500</xdr:colOff>
      <xdr:row>21</xdr:row>
      <xdr:rowOff>123825</xdr:rowOff>
    </xdr:to>
    <xdr:sp macro="" textlink="">
      <xdr:nvSpPr>
        <xdr:cNvPr id="1028" name="pole tekstowe 41">
          <a:extLst>
            <a:ext uri="{FF2B5EF4-FFF2-40B4-BE49-F238E27FC236}">
              <a16:creationId xmlns:a16="http://schemas.microsoft.com/office/drawing/2014/main" id="{5253246A-A159-419D-B442-D6D2BDF7E374}"/>
            </a:ext>
          </a:extLst>
        </xdr:cNvPr>
        <xdr:cNvSpPr txBox="1">
          <a:spLocks noChangeArrowheads="1"/>
        </xdr:cNvSpPr>
      </xdr:nvSpPr>
      <xdr:spPr bwMode="auto">
        <a:xfrm>
          <a:off x="2207577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20</xdr:row>
      <xdr:rowOff>0</xdr:rowOff>
    </xdr:from>
    <xdr:to>
      <xdr:col>27</xdr:col>
      <xdr:colOff>952500</xdr:colOff>
      <xdr:row>21</xdr:row>
      <xdr:rowOff>123825</xdr:rowOff>
    </xdr:to>
    <xdr:sp macro="" textlink="">
      <xdr:nvSpPr>
        <xdr:cNvPr id="1029" name="pole tekstowe 42">
          <a:extLst>
            <a:ext uri="{FF2B5EF4-FFF2-40B4-BE49-F238E27FC236}">
              <a16:creationId xmlns:a16="http://schemas.microsoft.com/office/drawing/2014/main" id="{60C40D89-4300-45D0-8615-DCEFF03437FC}"/>
            </a:ext>
          </a:extLst>
        </xdr:cNvPr>
        <xdr:cNvSpPr txBox="1">
          <a:spLocks noChangeArrowheads="1"/>
        </xdr:cNvSpPr>
      </xdr:nvSpPr>
      <xdr:spPr bwMode="auto">
        <a:xfrm>
          <a:off x="2207577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20</xdr:row>
      <xdr:rowOff>0</xdr:rowOff>
    </xdr:from>
    <xdr:to>
      <xdr:col>27</xdr:col>
      <xdr:colOff>952500</xdr:colOff>
      <xdr:row>21</xdr:row>
      <xdr:rowOff>123825</xdr:rowOff>
    </xdr:to>
    <xdr:sp macro="" textlink="">
      <xdr:nvSpPr>
        <xdr:cNvPr id="1030" name="pole tekstowe 59">
          <a:extLst>
            <a:ext uri="{FF2B5EF4-FFF2-40B4-BE49-F238E27FC236}">
              <a16:creationId xmlns:a16="http://schemas.microsoft.com/office/drawing/2014/main" id="{F5B020CB-329E-461E-8564-46913499660B}"/>
            </a:ext>
          </a:extLst>
        </xdr:cNvPr>
        <xdr:cNvSpPr txBox="1">
          <a:spLocks noChangeArrowheads="1"/>
        </xdr:cNvSpPr>
      </xdr:nvSpPr>
      <xdr:spPr bwMode="auto">
        <a:xfrm>
          <a:off x="2207577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20</xdr:row>
      <xdr:rowOff>0</xdr:rowOff>
    </xdr:from>
    <xdr:to>
      <xdr:col>27</xdr:col>
      <xdr:colOff>952500</xdr:colOff>
      <xdr:row>21</xdr:row>
      <xdr:rowOff>123825</xdr:rowOff>
    </xdr:to>
    <xdr:sp macro="" textlink="">
      <xdr:nvSpPr>
        <xdr:cNvPr id="1031" name="pole tekstowe 60">
          <a:extLst>
            <a:ext uri="{FF2B5EF4-FFF2-40B4-BE49-F238E27FC236}">
              <a16:creationId xmlns:a16="http://schemas.microsoft.com/office/drawing/2014/main" id="{0C32B3AD-CB38-46C2-8C41-6E6BCB94B707}"/>
            </a:ext>
          </a:extLst>
        </xdr:cNvPr>
        <xdr:cNvSpPr txBox="1">
          <a:spLocks noChangeArrowheads="1"/>
        </xdr:cNvSpPr>
      </xdr:nvSpPr>
      <xdr:spPr bwMode="auto">
        <a:xfrm>
          <a:off x="2207577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20</xdr:row>
      <xdr:rowOff>0</xdr:rowOff>
    </xdr:from>
    <xdr:to>
      <xdr:col>27</xdr:col>
      <xdr:colOff>952500</xdr:colOff>
      <xdr:row>21</xdr:row>
      <xdr:rowOff>123825</xdr:rowOff>
    </xdr:to>
    <xdr:sp macro="" textlink="">
      <xdr:nvSpPr>
        <xdr:cNvPr id="1032" name="pole tekstowe 77">
          <a:extLst>
            <a:ext uri="{FF2B5EF4-FFF2-40B4-BE49-F238E27FC236}">
              <a16:creationId xmlns:a16="http://schemas.microsoft.com/office/drawing/2014/main" id="{F061DE4D-486B-4E56-B141-738A48F6860C}"/>
            </a:ext>
          </a:extLst>
        </xdr:cNvPr>
        <xdr:cNvSpPr txBox="1">
          <a:spLocks noChangeArrowheads="1"/>
        </xdr:cNvSpPr>
      </xdr:nvSpPr>
      <xdr:spPr bwMode="auto">
        <a:xfrm>
          <a:off x="2207577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20</xdr:row>
      <xdr:rowOff>0</xdr:rowOff>
    </xdr:from>
    <xdr:to>
      <xdr:col>27</xdr:col>
      <xdr:colOff>952500</xdr:colOff>
      <xdr:row>21</xdr:row>
      <xdr:rowOff>123825</xdr:rowOff>
    </xdr:to>
    <xdr:sp macro="" textlink="">
      <xdr:nvSpPr>
        <xdr:cNvPr id="1033" name="pole tekstowe 78">
          <a:extLst>
            <a:ext uri="{FF2B5EF4-FFF2-40B4-BE49-F238E27FC236}">
              <a16:creationId xmlns:a16="http://schemas.microsoft.com/office/drawing/2014/main" id="{D9DE4577-23C3-47BB-98EF-21F76586C426}"/>
            </a:ext>
          </a:extLst>
        </xdr:cNvPr>
        <xdr:cNvSpPr txBox="1">
          <a:spLocks noChangeArrowheads="1"/>
        </xdr:cNvSpPr>
      </xdr:nvSpPr>
      <xdr:spPr bwMode="auto">
        <a:xfrm>
          <a:off x="2207577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21</xdr:row>
      <xdr:rowOff>0</xdr:rowOff>
    </xdr:from>
    <xdr:to>
      <xdr:col>27</xdr:col>
      <xdr:colOff>952500</xdr:colOff>
      <xdr:row>22</xdr:row>
      <xdr:rowOff>123825</xdr:rowOff>
    </xdr:to>
    <xdr:sp macro="" textlink="">
      <xdr:nvSpPr>
        <xdr:cNvPr id="1034" name="pole tekstowe 5">
          <a:extLst>
            <a:ext uri="{FF2B5EF4-FFF2-40B4-BE49-F238E27FC236}">
              <a16:creationId xmlns:a16="http://schemas.microsoft.com/office/drawing/2014/main" id="{CB5632DA-1E97-428E-916B-257785B8BB69}"/>
            </a:ext>
          </a:extLst>
        </xdr:cNvPr>
        <xdr:cNvSpPr txBox="1">
          <a:spLocks noChangeArrowheads="1"/>
        </xdr:cNvSpPr>
      </xdr:nvSpPr>
      <xdr:spPr bwMode="auto">
        <a:xfrm>
          <a:off x="2207577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21</xdr:row>
      <xdr:rowOff>0</xdr:rowOff>
    </xdr:from>
    <xdr:to>
      <xdr:col>27</xdr:col>
      <xdr:colOff>952500</xdr:colOff>
      <xdr:row>22</xdr:row>
      <xdr:rowOff>123825</xdr:rowOff>
    </xdr:to>
    <xdr:sp macro="" textlink="">
      <xdr:nvSpPr>
        <xdr:cNvPr id="1035" name="pole tekstowe 6">
          <a:extLst>
            <a:ext uri="{FF2B5EF4-FFF2-40B4-BE49-F238E27FC236}">
              <a16:creationId xmlns:a16="http://schemas.microsoft.com/office/drawing/2014/main" id="{8A08299A-DECC-4741-9DD4-F4172C4ABDAD}"/>
            </a:ext>
          </a:extLst>
        </xdr:cNvPr>
        <xdr:cNvSpPr txBox="1">
          <a:spLocks noChangeArrowheads="1"/>
        </xdr:cNvSpPr>
      </xdr:nvSpPr>
      <xdr:spPr bwMode="auto">
        <a:xfrm>
          <a:off x="2207577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21</xdr:row>
      <xdr:rowOff>0</xdr:rowOff>
    </xdr:from>
    <xdr:to>
      <xdr:col>27</xdr:col>
      <xdr:colOff>952500</xdr:colOff>
      <xdr:row>22</xdr:row>
      <xdr:rowOff>104775</xdr:rowOff>
    </xdr:to>
    <xdr:sp macro="" textlink="">
      <xdr:nvSpPr>
        <xdr:cNvPr id="1036" name="pole tekstowe 5">
          <a:extLst>
            <a:ext uri="{FF2B5EF4-FFF2-40B4-BE49-F238E27FC236}">
              <a16:creationId xmlns:a16="http://schemas.microsoft.com/office/drawing/2014/main" id="{2FE1D1C3-A89F-49E8-B8B7-0842A0FD37A9}"/>
            </a:ext>
          </a:extLst>
        </xdr:cNvPr>
        <xdr:cNvSpPr txBox="1">
          <a:spLocks noChangeArrowheads="1"/>
        </xdr:cNvSpPr>
      </xdr:nvSpPr>
      <xdr:spPr bwMode="auto">
        <a:xfrm>
          <a:off x="22075775" y="4622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21</xdr:row>
      <xdr:rowOff>0</xdr:rowOff>
    </xdr:from>
    <xdr:to>
      <xdr:col>27</xdr:col>
      <xdr:colOff>952500</xdr:colOff>
      <xdr:row>22</xdr:row>
      <xdr:rowOff>104775</xdr:rowOff>
    </xdr:to>
    <xdr:sp macro="" textlink="">
      <xdr:nvSpPr>
        <xdr:cNvPr id="1037" name="pole tekstowe 6">
          <a:extLst>
            <a:ext uri="{FF2B5EF4-FFF2-40B4-BE49-F238E27FC236}">
              <a16:creationId xmlns:a16="http://schemas.microsoft.com/office/drawing/2014/main" id="{13C06D36-276F-4DDE-A009-CD4C93C7E71A}"/>
            </a:ext>
          </a:extLst>
        </xdr:cNvPr>
        <xdr:cNvSpPr txBox="1">
          <a:spLocks noChangeArrowheads="1"/>
        </xdr:cNvSpPr>
      </xdr:nvSpPr>
      <xdr:spPr bwMode="auto">
        <a:xfrm>
          <a:off x="22075775" y="4622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21</xdr:row>
      <xdr:rowOff>0</xdr:rowOff>
    </xdr:from>
    <xdr:to>
      <xdr:col>27</xdr:col>
      <xdr:colOff>952500</xdr:colOff>
      <xdr:row>22</xdr:row>
      <xdr:rowOff>123825</xdr:rowOff>
    </xdr:to>
    <xdr:sp macro="" textlink="">
      <xdr:nvSpPr>
        <xdr:cNvPr id="1038" name="pole tekstowe 41">
          <a:extLst>
            <a:ext uri="{FF2B5EF4-FFF2-40B4-BE49-F238E27FC236}">
              <a16:creationId xmlns:a16="http://schemas.microsoft.com/office/drawing/2014/main" id="{4F471D8C-D40C-4196-8B21-14DE9B195DEA}"/>
            </a:ext>
          </a:extLst>
        </xdr:cNvPr>
        <xdr:cNvSpPr txBox="1">
          <a:spLocks noChangeArrowheads="1"/>
        </xdr:cNvSpPr>
      </xdr:nvSpPr>
      <xdr:spPr bwMode="auto">
        <a:xfrm>
          <a:off x="2207577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21</xdr:row>
      <xdr:rowOff>0</xdr:rowOff>
    </xdr:from>
    <xdr:to>
      <xdr:col>27</xdr:col>
      <xdr:colOff>952500</xdr:colOff>
      <xdr:row>22</xdr:row>
      <xdr:rowOff>123825</xdr:rowOff>
    </xdr:to>
    <xdr:sp macro="" textlink="">
      <xdr:nvSpPr>
        <xdr:cNvPr id="1039" name="pole tekstowe 42">
          <a:extLst>
            <a:ext uri="{FF2B5EF4-FFF2-40B4-BE49-F238E27FC236}">
              <a16:creationId xmlns:a16="http://schemas.microsoft.com/office/drawing/2014/main" id="{3B9393C4-5F70-4D03-B69C-742F9208DA3C}"/>
            </a:ext>
          </a:extLst>
        </xdr:cNvPr>
        <xdr:cNvSpPr txBox="1">
          <a:spLocks noChangeArrowheads="1"/>
        </xdr:cNvSpPr>
      </xdr:nvSpPr>
      <xdr:spPr bwMode="auto">
        <a:xfrm>
          <a:off x="2207577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21</xdr:row>
      <xdr:rowOff>0</xdr:rowOff>
    </xdr:from>
    <xdr:to>
      <xdr:col>27</xdr:col>
      <xdr:colOff>952500</xdr:colOff>
      <xdr:row>22</xdr:row>
      <xdr:rowOff>123825</xdr:rowOff>
    </xdr:to>
    <xdr:sp macro="" textlink="">
      <xdr:nvSpPr>
        <xdr:cNvPr id="1040" name="pole tekstowe 59">
          <a:extLst>
            <a:ext uri="{FF2B5EF4-FFF2-40B4-BE49-F238E27FC236}">
              <a16:creationId xmlns:a16="http://schemas.microsoft.com/office/drawing/2014/main" id="{9E8BD18A-58D0-480E-B795-8361D7AD8D3E}"/>
            </a:ext>
          </a:extLst>
        </xdr:cNvPr>
        <xdr:cNvSpPr txBox="1">
          <a:spLocks noChangeArrowheads="1"/>
        </xdr:cNvSpPr>
      </xdr:nvSpPr>
      <xdr:spPr bwMode="auto">
        <a:xfrm>
          <a:off x="2207577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21</xdr:row>
      <xdr:rowOff>0</xdr:rowOff>
    </xdr:from>
    <xdr:to>
      <xdr:col>27</xdr:col>
      <xdr:colOff>952500</xdr:colOff>
      <xdr:row>22</xdr:row>
      <xdr:rowOff>123825</xdr:rowOff>
    </xdr:to>
    <xdr:sp macro="" textlink="">
      <xdr:nvSpPr>
        <xdr:cNvPr id="1041" name="pole tekstowe 60">
          <a:extLst>
            <a:ext uri="{FF2B5EF4-FFF2-40B4-BE49-F238E27FC236}">
              <a16:creationId xmlns:a16="http://schemas.microsoft.com/office/drawing/2014/main" id="{B8CD65BE-13D1-4B71-8AF5-668623A4C89B}"/>
            </a:ext>
          </a:extLst>
        </xdr:cNvPr>
        <xdr:cNvSpPr txBox="1">
          <a:spLocks noChangeArrowheads="1"/>
        </xdr:cNvSpPr>
      </xdr:nvSpPr>
      <xdr:spPr bwMode="auto">
        <a:xfrm>
          <a:off x="2207577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21</xdr:row>
      <xdr:rowOff>0</xdr:rowOff>
    </xdr:from>
    <xdr:to>
      <xdr:col>27</xdr:col>
      <xdr:colOff>952500</xdr:colOff>
      <xdr:row>22</xdr:row>
      <xdr:rowOff>123825</xdr:rowOff>
    </xdr:to>
    <xdr:sp macro="" textlink="">
      <xdr:nvSpPr>
        <xdr:cNvPr id="1042" name="pole tekstowe 77">
          <a:extLst>
            <a:ext uri="{FF2B5EF4-FFF2-40B4-BE49-F238E27FC236}">
              <a16:creationId xmlns:a16="http://schemas.microsoft.com/office/drawing/2014/main" id="{8664F651-7492-406E-AA55-A260C7D5CD3C}"/>
            </a:ext>
          </a:extLst>
        </xdr:cNvPr>
        <xdr:cNvSpPr txBox="1">
          <a:spLocks noChangeArrowheads="1"/>
        </xdr:cNvSpPr>
      </xdr:nvSpPr>
      <xdr:spPr bwMode="auto">
        <a:xfrm>
          <a:off x="2207577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21</xdr:row>
      <xdr:rowOff>0</xdr:rowOff>
    </xdr:from>
    <xdr:to>
      <xdr:col>27</xdr:col>
      <xdr:colOff>952500</xdr:colOff>
      <xdr:row>22</xdr:row>
      <xdr:rowOff>123825</xdr:rowOff>
    </xdr:to>
    <xdr:sp macro="" textlink="">
      <xdr:nvSpPr>
        <xdr:cNvPr id="1043" name="pole tekstowe 78">
          <a:extLst>
            <a:ext uri="{FF2B5EF4-FFF2-40B4-BE49-F238E27FC236}">
              <a16:creationId xmlns:a16="http://schemas.microsoft.com/office/drawing/2014/main" id="{7E91D621-5462-43FB-A3C3-F8286053D2D8}"/>
            </a:ext>
          </a:extLst>
        </xdr:cNvPr>
        <xdr:cNvSpPr txBox="1">
          <a:spLocks noChangeArrowheads="1"/>
        </xdr:cNvSpPr>
      </xdr:nvSpPr>
      <xdr:spPr bwMode="auto">
        <a:xfrm>
          <a:off x="2207577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22</xdr:row>
      <xdr:rowOff>0</xdr:rowOff>
    </xdr:from>
    <xdr:to>
      <xdr:col>27</xdr:col>
      <xdr:colOff>952500</xdr:colOff>
      <xdr:row>23</xdr:row>
      <xdr:rowOff>123825</xdr:rowOff>
    </xdr:to>
    <xdr:sp macro="" textlink="">
      <xdr:nvSpPr>
        <xdr:cNvPr id="1044" name="pole tekstowe 5">
          <a:extLst>
            <a:ext uri="{FF2B5EF4-FFF2-40B4-BE49-F238E27FC236}">
              <a16:creationId xmlns:a16="http://schemas.microsoft.com/office/drawing/2014/main" id="{FE5B678E-5DDB-427C-A44E-BE962F4E22C4}"/>
            </a:ext>
          </a:extLst>
        </xdr:cNvPr>
        <xdr:cNvSpPr txBox="1">
          <a:spLocks noChangeArrowheads="1"/>
        </xdr:cNvSpPr>
      </xdr:nvSpPr>
      <xdr:spPr bwMode="auto">
        <a:xfrm>
          <a:off x="2207577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22</xdr:row>
      <xdr:rowOff>0</xdr:rowOff>
    </xdr:from>
    <xdr:to>
      <xdr:col>27</xdr:col>
      <xdr:colOff>952500</xdr:colOff>
      <xdr:row>23</xdr:row>
      <xdr:rowOff>123825</xdr:rowOff>
    </xdr:to>
    <xdr:sp macro="" textlink="">
      <xdr:nvSpPr>
        <xdr:cNvPr id="1045" name="pole tekstowe 6">
          <a:extLst>
            <a:ext uri="{FF2B5EF4-FFF2-40B4-BE49-F238E27FC236}">
              <a16:creationId xmlns:a16="http://schemas.microsoft.com/office/drawing/2014/main" id="{277DA87E-9068-4807-B69A-D259622057C8}"/>
            </a:ext>
          </a:extLst>
        </xdr:cNvPr>
        <xdr:cNvSpPr txBox="1">
          <a:spLocks noChangeArrowheads="1"/>
        </xdr:cNvSpPr>
      </xdr:nvSpPr>
      <xdr:spPr bwMode="auto">
        <a:xfrm>
          <a:off x="2207577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22</xdr:row>
      <xdr:rowOff>0</xdr:rowOff>
    </xdr:from>
    <xdr:to>
      <xdr:col>27</xdr:col>
      <xdr:colOff>952500</xdr:colOff>
      <xdr:row>23</xdr:row>
      <xdr:rowOff>104775</xdr:rowOff>
    </xdr:to>
    <xdr:sp macro="" textlink="">
      <xdr:nvSpPr>
        <xdr:cNvPr id="1046" name="pole tekstowe 5">
          <a:extLst>
            <a:ext uri="{FF2B5EF4-FFF2-40B4-BE49-F238E27FC236}">
              <a16:creationId xmlns:a16="http://schemas.microsoft.com/office/drawing/2014/main" id="{7062E64C-04C4-46B1-9534-DAF26A3DB80A}"/>
            </a:ext>
          </a:extLst>
        </xdr:cNvPr>
        <xdr:cNvSpPr txBox="1">
          <a:spLocks noChangeArrowheads="1"/>
        </xdr:cNvSpPr>
      </xdr:nvSpPr>
      <xdr:spPr bwMode="auto">
        <a:xfrm>
          <a:off x="22075775" y="4787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22</xdr:row>
      <xdr:rowOff>0</xdr:rowOff>
    </xdr:from>
    <xdr:to>
      <xdr:col>27</xdr:col>
      <xdr:colOff>952500</xdr:colOff>
      <xdr:row>23</xdr:row>
      <xdr:rowOff>104775</xdr:rowOff>
    </xdr:to>
    <xdr:sp macro="" textlink="">
      <xdr:nvSpPr>
        <xdr:cNvPr id="1047" name="pole tekstowe 6">
          <a:extLst>
            <a:ext uri="{FF2B5EF4-FFF2-40B4-BE49-F238E27FC236}">
              <a16:creationId xmlns:a16="http://schemas.microsoft.com/office/drawing/2014/main" id="{D63570C4-0AE2-4B34-AB4F-3E0C654BB3B5}"/>
            </a:ext>
          </a:extLst>
        </xdr:cNvPr>
        <xdr:cNvSpPr txBox="1">
          <a:spLocks noChangeArrowheads="1"/>
        </xdr:cNvSpPr>
      </xdr:nvSpPr>
      <xdr:spPr bwMode="auto">
        <a:xfrm>
          <a:off x="22075775" y="4787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22</xdr:row>
      <xdr:rowOff>0</xdr:rowOff>
    </xdr:from>
    <xdr:to>
      <xdr:col>27</xdr:col>
      <xdr:colOff>952500</xdr:colOff>
      <xdr:row>23</xdr:row>
      <xdr:rowOff>123825</xdr:rowOff>
    </xdr:to>
    <xdr:sp macro="" textlink="">
      <xdr:nvSpPr>
        <xdr:cNvPr id="1048" name="pole tekstowe 41">
          <a:extLst>
            <a:ext uri="{FF2B5EF4-FFF2-40B4-BE49-F238E27FC236}">
              <a16:creationId xmlns:a16="http://schemas.microsoft.com/office/drawing/2014/main" id="{55B670BE-5588-4DF3-B525-4A0B2779EA48}"/>
            </a:ext>
          </a:extLst>
        </xdr:cNvPr>
        <xdr:cNvSpPr txBox="1">
          <a:spLocks noChangeArrowheads="1"/>
        </xdr:cNvSpPr>
      </xdr:nvSpPr>
      <xdr:spPr bwMode="auto">
        <a:xfrm>
          <a:off x="2207577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22</xdr:row>
      <xdr:rowOff>0</xdr:rowOff>
    </xdr:from>
    <xdr:to>
      <xdr:col>27</xdr:col>
      <xdr:colOff>952500</xdr:colOff>
      <xdr:row>23</xdr:row>
      <xdr:rowOff>123825</xdr:rowOff>
    </xdr:to>
    <xdr:sp macro="" textlink="">
      <xdr:nvSpPr>
        <xdr:cNvPr id="1049" name="pole tekstowe 42">
          <a:extLst>
            <a:ext uri="{FF2B5EF4-FFF2-40B4-BE49-F238E27FC236}">
              <a16:creationId xmlns:a16="http://schemas.microsoft.com/office/drawing/2014/main" id="{9AB88E60-12AD-4A43-8802-BA6E28BE80C4}"/>
            </a:ext>
          </a:extLst>
        </xdr:cNvPr>
        <xdr:cNvSpPr txBox="1">
          <a:spLocks noChangeArrowheads="1"/>
        </xdr:cNvSpPr>
      </xdr:nvSpPr>
      <xdr:spPr bwMode="auto">
        <a:xfrm>
          <a:off x="2207577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22</xdr:row>
      <xdr:rowOff>0</xdr:rowOff>
    </xdr:from>
    <xdr:to>
      <xdr:col>27</xdr:col>
      <xdr:colOff>952500</xdr:colOff>
      <xdr:row>23</xdr:row>
      <xdr:rowOff>123825</xdr:rowOff>
    </xdr:to>
    <xdr:sp macro="" textlink="">
      <xdr:nvSpPr>
        <xdr:cNvPr id="1050" name="pole tekstowe 59">
          <a:extLst>
            <a:ext uri="{FF2B5EF4-FFF2-40B4-BE49-F238E27FC236}">
              <a16:creationId xmlns:a16="http://schemas.microsoft.com/office/drawing/2014/main" id="{B8ED7630-8B7C-443D-976C-254DBDC620A2}"/>
            </a:ext>
          </a:extLst>
        </xdr:cNvPr>
        <xdr:cNvSpPr txBox="1">
          <a:spLocks noChangeArrowheads="1"/>
        </xdr:cNvSpPr>
      </xdr:nvSpPr>
      <xdr:spPr bwMode="auto">
        <a:xfrm>
          <a:off x="2207577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22</xdr:row>
      <xdr:rowOff>0</xdr:rowOff>
    </xdr:from>
    <xdr:to>
      <xdr:col>27</xdr:col>
      <xdr:colOff>952500</xdr:colOff>
      <xdr:row>23</xdr:row>
      <xdr:rowOff>123825</xdr:rowOff>
    </xdr:to>
    <xdr:sp macro="" textlink="">
      <xdr:nvSpPr>
        <xdr:cNvPr id="1051" name="pole tekstowe 60">
          <a:extLst>
            <a:ext uri="{FF2B5EF4-FFF2-40B4-BE49-F238E27FC236}">
              <a16:creationId xmlns:a16="http://schemas.microsoft.com/office/drawing/2014/main" id="{CD6D4F98-14E8-491C-9202-F0F2B908160E}"/>
            </a:ext>
          </a:extLst>
        </xdr:cNvPr>
        <xdr:cNvSpPr txBox="1">
          <a:spLocks noChangeArrowheads="1"/>
        </xdr:cNvSpPr>
      </xdr:nvSpPr>
      <xdr:spPr bwMode="auto">
        <a:xfrm>
          <a:off x="2207577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22</xdr:row>
      <xdr:rowOff>0</xdr:rowOff>
    </xdr:from>
    <xdr:to>
      <xdr:col>27</xdr:col>
      <xdr:colOff>952500</xdr:colOff>
      <xdr:row>23</xdr:row>
      <xdr:rowOff>123825</xdr:rowOff>
    </xdr:to>
    <xdr:sp macro="" textlink="">
      <xdr:nvSpPr>
        <xdr:cNvPr id="1052" name="pole tekstowe 77">
          <a:extLst>
            <a:ext uri="{FF2B5EF4-FFF2-40B4-BE49-F238E27FC236}">
              <a16:creationId xmlns:a16="http://schemas.microsoft.com/office/drawing/2014/main" id="{A2A10F5E-D5FB-466D-8C5F-03582872CD6E}"/>
            </a:ext>
          </a:extLst>
        </xdr:cNvPr>
        <xdr:cNvSpPr txBox="1">
          <a:spLocks noChangeArrowheads="1"/>
        </xdr:cNvSpPr>
      </xdr:nvSpPr>
      <xdr:spPr bwMode="auto">
        <a:xfrm>
          <a:off x="2207577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22</xdr:row>
      <xdr:rowOff>0</xdr:rowOff>
    </xdr:from>
    <xdr:to>
      <xdr:col>27</xdr:col>
      <xdr:colOff>952500</xdr:colOff>
      <xdr:row>23</xdr:row>
      <xdr:rowOff>123825</xdr:rowOff>
    </xdr:to>
    <xdr:sp macro="" textlink="">
      <xdr:nvSpPr>
        <xdr:cNvPr id="1053" name="pole tekstowe 78">
          <a:extLst>
            <a:ext uri="{FF2B5EF4-FFF2-40B4-BE49-F238E27FC236}">
              <a16:creationId xmlns:a16="http://schemas.microsoft.com/office/drawing/2014/main" id="{8257A8DE-C6B5-401B-8886-F7E5351AAE97}"/>
            </a:ext>
          </a:extLst>
        </xdr:cNvPr>
        <xdr:cNvSpPr txBox="1">
          <a:spLocks noChangeArrowheads="1"/>
        </xdr:cNvSpPr>
      </xdr:nvSpPr>
      <xdr:spPr bwMode="auto">
        <a:xfrm>
          <a:off x="2207577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23</xdr:row>
      <xdr:rowOff>0</xdr:rowOff>
    </xdr:from>
    <xdr:to>
      <xdr:col>27</xdr:col>
      <xdr:colOff>952500</xdr:colOff>
      <xdr:row>24</xdr:row>
      <xdr:rowOff>123825</xdr:rowOff>
    </xdr:to>
    <xdr:sp macro="" textlink="">
      <xdr:nvSpPr>
        <xdr:cNvPr id="1054" name="pole tekstowe 5">
          <a:extLst>
            <a:ext uri="{FF2B5EF4-FFF2-40B4-BE49-F238E27FC236}">
              <a16:creationId xmlns:a16="http://schemas.microsoft.com/office/drawing/2014/main" id="{5065D9F5-3E8E-42BB-AB77-607100AD5349}"/>
            </a:ext>
          </a:extLst>
        </xdr:cNvPr>
        <xdr:cNvSpPr txBox="1">
          <a:spLocks noChangeArrowheads="1"/>
        </xdr:cNvSpPr>
      </xdr:nvSpPr>
      <xdr:spPr bwMode="auto">
        <a:xfrm>
          <a:off x="2207577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23</xdr:row>
      <xdr:rowOff>0</xdr:rowOff>
    </xdr:from>
    <xdr:to>
      <xdr:col>27</xdr:col>
      <xdr:colOff>952500</xdr:colOff>
      <xdr:row>24</xdr:row>
      <xdr:rowOff>123825</xdr:rowOff>
    </xdr:to>
    <xdr:sp macro="" textlink="">
      <xdr:nvSpPr>
        <xdr:cNvPr id="1055" name="pole tekstowe 6">
          <a:extLst>
            <a:ext uri="{FF2B5EF4-FFF2-40B4-BE49-F238E27FC236}">
              <a16:creationId xmlns:a16="http://schemas.microsoft.com/office/drawing/2014/main" id="{51A28CBB-8BE0-44D8-BF16-169AB4DEBFF0}"/>
            </a:ext>
          </a:extLst>
        </xdr:cNvPr>
        <xdr:cNvSpPr txBox="1">
          <a:spLocks noChangeArrowheads="1"/>
        </xdr:cNvSpPr>
      </xdr:nvSpPr>
      <xdr:spPr bwMode="auto">
        <a:xfrm>
          <a:off x="2207577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23</xdr:row>
      <xdr:rowOff>0</xdr:rowOff>
    </xdr:from>
    <xdr:to>
      <xdr:col>27</xdr:col>
      <xdr:colOff>952500</xdr:colOff>
      <xdr:row>24</xdr:row>
      <xdr:rowOff>104775</xdr:rowOff>
    </xdr:to>
    <xdr:sp macro="" textlink="">
      <xdr:nvSpPr>
        <xdr:cNvPr id="1056" name="pole tekstowe 5">
          <a:extLst>
            <a:ext uri="{FF2B5EF4-FFF2-40B4-BE49-F238E27FC236}">
              <a16:creationId xmlns:a16="http://schemas.microsoft.com/office/drawing/2014/main" id="{466CEBDD-B350-4F4B-8A4F-9809CF9923EF}"/>
            </a:ext>
          </a:extLst>
        </xdr:cNvPr>
        <xdr:cNvSpPr txBox="1">
          <a:spLocks noChangeArrowheads="1"/>
        </xdr:cNvSpPr>
      </xdr:nvSpPr>
      <xdr:spPr bwMode="auto">
        <a:xfrm>
          <a:off x="22075775" y="4953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23</xdr:row>
      <xdr:rowOff>0</xdr:rowOff>
    </xdr:from>
    <xdr:to>
      <xdr:col>27</xdr:col>
      <xdr:colOff>952500</xdr:colOff>
      <xdr:row>24</xdr:row>
      <xdr:rowOff>104775</xdr:rowOff>
    </xdr:to>
    <xdr:sp macro="" textlink="">
      <xdr:nvSpPr>
        <xdr:cNvPr id="1057" name="pole tekstowe 6">
          <a:extLst>
            <a:ext uri="{FF2B5EF4-FFF2-40B4-BE49-F238E27FC236}">
              <a16:creationId xmlns:a16="http://schemas.microsoft.com/office/drawing/2014/main" id="{15D37AB8-F8EB-4CB1-8CAC-62BC6853ABC9}"/>
            </a:ext>
          </a:extLst>
        </xdr:cNvPr>
        <xdr:cNvSpPr txBox="1">
          <a:spLocks noChangeArrowheads="1"/>
        </xdr:cNvSpPr>
      </xdr:nvSpPr>
      <xdr:spPr bwMode="auto">
        <a:xfrm>
          <a:off x="22075775" y="4953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23</xdr:row>
      <xdr:rowOff>0</xdr:rowOff>
    </xdr:from>
    <xdr:to>
      <xdr:col>27</xdr:col>
      <xdr:colOff>952500</xdr:colOff>
      <xdr:row>24</xdr:row>
      <xdr:rowOff>123825</xdr:rowOff>
    </xdr:to>
    <xdr:sp macro="" textlink="">
      <xdr:nvSpPr>
        <xdr:cNvPr id="1058" name="pole tekstowe 41">
          <a:extLst>
            <a:ext uri="{FF2B5EF4-FFF2-40B4-BE49-F238E27FC236}">
              <a16:creationId xmlns:a16="http://schemas.microsoft.com/office/drawing/2014/main" id="{B81A93E0-2A73-4CD0-981B-E14144CE87DF}"/>
            </a:ext>
          </a:extLst>
        </xdr:cNvPr>
        <xdr:cNvSpPr txBox="1">
          <a:spLocks noChangeArrowheads="1"/>
        </xdr:cNvSpPr>
      </xdr:nvSpPr>
      <xdr:spPr bwMode="auto">
        <a:xfrm>
          <a:off x="2207577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23</xdr:row>
      <xdr:rowOff>0</xdr:rowOff>
    </xdr:from>
    <xdr:to>
      <xdr:col>27</xdr:col>
      <xdr:colOff>952500</xdr:colOff>
      <xdr:row>24</xdr:row>
      <xdr:rowOff>123825</xdr:rowOff>
    </xdr:to>
    <xdr:sp macro="" textlink="">
      <xdr:nvSpPr>
        <xdr:cNvPr id="1059" name="pole tekstowe 42">
          <a:extLst>
            <a:ext uri="{FF2B5EF4-FFF2-40B4-BE49-F238E27FC236}">
              <a16:creationId xmlns:a16="http://schemas.microsoft.com/office/drawing/2014/main" id="{0C354A64-9BE8-444D-BA58-E8ABB6D33A50}"/>
            </a:ext>
          </a:extLst>
        </xdr:cNvPr>
        <xdr:cNvSpPr txBox="1">
          <a:spLocks noChangeArrowheads="1"/>
        </xdr:cNvSpPr>
      </xdr:nvSpPr>
      <xdr:spPr bwMode="auto">
        <a:xfrm>
          <a:off x="2207577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23</xdr:row>
      <xdr:rowOff>0</xdr:rowOff>
    </xdr:from>
    <xdr:to>
      <xdr:col>27</xdr:col>
      <xdr:colOff>952500</xdr:colOff>
      <xdr:row>24</xdr:row>
      <xdr:rowOff>123825</xdr:rowOff>
    </xdr:to>
    <xdr:sp macro="" textlink="">
      <xdr:nvSpPr>
        <xdr:cNvPr id="1060" name="pole tekstowe 59">
          <a:extLst>
            <a:ext uri="{FF2B5EF4-FFF2-40B4-BE49-F238E27FC236}">
              <a16:creationId xmlns:a16="http://schemas.microsoft.com/office/drawing/2014/main" id="{4E7EFA30-B5AE-42A1-9AFE-BE5E10F4A794}"/>
            </a:ext>
          </a:extLst>
        </xdr:cNvPr>
        <xdr:cNvSpPr txBox="1">
          <a:spLocks noChangeArrowheads="1"/>
        </xdr:cNvSpPr>
      </xdr:nvSpPr>
      <xdr:spPr bwMode="auto">
        <a:xfrm>
          <a:off x="2207577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23</xdr:row>
      <xdr:rowOff>0</xdr:rowOff>
    </xdr:from>
    <xdr:to>
      <xdr:col>27</xdr:col>
      <xdr:colOff>952500</xdr:colOff>
      <xdr:row>24</xdr:row>
      <xdr:rowOff>123825</xdr:rowOff>
    </xdr:to>
    <xdr:sp macro="" textlink="">
      <xdr:nvSpPr>
        <xdr:cNvPr id="1061" name="pole tekstowe 60">
          <a:extLst>
            <a:ext uri="{FF2B5EF4-FFF2-40B4-BE49-F238E27FC236}">
              <a16:creationId xmlns:a16="http://schemas.microsoft.com/office/drawing/2014/main" id="{14A12047-8557-4DCC-9B43-AE69E723E553}"/>
            </a:ext>
          </a:extLst>
        </xdr:cNvPr>
        <xdr:cNvSpPr txBox="1">
          <a:spLocks noChangeArrowheads="1"/>
        </xdr:cNvSpPr>
      </xdr:nvSpPr>
      <xdr:spPr bwMode="auto">
        <a:xfrm>
          <a:off x="2207577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23</xdr:row>
      <xdr:rowOff>0</xdr:rowOff>
    </xdr:from>
    <xdr:to>
      <xdr:col>27</xdr:col>
      <xdr:colOff>952500</xdr:colOff>
      <xdr:row>24</xdr:row>
      <xdr:rowOff>123825</xdr:rowOff>
    </xdr:to>
    <xdr:sp macro="" textlink="">
      <xdr:nvSpPr>
        <xdr:cNvPr id="1062" name="pole tekstowe 77">
          <a:extLst>
            <a:ext uri="{FF2B5EF4-FFF2-40B4-BE49-F238E27FC236}">
              <a16:creationId xmlns:a16="http://schemas.microsoft.com/office/drawing/2014/main" id="{492E7E11-3983-409C-BDD4-8EC23E5D19D2}"/>
            </a:ext>
          </a:extLst>
        </xdr:cNvPr>
        <xdr:cNvSpPr txBox="1">
          <a:spLocks noChangeArrowheads="1"/>
        </xdr:cNvSpPr>
      </xdr:nvSpPr>
      <xdr:spPr bwMode="auto">
        <a:xfrm>
          <a:off x="2207577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23</xdr:row>
      <xdr:rowOff>0</xdr:rowOff>
    </xdr:from>
    <xdr:to>
      <xdr:col>27</xdr:col>
      <xdr:colOff>952500</xdr:colOff>
      <xdr:row>24</xdr:row>
      <xdr:rowOff>123825</xdr:rowOff>
    </xdr:to>
    <xdr:sp macro="" textlink="">
      <xdr:nvSpPr>
        <xdr:cNvPr id="1063" name="pole tekstowe 78">
          <a:extLst>
            <a:ext uri="{FF2B5EF4-FFF2-40B4-BE49-F238E27FC236}">
              <a16:creationId xmlns:a16="http://schemas.microsoft.com/office/drawing/2014/main" id="{CF982AB8-C53C-4F56-A855-DCC609540085}"/>
            </a:ext>
          </a:extLst>
        </xdr:cNvPr>
        <xdr:cNvSpPr txBox="1">
          <a:spLocks noChangeArrowheads="1"/>
        </xdr:cNvSpPr>
      </xdr:nvSpPr>
      <xdr:spPr bwMode="auto">
        <a:xfrm>
          <a:off x="2207577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24</xdr:row>
      <xdr:rowOff>0</xdr:rowOff>
    </xdr:from>
    <xdr:to>
      <xdr:col>27</xdr:col>
      <xdr:colOff>952500</xdr:colOff>
      <xdr:row>25</xdr:row>
      <xdr:rowOff>123825</xdr:rowOff>
    </xdr:to>
    <xdr:sp macro="" textlink="">
      <xdr:nvSpPr>
        <xdr:cNvPr id="1064" name="pole tekstowe 5">
          <a:extLst>
            <a:ext uri="{FF2B5EF4-FFF2-40B4-BE49-F238E27FC236}">
              <a16:creationId xmlns:a16="http://schemas.microsoft.com/office/drawing/2014/main" id="{076604AC-E5C6-4F9F-B4D8-7A9D228485D0}"/>
            </a:ext>
          </a:extLst>
        </xdr:cNvPr>
        <xdr:cNvSpPr txBox="1">
          <a:spLocks noChangeArrowheads="1"/>
        </xdr:cNvSpPr>
      </xdr:nvSpPr>
      <xdr:spPr bwMode="auto">
        <a:xfrm>
          <a:off x="2207577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24</xdr:row>
      <xdr:rowOff>0</xdr:rowOff>
    </xdr:from>
    <xdr:to>
      <xdr:col>27</xdr:col>
      <xdr:colOff>952500</xdr:colOff>
      <xdr:row>25</xdr:row>
      <xdr:rowOff>123825</xdr:rowOff>
    </xdr:to>
    <xdr:sp macro="" textlink="">
      <xdr:nvSpPr>
        <xdr:cNvPr id="1065" name="pole tekstowe 6">
          <a:extLst>
            <a:ext uri="{FF2B5EF4-FFF2-40B4-BE49-F238E27FC236}">
              <a16:creationId xmlns:a16="http://schemas.microsoft.com/office/drawing/2014/main" id="{BEF0B1DA-9DB8-44D8-AC6F-9A536D9A4408}"/>
            </a:ext>
          </a:extLst>
        </xdr:cNvPr>
        <xdr:cNvSpPr txBox="1">
          <a:spLocks noChangeArrowheads="1"/>
        </xdr:cNvSpPr>
      </xdr:nvSpPr>
      <xdr:spPr bwMode="auto">
        <a:xfrm>
          <a:off x="2207577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24</xdr:row>
      <xdr:rowOff>0</xdr:rowOff>
    </xdr:from>
    <xdr:to>
      <xdr:col>27</xdr:col>
      <xdr:colOff>952500</xdr:colOff>
      <xdr:row>25</xdr:row>
      <xdr:rowOff>104775</xdr:rowOff>
    </xdr:to>
    <xdr:sp macro="" textlink="">
      <xdr:nvSpPr>
        <xdr:cNvPr id="1066" name="pole tekstowe 5">
          <a:extLst>
            <a:ext uri="{FF2B5EF4-FFF2-40B4-BE49-F238E27FC236}">
              <a16:creationId xmlns:a16="http://schemas.microsoft.com/office/drawing/2014/main" id="{0575813A-F24E-42B7-897D-4A52BFDD6664}"/>
            </a:ext>
          </a:extLst>
        </xdr:cNvPr>
        <xdr:cNvSpPr txBox="1">
          <a:spLocks noChangeArrowheads="1"/>
        </xdr:cNvSpPr>
      </xdr:nvSpPr>
      <xdr:spPr bwMode="auto">
        <a:xfrm>
          <a:off x="22075775" y="5118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24</xdr:row>
      <xdr:rowOff>0</xdr:rowOff>
    </xdr:from>
    <xdr:to>
      <xdr:col>27</xdr:col>
      <xdr:colOff>952500</xdr:colOff>
      <xdr:row>25</xdr:row>
      <xdr:rowOff>104775</xdr:rowOff>
    </xdr:to>
    <xdr:sp macro="" textlink="">
      <xdr:nvSpPr>
        <xdr:cNvPr id="1067" name="pole tekstowe 6">
          <a:extLst>
            <a:ext uri="{FF2B5EF4-FFF2-40B4-BE49-F238E27FC236}">
              <a16:creationId xmlns:a16="http://schemas.microsoft.com/office/drawing/2014/main" id="{DA2F23B8-2D47-41DC-A1F6-C7BE16E28B34}"/>
            </a:ext>
          </a:extLst>
        </xdr:cNvPr>
        <xdr:cNvSpPr txBox="1">
          <a:spLocks noChangeArrowheads="1"/>
        </xdr:cNvSpPr>
      </xdr:nvSpPr>
      <xdr:spPr bwMode="auto">
        <a:xfrm>
          <a:off x="22075775" y="5118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24</xdr:row>
      <xdr:rowOff>0</xdr:rowOff>
    </xdr:from>
    <xdr:to>
      <xdr:col>27</xdr:col>
      <xdr:colOff>952500</xdr:colOff>
      <xdr:row>25</xdr:row>
      <xdr:rowOff>123825</xdr:rowOff>
    </xdr:to>
    <xdr:sp macro="" textlink="">
      <xdr:nvSpPr>
        <xdr:cNvPr id="1068" name="pole tekstowe 41">
          <a:extLst>
            <a:ext uri="{FF2B5EF4-FFF2-40B4-BE49-F238E27FC236}">
              <a16:creationId xmlns:a16="http://schemas.microsoft.com/office/drawing/2014/main" id="{0EE4B683-6358-4878-99F1-6C66C761416C}"/>
            </a:ext>
          </a:extLst>
        </xdr:cNvPr>
        <xdr:cNvSpPr txBox="1">
          <a:spLocks noChangeArrowheads="1"/>
        </xdr:cNvSpPr>
      </xdr:nvSpPr>
      <xdr:spPr bwMode="auto">
        <a:xfrm>
          <a:off x="2207577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24</xdr:row>
      <xdr:rowOff>0</xdr:rowOff>
    </xdr:from>
    <xdr:to>
      <xdr:col>27</xdr:col>
      <xdr:colOff>952500</xdr:colOff>
      <xdr:row>25</xdr:row>
      <xdr:rowOff>123825</xdr:rowOff>
    </xdr:to>
    <xdr:sp macro="" textlink="">
      <xdr:nvSpPr>
        <xdr:cNvPr id="1069" name="pole tekstowe 42">
          <a:extLst>
            <a:ext uri="{FF2B5EF4-FFF2-40B4-BE49-F238E27FC236}">
              <a16:creationId xmlns:a16="http://schemas.microsoft.com/office/drawing/2014/main" id="{BE1CCC00-9B89-40D1-B038-04039597D3E9}"/>
            </a:ext>
          </a:extLst>
        </xdr:cNvPr>
        <xdr:cNvSpPr txBox="1">
          <a:spLocks noChangeArrowheads="1"/>
        </xdr:cNvSpPr>
      </xdr:nvSpPr>
      <xdr:spPr bwMode="auto">
        <a:xfrm>
          <a:off x="2207577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24</xdr:row>
      <xdr:rowOff>0</xdr:rowOff>
    </xdr:from>
    <xdr:to>
      <xdr:col>27</xdr:col>
      <xdr:colOff>952500</xdr:colOff>
      <xdr:row>25</xdr:row>
      <xdr:rowOff>123825</xdr:rowOff>
    </xdr:to>
    <xdr:sp macro="" textlink="">
      <xdr:nvSpPr>
        <xdr:cNvPr id="1070" name="pole tekstowe 59">
          <a:extLst>
            <a:ext uri="{FF2B5EF4-FFF2-40B4-BE49-F238E27FC236}">
              <a16:creationId xmlns:a16="http://schemas.microsoft.com/office/drawing/2014/main" id="{03DC5BD0-86DD-42E6-82AB-F4A72EB6EE89}"/>
            </a:ext>
          </a:extLst>
        </xdr:cNvPr>
        <xdr:cNvSpPr txBox="1">
          <a:spLocks noChangeArrowheads="1"/>
        </xdr:cNvSpPr>
      </xdr:nvSpPr>
      <xdr:spPr bwMode="auto">
        <a:xfrm>
          <a:off x="2207577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24</xdr:row>
      <xdr:rowOff>0</xdr:rowOff>
    </xdr:from>
    <xdr:to>
      <xdr:col>27</xdr:col>
      <xdr:colOff>952500</xdr:colOff>
      <xdr:row>25</xdr:row>
      <xdr:rowOff>123825</xdr:rowOff>
    </xdr:to>
    <xdr:sp macro="" textlink="">
      <xdr:nvSpPr>
        <xdr:cNvPr id="1071" name="pole tekstowe 60">
          <a:extLst>
            <a:ext uri="{FF2B5EF4-FFF2-40B4-BE49-F238E27FC236}">
              <a16:creationId xmlns:a16="http://schemas.microsoft.com/office/drawing/2014/main" id="{E17E55E5-1856-4327-B54E-9031E92E3C0D}"/>
            </a:ext>
          </a:extLst>
        </xdr:cNvPr>
        <xdr:cNvSpPr txBox="1">
          <a:spLocks noChangeArrowheads="1"/>
        </xdr:cNvSpPr>
      </xdr:nvSpPr>
      <xdr:spPr bwMode="auto">
        <a:xfrm>
          <a:off x="2207577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24</xdr:row>
      <xdr:rowOff>0</xdr:rowOff>
    </xdr:from>
    <xdr:to>
      <xdr:col>27</xdr:col>
      <xdr:colOff>952500</xdr:colOff>
      <xdr:row>25</xdr:row>
      <xdr:rowOff>123825</xdr:rowOff>
    </xdr:to>
    <xdr:sp macro="" textlink="">
      <xdr:nvSpPr>
        <xdr:cNvPr id="1072" name="pole tekstowe 77">
          <a:extLst>
            <a:ext uri="{FF2B5EF4-FFF2-40B4-BE49-F238E27FC236}">
              <a16:creationId xmlns:a16="http://schemas.microsoft.com/office/drawing/2014/main" id="{A05A11C6-81FD-4FB7-89E0-6D069D2DEBC9}"/>
            </a:ext>
          </a:extLst>
        </xdr:cNvPr>
        <xdr:cNvSpPr txBox="1">
          <a:spLocks noChangeArrowheads="1"/>
        </xdr:cNvSpPr>
      </xdr:nvSpPr>
      <xdr:spPr bwMode="auto">
        <a:xfrm>
          <a:off x="2207577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24</xdr:row>
      <xdr:rowOff>0</xdr:rowOff>
    </xdr:from>
    <xdr:to>
      <xdr:col>27</xdr:col>
      <xdr:colOff>952500</xdr:colOff>
      <xdr:row>25</xdr:row>
      <xdr:rowOff>123825</xdr:rowOff>
    </xdr:to>
    <xdr:sp macro="" textlink="">
      <xdr:nvSpPr>
        <xdr:cNvPr id="1073" name="pole tekstowe 78">
          <a:extLst>
            <a:ext uri="{FF2B5EF4-FFF2-40B4-BE49-F238E27FC236}">
              <a16:creationId xmlns:a16="http://schemas.microsoft.com/office/drawing/2014/main" id="{F28799DC-598E-4538-8931-4AB6FCF35218}"/>
            </a:ext>
          </a:extLst>
        </xdr:cNvPr>
        <xdr:cNvSpPr txBox="1">
          <a:spLocks noChangeArrowheads="1"/>
        </xdr:cNvSpPr>
      </xdr:nvSpPr>
      <xdr:spPr bwMode="auto">
        <a:xfrm>
          <a:off x="2207577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25</xdr:row>
      <xdr:rowOff>0</xdr:rowOff>
    </xdr:from>
    <xdr:to>
      <xdr:col>27</xdr:col>
      <xdr:colOff>952500</xdr:colOff>
      <xdr:row>26</xdr:row>
      <xdr:rowOff>123825</xdr:rowOff>
    </xdr:to>
    <xdr:sp macro="" textlink="">
      <xdr:nvSpPr>
        <xdr:cNvPr id="1074" name="pole tekstowe 5">
          <a:extLst>
            <a:ext uri="{FF2B5EF4-FFF2-40B4-BE49-F238E27FC236}">
              <a16:creationId xmlns:a16="http://schemas.microsoft.com/office/drawing/2014/main" id="{3492A13A-829C-422A-BFA2-CAFBCC44E402}"/>
            </a:ext>
          </a:extLst>
        </xdr:cNvPr>
        <xdr:cNvSpPr txBox="1">
          <a:spLocks noChangeArrowheads="1"/>
        </xdr:cNvSpPr>
      </xdr:nvSpPr>
      <xdr:spPr bwMode="auto">
        <a:xfrm>
          <a:off x="2207577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25</xdr:row>
      <xdr:rowOff>0</xdr:rowOff>
    </xdr:from>
    <xdr:to>
      <xdr:col>27</xdr:col>
      <xdr:colOff>952500</xdr:colOff>
      <xdr:row>26</xdr:row>
      <xdr:rowOff>123825</xdr:rowOff>
    </xdr:to>
    <xdr:sp macro="" textlink="">
      <xdr:nvSpPr>
        <xdr:cNvPr id="1075" name="pole tekstowe 6">
          <a:extLst>
            <a:ext uri="{FF2B5EF4-FFF2-40B4-BE49-F238E27FC236}">
              <a16:creationId xmlns:a16="http://schemas.microsoft.com/office/drawing/2014/main" id="{68404BF7-43DF-4E2E-B0B6-BB97B18EF104}"/>
            </a:ext>
          </a:extLst>
        </xdr:cNvPr>
        <xdr:cNvSpPr txBox="1">
          <a:spLocks noChangeArrowheads="1"/>
        </xdr:cNvSpPr>
      </xdr:nvSpPr>
      <xdr:spPr bwMode="auto">
        <a:xfrm>
          <a:off x="2207577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25</xdr:row>
      <xdr:rowOff>0</xdr:rowOff>
    </xdr:from>
    <xdr:to>
      <xdr:col>27</xdr:col>
      <xdr:colOff>952500</xdr:colOff>
      <xdr:row>26</xdr:row>
      <xdr:rowOff>104775</xdr:rowOff>
    </xdr:to>
    <xdr:sp macro="" textlink="">
      <xdr:nvSpPr>
        <xdr:cNvPr id="1076" name="pole tekstowe 5">
          <a:extLst>
            <a:ext uri="{FF2B5EF4-FFF2-40B4-BE49-F238E27FC236}">
              <a16:creationId xmlns:a16="http://schemas.microsoft.com/office/drawing/2014/main" id="{0B73702A-553B-4AFC-9756-27A4BF513783}"/>
            </a:ext>
          </a:extLst>
        </xdr:cNvPr>
        <xdr:cNvSpPr txBox="1">
          <a:spLocks noChangeArrowheads="1"/>
        </xdr:cNvSpPr>
      </xdr:nvSpPr>
      <xdr:spPr bwMode="auto">
        <a:xfrm>
          <a:off x="22075775" y="5283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25</xdr:row>
      <xdr:rowOff>0</xdr:rowOff>
    </xdr:from>
    <xdr:to>
      <xdr:col>27</xdr:col>
      <xdr:colOff>952500</xdr:colOff>
      <xdr:row>26</xdr:row>
      <xdr:rowOff>104775</xdr:rowOff>
    </xdr:to>
    <xdr:sp macro="" textlink="">
      <xdr:nvSpPr>
        <xdr:cNvPr id="1077" name="pole tekstowe 6">
          <a:extLst>
            <a:ext uri="{FF2B5EF4-FFF2-40B4-BE49-F238E27FC236}">
              <a16:creationId xmlns:a16="http://schemas.microsoft.com/office/drawing/2014/main" id="{28461EE7-AB16-42EF-8B82-D9BFE358EA02}"/>
            </a:ext>
          </a:extLst>
        </xdr:cNvPr>
        <xdr:cNvSpPr txBox="1">
          <a:spLocks noChangeArrowheads="1"/>
        </xdr:cNvSpPr>
      </xdr:nvSpPr>
      <xdr:spPr bwMode="auto">
        <a:xfrm>
          <a:off x="22075775" y="5283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25</xdr:row>
      <xdr:rowOff>0</xdr:rowOff>
    </xdr:from>
    <xdr:to>
      <xdr:col>27</xdr:col>
      <xdr:colOff>952500</xdr:colOff>
      <xdr:row>26</xdr:row>
      <xdr:rowOff>123825</xdr:rowOff>
    </xdr:to>
    <xdr:sp macro="" textlink="">
      <xdr:nvSpPr>
        <xdr:cNvPr id="1078" name="pole tekstowe 41">
          <a:extLst>
            <a:ext uri="{FF2B5EF4-FFF2-40B4-BE49-F238E27FC236}">
              <a16:creationId xmlns:a16="http://schemas.microsoft.com/office/drawing/2014/main" id="{C0124060-1958-4606-B59D-43B0DE4AC014}"/>
            </a:ext>
          </a:extLst>
        </xdr:cNvPr>
        <xdr:cNvSpPr txBox="1">
          <a:spLocks noChangeArrowheads="1"/>
        </xdr:cNvSpPr>
      </xdr:nvSpPr>
      <xdr:spPr bwMode="auto">
        <a:xfrm>
          <a:off x="2207577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25</xdr:row>
      <xdr:rowOff>0</xdr:rowOff>
    </xdr:from>
    <xdr:to>
      <xdr:col>27</xdr:col>
      <xdr:colOff>952500</xdr:colOff>
      <xdr:row>26</xdr:row>
      <xdr:rowOff>123825</xdr:rowOff>
    </xdr:to>
    <xdr:sp macro="" textlink="">
      <xdr:nvSpPr>
        <xdr:cNvPr id="1079" name="pole tekstowe 42">
          <a:extLst>
            <a:ext uri="{FF2B5EF4-FFF2-40B4-BE49-F238E27FC236}">
              <a16:creationId xmlns:a16="http://schemas.microsoft.com/office/drawing/2014/main" id="{566BAB70-87D7-4C62-A8C7-7A569CB608C6}"/>
            </a:ext>
          </a:extLst>
        </xdr:cNvPr>
        <xdr:cNvSpPr txBox="1">
          <a:spLocks noChangeArrowheads="1"/>
        </xdr:cNvSpPr>
      </xdr:nvSpPr>
      <xdr:spPr bwMode="auto">
        <a:xfrm>
          <a:off x="2207577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25</xdr:row>
      <xdr:rowOff>0</xdr:rowOff>
    </xdr:from>
    <xdr:to>
      <xdr:col>27</xdr:col>
      <xdr:colOff>952500</xdr:colOff>
      <xdr:row>26</xdr:row>
      <xdr:rowOff>123825</xdr:rowOff>
    </xdr:to>
    <xdr:sp macro="" textlink="">
      <xdr:nvSpPr>
        <xdr:cNvPr id="1080" name="pole tekstowe 59">
          <a:extLst>
            <a:ext uri="{FF2B5EF4-FFF2-40B4-BE49-F238E27FC236}">
              <a16:creationId xmlns:a16="http://schemas.microsoft.com/office/drawing/2014/main" id="{FF4DA00C-8C31-4A02-825C-FF42BA59B403}"/>
            </a:ext>
          </a:extLst>
        </xdr:cNvPr>
        <xdr:cNvSpPr txBox="1">
          <a:spLocks noChangeArrowheads="1"/>
        </xdr:cNvSpPr>
      </xdr:nvSpPr>
      <xdr:spPr bwMode="auto">
        <a:xfrm>
          <a:off x="2207577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25</xdr:row>
      <xdr:rowOff>0</xdr:rowOff>
    </xdr:from>
    <xdr:to>
      <xdr:col>27</xdr:col>
      <xdr:colOff>952500</xdr:colOff>
      <xdr:row>26</xdr:row>
      <xdr:rowOff>123825</xdr:rowOff>
    </xdr:to>
    <xdr:sp macro="" textlink="">
      <xdr:nvSpPr>
        <xdr:cNvPr id="1081" name="pole tekstowe 60">
          <a:extLst>
            <a:ext uri="{FF2B5EF4-FFF2-40B4-BE49-F238E27FC236}">
              <a16:creationId xmlns:a16="http://schemas.microsoft.com/office/drawing/2014/main" id="{516EC071-482D-4CE7-8002-1D04AAEC5A33}"/>
            </a:ext>
          </a:extLst>
        </xdr:cNvPr>
        <xdr:cNvSpPr txBox="1">
          <a:spLocks noChangeArrowheads="1"/>
        </xdr:cNvSpPr>
      </xdr:nvSpPr>
      <xdr:spPr bwMode="auto">
        <a:xfrm>
          <a:off x="2207577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25</xdr:row>
      <xdr:rowOff>0</xdr:rowOff>
    </xdr:from>
    <xdr:to>
      <xdr:col>27</xdr:col>
      <xdr:colOff>952500</xdr:colOff>
      <xdr:row>26</xdr:row>
      <xdr:rowOff>123825</xdr:rowOff>
    </xdr:to>
    <xdr:sp macro="" textlink="">
      <xdr:nvSpPr>
        <xdr:cNvPr id="1082" name="pole tekstowe 77">
          <a:extLst>
            <a:ext uri="{FF2B5EF4-FFF2-40B4-BE49-F238E27FC236}">
              <a16:creationId xmlns:a16="http://schemas.microsoft.com/office/drawing/2014/main" id="{133572DF-FACA-4137-B4C3-56F81D9874DD}"/>
            </a:ext>
          </a:extLst>
        </xdr:cNvPr>
        <xdr:cNvSpPr txBox="1">
          <a:spLocks noChangeArrowheads="1"/>
        </xdr:cNvSpPr>
      </xdr:nvSpPr>
      <xdr:spPr bwMode="auto">
        <a:xfrm>
          <a:off x="2207577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25</xdr:row>
      <xdr:rowOff>0</xdr:rowOff>
    </xdr:from>
    <xdr:to>
      <xdr:col>27</xdr:col>
      <xdr:colOff>952500</xdr:colOff>
      <xdr:row>26</xdr:row>
      <xdr:rowOff>123825</xdr:rowOff>
    </xdr:to>
    <xdr:sp macro="" textlink="">
      <xdr:nvSpPr>
        <xdr:cNvPr id="1083" name="pole tekstowe 78">
          <a:extLst>
            <a:ext uri="{FF2B5EF4-FFF2-40B4-BE49-F238E27FC236}">
              <a16:creationId xmlns:a16="http://schemas.microsoft.com/office/drawing/2014/main" id="{037DD436-9D44-493D-A9A0-7B9BFE0AE47A}"/>
            </a:ext>
          </a:extLst>
        </xdr:cNvPr>
        <xdr:cNvSpPr txBox="1">
          <a:spLocks noChangeArrowheads="1"/>
        </xdr:cNvSpPr>
      </xdr:nvSpPr>
      <xdr:spPr bwMode="auto">
        <a:xfrm>
          <a:off x="2207577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26</xdr:row>
      <xdr:rowOff>0</xdr:rowOff>
    </xdr:from>
    <xdr:to>
      <xdr:col>27</xdr:col>
      <xdr:colOff>952500</xdr:colOff>
      <xdr:row>27</xdr:row>
      <xdr:rowOff>123825</xdr:rowOff>
    </xdr:to>
    <xdr:sp macro="" textlink="">
      <xdr:nvSpPr>
        <xdr:cNvPr id="1084" name="pole tekstowe 5">
          <a:extLst>
            <a:ext uri="{FF2B5EF4-FFF2-40B4-BE49-F238E27FC236}">
              <a16:creationId xmlns:a16="http://schemas.microsoft.com/office/drawing/2014/main" id="{8D5E0608-5E52-42E1-85CD-A1E3936ADF85}"/>
            </a:ext>
          </a:extLst>
        </xdr:cNvPr>
        <xdr:cNvSpPr txBox="1">
          <a:spLocks noChangeArrowheads="1"/>
        </xdr:cNvSpPr>
      </xdr:nvSpPr>
      <xdr:spPr bwMode="auto">
        <a:xfrm>
          <a:off x="2207577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26</xdr:row>
      <xdr:rowOff>0</xdr:rowOff>
    </xdr:from>
    <xdr:to>
      <xdr:col>27</xdr:col>
      <xdr:colOff>952500</xdr:colOff>
      <xdr:row>27</xdr:row>
      <xdr:rowOff>123825</xdr:rowOff>
    </xdr:to>
    <xdr:sp macro="" textlink="">
      <xdr:nvSpPr>
        <xdr:cNvPr id="1085" name="pole tekstowe 6">
          <a:extLst>
            <a:ext uri="{FF2B5EF4-FFF2-40B4-BE49-F238E27FC236}">
              <a16:creationId xmlns:a16="http://schemas.microsoft.com/office/drawing/2014/main" id="{042D6D07-4C33-416D-9319-E9E5566671D6}"/>
            </a:ext>
          </a:extLst>
        </xdr:cNvPr>
        <xdr:cNvSpPr txBox="1">
          <a:spLocks noChangeArrowheads="1"/>
        </xdr:cNvSpPr>
      </xdr:nvSpPr>
      <xdr:spPr bwMode="auto">
        <a:xfrm>
          <a:off x="2207577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26</xdr:row>
      <xdr:rowOff>0</xdr:rowOff>
    </xdr:from>
    <xdr:to>
      <xdr:col>27</xdr:col>
      <xdr:colOff>952500</xdr:colOff>
      <xdr:row>27</xdr:row>
      <xdr:rowOff>104775</xdr:rowOff>
    </xdr:to>
    <xdr:sp macro="" textlink="">
      <xdr:nvSpPr>
        <xdr:cNvPr id="1086" name="pole tekstowe 5">
          <a:extLst>
            <a:ext uri="{FF2B5EF4-FFF2-40B4-BE49-F238E27FC236}">
              <a16:creationId xmlns:a16="http://schemas.microsoft.com/office/drawing/2014/main" id="{535C5C0A-21CF-4565-8AF3-6557C9699F0C}"/>
            </a:ext>
          </a:extLst>
        </xdr:cNvPr>
        <xdr:cNvSpPr txBox="1">
          <a:spLocks noChangeArrowheads="1"/>
        </xdr:cNvSpPr>
      </xdr:nvSpPr>
      <xdr:spPr bwMode="auto">
        <a:xfrm>
          <a:off x="22075775" y="5448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26</xdr:row>
      <xdr:rowOff>0</xdr:rowOff>
    </xdr:from>
    <xdr:to>
      <xdr:col>27</xdr:col>
      <xdr:colOff>952500</xdr:colOff>
      <xdr:row>27</xdr:row>
      <xdr:rowOff>104775</xdr:rowOff>
    </xdr:to>
    <xdr:sp macro="" textlink="">
      <xdr:nvSpPr>
        <xdr:cNvPr id="1087" name="pole tekstowe 6">
          <a:extLst>
            <a:ext uri="{FF2B5EF4-FFF2-40B4-BE49-F238E27FC236}">
              <a16:creationId xmlns:a16="http://schemas.microsoft.com/office/drawing/2014/main" id="{B10CE60E-9BDC-4C4F-98B9-B7CDFC66AC26}"/>
            </a:ext>
          </a:extLst>
        </xdr:cNvPr>
        <xdr:cNvSpPr txBox="1">
          <a:spLocks noChangeArrowheads="1"/>
        </xdr:cNvSpPr>
      </xdr:nvSpPr>
      <xdr:spPr bwMode="auto">
        <a:xfrm>
          <a:off x="22075775" y="5448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26</xdr:row>
      <xdr:rowOff>0</xdr:rowOff>
    </xdr:from>
    <xdr:to>
      <xdr:col>27</xdr:col>
      <xdr:colOff>952500</xdr:colOff>
      <xdr:row>27</xdr:row>
      <xdr:rowOff>123825</xdr:rowOff>
    </xdr:to>
    <xdr:sp macro="" textlink="">
      <xdr:nvSpPr>
        <xdr:cNvPr id="1088" name="pole tekstowe 41">
          <a:extLst>
            <a:ext uri="{FF2B5EF4-FFF2-40B4-BE49-F238E27FC236}">
              <a16:creationId xmlns:a16="http://schemas.microsoft.com/office/drawing/2014/main" id="{C5B46A49-F314-4D3F-B672-14CFE0BE41A6}"/>
            </a:ext>
          </a:extLst>
        </xdr:cNvPr>
        <xdr:cNvSpPr txBox="1">
          <a:spLocks noChangeArrowheads="1"/>
        </xdr:cNvSpPr>
      </xdr:nvSpPr>
      <xdr:spPr bwMode="auto">
        <a:xfrm>
          <a:off x="2207577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26</xdr:row>
      <xdr:rowOff>0</xdr:rowOff>
    </xdr:from>
    <xdr:to>
      <xdr:col>27</xdr:col>
      <xdr:colOff>952500</xdr:colOff>
      <xdr:row>27</xdr:row>
      <xdr:rowOff>123825</xdr:rowOff>
    </xdr:to>
    <xdr:sp macro="" textlink="">
      <xdr:nvSpPr>
        <xdr:cNvPr id="1089" name="pole tekstowe 42">
          <a:extLst>
            <a:ext uri="{FF2B5EF4-FFF2-40B4-BE49-F238E27FC236}">
              <a16:creationId xmlns:a16="http://schemas.microsoft.com/office/drawing/2014/main" id="{7392CA70-58D7-4741-A640-514FBDC9045B}"/>
            </a:ext>
          </a:extLst>
        </xdr:cNvPr>
        <xdr:cNvSpPr txBox="1">
          <a:spLocks noChangeArrowheads="1"/>
        </xdr:cNvSpPr>
      </xdr:nvSpPr>
      <xdr:spPr bwMode="auto">
        <a:xfrm>
          <a:off x="2207577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26</xdr:row>
      <xdr:rowOff>0</xdr:rowOff>
    </xdr:from>
    <xdr:to>
      <xdr:col>27</xdr:col>
      <xdr:colOff>952500</xdr:colOff>
      <xdr:row>27</xdr:row>
      <xdr:rowOff>123825</xdr:rowOff>
    </xdr:to>
    <xdr:sp macro="" textlink="">
      <xdr:nvSpPr>
        <xdr:cNvPr id="1090" name="pole tekstowe 59">
          <a:extLst>
            <a:ext uri="{FF2B5EF4-FFF2-40B4-BE49-F238E27FC236}">
              <a16:creationId xmlns:a16="http://schemas.microsoft.com/office/drawing/2014/main" id="{C08DF49C-6618-4E92-B292-B4B18A5E497A}"/>
            </a:ext>
          </a:extLst>
        </xdr:cNvPr>
        <xdr:cNvSpPr txBox="1">
          <a:spLocks noChangeArrowheads="1"/>
        </xdr:cNvSpPr>
      </xdr:nvSpPr>
      <xdr:spPr bwMode="auto">
        <a:xfrm>
          <a:off x="2207577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26</xdr:row>
      <xdr:rowOff>0</xdr:rowOff>
    </xdr:from>
    <xdr:to>
      <xdr:col>27</xdr:col>
      <xdr:colOff>952500</xdr:colOff>
      <xdr:row>27</xdr:row>
      <xdr:rowOff>123825</xdr:rowOff>
    </xdr:to>
    <xdr:sp macro="" textlink="">
      <xdr:nvSpPr>
        <xdr:cNvPr id="1091" name="pole tekstowe 60">
          <a:extLst>
            <a:ext uri="{FF2B5EF4-FFF2-40B4-BE49-F238E27FC236}">
              <a16:creationId xmlns:a16="http://schemas.microsoft.com/office/drawing/2014/main" id="{D1112A22-521D-4AC5-B88D-E6734730F79B}"/>
            </a:ext>
          </a:extLst>
        </xdr:cNvPr>
        <xdr:cNvSpPr txBox="1">
          <a:spLocks noChangeArrowheads="1"/>
        </xdr:cNvSpPr>
      </xdr:nvSpPr>
      <xdr:spPr bwMode="auto">
        <a:xfrm>
          <a:off x="2207577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26</xdr:row>
      <xdr:rowOff>0</xdr:rowOff>
    </xdr:from>
    <xdr:to>
      <xdr:col>27</xdr:col>
      <xdr:colOff>952500</xdr:colOff>
      <xdr:row>27</xdr:row>
      <xdr:rowOff>123825</xdr:rowOff>
    </xdr:to>
    <xdr:sp macro="" textlink="">
      <xdr:nvSpPr>
        <xdr:cNvPr id="1092" name="pole tekstowe 77">
          <a:extLst>
            <a:ext uri="{FF2B5EF4-FFF2-40B4-BE49-F238E27FC236}">
              <a16:creationId xmlns:a16="http://schemas.microsoft.com/office/drawing/2014/main" id="{D05528C2-7459-4327-8771-587424632FC9}"/>
            </a:ext>
          </a:extLst>
        </xdr:cNvPr>
        <xdr:cNvSpPr txBox="1">
          <a:spLocks noChangeArrowheads="1"/>
        </xdr:cNvSpPr>
      </xdr:nvSpPr>
      <xdr:spPr bwMode="auto">
        <a:xfrm>
          <a:off x="2207577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26</xdr:row>
      <xdr:rowOff>0</xdr:rowOff>
    </xdr:from>
    <xdr:to>
      <xdr:col>27</xdr:col>
      <xdr:colOff>952500</xdr:colOff>
      <xdr:row>27</xdr:row>
      <xdr:rowOff>123825</xdr:rowOff>
    </xdr:to>
    <xdr:sp macro="" textlink="">
      <xdr:nvSpPr>
        <xdr:cNvPr id="1093" name="pole tekstowe 78">
          <a:extLst>
            <a:ext uri="{FF2B5EF4-FFF2-40B4-BE49-F238E27FC236}">
              <a16:creationId xmlns:a16="http://schemas.microsoft.com/office/drawing/2014/main" id="{67B1126F-2B92-43CF-A7FA-6E4AE1BCD14C}"/>
            </a:ext>
          </a:extLst>
        </xdr:cNvPr>
        <xdr:cNvSpPr txBox="1">
          <a:spLocks noChangeArrowheads="1"/>
        </xdr:cNvSpPr>
      </xdr:nvSpPr>
      <xdr:spPr bwMode="auto">
        <a:xfrm>
          <a:off x="2207577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27</xdr:row>
      <xdr:rowOff>0</xdr:rowOff>
    </xdr:from>
    <xdr:to>
      <xdr:col>27</xdr:col>
      <xdr:colOff>952500</xdr:colOff>
      <xdr:row>28</xdr:row>
      <xdr:rowOff>123825</xdr:rowOff>
    </xdr:to>
    <xdr:sp macro="" textlink="">
      <xdr:nvSpPr>
        <xdr:cNvPr id="1094" name="pole tekstowe 5">
          <a:extLst>
            <a:ext uri="{FF2B5EF4-FFF2-40B4-BE49-F238E27FC236}">
              <a16:creationId xmlns:a16="http://schemas.microsoft.com/office/drawing/2014/main" id="{9C51EE8E-AA24-4401-8353-792003818858}"/>
            </a:ext>
          </a:extLst>
        </xdr:cNvPr>
        <xdr:cNvSpPr txBox="1">
          <a:spLocks noChangeArrowheads="1"/>
        </xdr:cNvSpPr>
      </xdr:nvSpPr>
      <xdr:spPr bwMode="auto">
        <a:xfrm>
          <a:off x="2207577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27</xdr:row>
      <xdr:rowOff>0</xdr:rowOff>
    </xdr:from>
    <xdr:to>
      <xdr:col>27</xdr:col>
      <xdr:colOff>952500</xdr:colOff>
      <xdr:row>28</xdr:row>
      <xdr:rowOff>123825</xdr:rowOff>
    </xdr:to>
    <xdr:sp macro="" textlink="">
      <xdr:nvSpPr>
        <xdr:cNvPr id="1095" name="pole tekstowe 6">
          <a:extLst>
            <a:ext uri="{FF2B5EF4-FFF2-40B4-BE49-F238E27FC236}">
              <a16:creationId xmlns:a16="http://schemas.microsoft.com/office/drawing/2014/main" id="{F1C6BCD7-25EC-40C7-A48C-06868073124E}"/>
            </a:ext>
          </a:extLst>
        </xdr:cNvPr>
        <xdr:cNvSpPr txBox="1">
          <a:spLocks noChangeArrowheads="1"/>
        </xdr:cNvSpPr>
      </xdr:nvSpPr>
      <xdr:spPr bwMode="auto">
        <a:xfrm>
          <a:off x="2207577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27</xdr:row>
      <xdr:rowOff>0</xdr:rowOff>
    </xdr:from>
    <xdr:to>
      <xdr:col>27</xdr:col>
      <xdr:colOff>952500</xdr:colOff>
      <xdr:row>28</xdr:row>
      <xdr:rowOff>104775</xdr:rowOff>
    </xdr:to>
    <xdr:sp macro="" textlink="">
      <xdr:nvSpPr>
        <xdr:cNvPr id="1096" name="pole tekstowe 5">
          <a:extLst>
            <a:ext uri="{FF2B5EF4-FFF2-40B4-BE49-F238E27FC236}">
              <a16:creationId xmlns:a16="http://schemas.microsoft.com/office/drawing/2014/main" id="{505AD02E-0377-4A28-8B6D-0E31B0BA3431}"/>
            </a:ext>
          </a:extLst>
        </xdr:cNvPr>
        <xdr:cNvSpPr txBox="1">
          <a:spLocks noChangeArrowheads="1"/>
        </xdr:cNvSpPr>
      </xdr:nvSpPr>
      <xdr:spPr bwMode="auto">
        <a:xfrm>
          <a:off x="22075775" y="5613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27</xdr:row>
      <xdr:rowOff>0</xdr:rowOff>
    </xdr:from>
    <xdr:to>
      <xdr:col>27</xdr:col>
      <xdr:colOff>952500</xdr:colOff>
      <xdr:row>28</xdr:row>
      <xdr:rowOff>104775</xdr:rowOff>
    </xdr:to>
    <xdr:sp macro="" textlink="">
      <xdr:nvSpPr>
        <xdr:cNvPr id="1097" name="pole tekstowe 6">
          <a:extLst>
            <a:ext uri="{FF2B5EF4-FFF2-40B4-BE49-F238E27FC236}">
              <a16:creationId xmlns:a16="http://schemas.microsoft.com/office/drawing/2014/main" id="{A86A292E-D3AF-45C9-9BA1-96816C5F73E6}"/>
            </a:ext>
          </a:extLst>
        </xdr:cNvPr>
        <xdr:cNvSpPr txBox="1">
          <a:spLocks noChangeArrowheads="1"/>
        </xdr:cNvSpPr>
      </xdr:nvSpPr>
      <xdr:spPr bwMode="auto">
        <a:xfrm>
          <a:off x="22075775" y="5613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27</xdr:row>
      <xdr:rowOff>0</xdr:rowOff>
    </xdr:from>
    <xdr:to>
      <xdr:col>27</xdr:col>
      <xdr:colOff>952500</xdr:colOff>
      <xdr:row>28</xdr:row>
      <xdr:rowOff>123825</xdr:rowOff>
    </xdr:to>
    <xdr:sp macro="" textlink="">
      <xdr:nvSpPr>
        <xdr:cNvPr id="1098" name="pole tekstowe 41">
          <a:extLst>
            <a:ext uri="{FF2B5EF4-FFF2-40B4-BE49-F238E27FC236}">
              <a16:creationId xmlns:a16="http://schemas.microsoft.com/office/drawing/2014/main" id="{674455E3-CFAE-4757-9A07-7D79998C88A8}"/>
            </a:ext>
          </a:extLst>
        </xdr:cNvPr>
        <xdr:cNvSpPr txBox="1">
          <a:spLocks noChangeArrowheads="1"/>
        </xdr:cNvSpPr>
      </xdr:nvSpPr>
      <xdr:spPr bwMode="auto">
        <a:xfrm>
          <a:off x="2207577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27</xdr:row>
      <xdr:rowOff>0</xdr:rowOff>
    </xdr:from>
    <xdr:to>
      <xdr:col>27</xdr:col>
      <xdr:colOff>952500</xdr:colOff>
      <xdr:row>28</xdr:row>
      <xdr:rowOff>123825</xdr:rowOff>
    </xdr:to>
    <xdr:sp macro="" textlink="">
      <xdr:nvSpPr>
        <xdr:cNvPr id="1099" name="pole tekstowe 42">
          <a:extLst>
            <a:ext uri="{FF2B5EF4-FFF2-40B4-BE49-F238E27FC236}">
              <a16:creationId xmlns:a16="http://schemas.microsoft.com/office/drawing/2014/main" id="{58FC9EA4-76F1-4BDE-A08B-C829374E7718}"/>
            </a:ext>
          </a:extLst>
        </xdr:cNvPr>
        <xdr:cNvSpPr txBox="1">
          <a:spLocks noChangeArrowheads="1"/>
        </xdr:cNvSpPr>
      </xdr:nvSpPr>
      <xdr:spPr bwMode="auto">
        <a:xfrm>
          <a:off x="2207577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27</xdr:row>
      <xdr:rowOff>0</xdr:rowOff>
    </xdr:from>
    <xdr:to>
      <xdr:col>27</xdr:col>
      <xdr:colOff>952500</xdr:colOff>
      <xdr:row>28</xdr:row>
      <xdr:rowOff>123825</xdr:rowOff>
    </xdr:to>
    <xdr:sp macro="" textlink="">
      <xdr:nvSpPr>
        <xdr:cNvPr id="1100" name="pole tekstowe 59">
          <a:extLst>
            <a:ext uri="{FF2B5EF4-FFF2-40B4-BE49-F238E27FC236}">
              <a16:creationId xmlns:a16="http://schemas.microsoft.com/office/drawing/2014/main" id="{596AED43-86AB-4E67-896A-1076A2C74399}"/>
            </a:ext>
          </a:extLst>
        </xdr:cNvPr>
        <xdr:cNvSpPr txBox="1">
          <a:spLocks noChangeArrowheads="1"/>
        </xdr:cNvSpPr>
      </xdr:nvSpPr>
      <xdr:spPr bwMode="auto">
        <a:xfrm>
          <a:off x="2207577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27</xdr:row>
      <xdr:rowOff>0</xdr:rowOff>
    </xdr:from>
    <xdr:to>
      <xdr:col>27</xdr:col>
      <xdr:colOff>952500</xdr:colOff>
      <xdr:row>28</xdr:row>
      <xdr:rowOff>123825</xdr:rowOff>
    </xdr:to>
    <xdr:sp macro="" textlink="">
      <xdr:nvSpPr>
        <xdr:cNvPr id="1101" name="pole tekstowe 60">
          <a:extLst>
            <a:ext uri="{FF2B5EF4-FFF2-40B4-BE49-F238E27FC236}">
              <a16:creationId xmlns:a16="http://schemas.microsoft.com/office/drawing/2014/main" id="{37C6B263-062E-44DD-8557-389AC62964D2}"/>
            </a:ext>
          </a:extLst>
        </xdr:cNvPr>
        <xdr:cNvSpPr txBox="1">
          <a:spLocks noChangeArrowheads="1"/>
        </xdr:cNvSpPr>
      </xdr:nvSpPr>
      <xdr:spPr bwMode="auto">
        <a:xfrm>
          <a:off x="2207577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27</xdr:row>
      <xdr:rowOff>0</xdr:rowOff>
    </xdr:from>
    <xdr:to>
      <xdr:col>27</xdr:col>
      <xdr:colOff>952500</xdr:colOff>
      <xdr:row>28</xdr:row>
      <xdr:rowOff>123825</xdr:rowOff>
    </xdr:to>
    <xdr:sp macro="" textlink="">
      <xdr:nvSpPr>
        <xdr:cNvPr id="1102" name="pole tekstowe 77">
          <a:extLst>
            <a:ext uri="{FF2B5EF4-FFF2-40B4-BE49-F238E27FC236}">
              <a16:creationId xmlns:a16="http://schemas.microsoft.com/office/drawing/2014/main" id="{D197FC4E-DAB3-4CD8-84BB-D40480752738}"/>
            </a:ext>
          </a:extLst>
        </xdr:cNvPr>
        <xdr:cNvSpPr txBox="1">
          <a:spLocks noChangeArrowheads="1"/>
        </xdr:cNvSpPr>
      </xdr:nvSpPr>
      <xdr:spPr bwMode="auto">
        <a:xfrm>
          <a:off x="2207577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27</xdr:row>
      <xdr:rowOff>0</xdr:rowOff>
    </xdr:from>
    <xdr:to>
      <xdr:col>27</xdr:col>
      <xdr:colOff>952500</xdr:colOff>
      <xdr:row>28</xdr:row>
      <xdr:rowOff>123825</xdr:rowOff>
    </xdr:to>
    <xdr:sp macro="" textlink="">
      <xdr:nvSpPr>
        <xdr:cNvPr id="1103" name="pole tekstowe 78">
          <a:extLst>
            <a:ext uri="{FF2B5EF4-FFF2-40B4-BE49-F238E27FC236}">
              <a16:creationId xmlns:a16="http://schemas.microsoft.com/office/drawing/2014/main" id="{BFF97F76-DE35-433E-877A-9C7EEE2B80CA}"/>
            </a:ext>
          </a:extLst>
        </xdr:cNvPr>
        <xdr:cNvSpPr txBox="1">
          <a:spLocks noChangeArrowheads="1"/>
        </xdr:cNvSpPr>
      </xdr:nvSpPr>
      <xdr:spPr bwMode="auto">
        <a:xfrm>
          <a:off x="2207577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28</xdr:row>
      <xdr:rowOff>0</xdr:rowOff>
    </xdr:from>
    <xdr:to>
      <xdr:col>27</xdr:col>
      <xdr:colOff>952500</xdr:colOff>
      <xdr:row>29</xdr:row>
      <xdr:rowOff>123825</xdr:rowOff>
    </xdr:to>
    <xdr:sp macro="" textlink="">
      <xdr:nvSpPr>
        <xdr:cNvPr id="1104" name="pole tekstowe 5">
          <a:extLst>
            <a:ext uri="{FF2B5EF4-FFF2-40B4-BE49-F238E27FC236}">
              <a16:creationId xmlns:a16="http://schemas.microsoft.com/office/drawing/2014/main" id="{068AC126-FDC2-44ED-93AD-1BD2D1E6BDBC}"/>
            </a:ext>
          </a:extLst>
        </xdr:cNvPr>
        <xdr:cNvSpPr txBox="1">
          <a:spLocks noChangeArrowheads="1"/>
        </xdr:cNvSpPr>
      </xdr:nvSpPr>
      <xdr:spPr bwMode="auto">
        <a:xfrm>
          <a:off x="2207577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28</xdr:row>
      <xdr:rowOff>0</xdr:rowOff>
    </xdr:from>
    <xdr:to>
      <xdr:col>27</xdr:col>
      <xdr:colOff>952500</xdr:colOff>
      <xdr:row>29</xdr:row>
      <xdr:rowOff>123825</xdr:rowOff>
    </xdr:to>
    <xdr:sp macro="" textlink="">
      <xdr:nvSpPr>
        <xdr:cNvPr id="1105" name="pole tekstowe 6">
          <a:extLst>
            <a:ext uri="{FF2B5EF4-FFF2-40B4-BE49-F238E27FC236}">
              <a16:creationId xmlns:a16="http://schemas.microsoft.com/office/drawing/2014/main" id="{7C199BBE-D347-4926-9D81-A86F387F4CEE}"/>
            </a:ext>
          </a:extLst>
        </xdr:cNvPr>
        <xdr:cNvSpPr txBox="1">
          <a:spLocks noChangeArrowheads="1"/>
        </xdr:cNvSpPr>
      </xdr:nvSpPr>
      <xdr:spPr bwMode="auto">
        <a:xfrm>
          <a:off x="2207577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28</xdr:row>
      <xdr:rowOff>0</xdr:rowOff>
    </xdr:from>
    <xdr:to>
      <xdr:col>27</xdr:col>
      <xdr:colOff>952500</xdr:colOff>
      <xdr:row>29</xdr:row>
      <xdr:rowOff>104775</xdr:rowOff>
    </xdr:to>
    <xdr:sp macro="" textlink="">
      <xdr:nvSpPr>
        <xdr:cNvPr id="1106" name="pole tekstowe 5">
          <a:extLst>
            <a:ext uri="{FF2B5EF4-FFF2-40B4-BE49-F238E27FC236}">
              <a16:creationId xmlns:a16="http://schemas.microsoft.com/office/drawing/2014/main" id="{5C6F2B22-5328-4292-ADD7-2F45592D295B}"/>
            </a:ext>
          </a:extLst>
        </xdr:cNvPr>
        <xdr:cNvSpPr txBox="1">
          <a:spLocks noChangeArrowheads="1"/>
        </xdr:cNvSpPr>
      </xdr:nvSpPr>
      <xdr:spPr bwMode="auto">
        <a:xfrm>
          <a:off x="22075775" y="5778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28</xdr:row>
      <xdr:rowOff>0</xdr:rowOff>
    </xdr:from>
    <xdr:to>
      <xdr:col>27</xdr:col>
      <xdr:colOff>952500</xdr:colOff>
      <xdr:row>29</xdr:row>
      <xdr:rowOff>104775</xdr:rowOff>
    </xdr:to>
    <xdr:sp macro="" textlink="">
      <xdr:nvSpPr>
        <xdr:cNvPr id="1107" name="pole tekstowe 6">
          <a:extLst>
            <a:ext uri="{FF2B5EF4-FFF2-40B4-BE49-F238E27FC236}">
              <a16:creationId xmlns:a16="http://schemas.microsoft.com/office/drawing/2014/main" id="{0ED0E14B-F5CB-43C9-8F0B-F124713CF095}"/>
            </a:ext>
          </a:extLst>
        </xdr:cNvPr>
        <xdr:cNvSpPr txBox="1">
          <a:spLocks noChangeArrowheads="1"/>
        </xdr:cNvSpPr>
      </xdr:nvSpPr>
      <xdr:spPr bwMode="auto">
        <a:xfrm>
          <a:off x="22075775" y="5778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28</xdr:row>
      <xdr:rowOff>0</xdr:rowOff>
    </xdr:from>
    <xdr:to>
      <xdr:col>27</xdr:col>
      <xdr:colOff>952500</xdr:colOff>
      <xdr:row>29</xdr:row>
      <xdr:rowOff>123825</xdr:rowOff>
    </xdr:to>
    <xdr:sp macro="" textlink="">
      <xdr:nvSpPr>
        <xdr:cNvPr id="1108" name="pole tekstowe 41">
          <a:extLst>
            <a:ext uri="{FF2B5EF4-FFF2-40B4-BE49-F238E27FC236}">
              <a16:creationId xmlns:a16="http://schemas.microsoft.com/office/drawing/2014/main" id="{4D315609-CABE-4A6D-A64B-7F8276BAEE7D}"/>
            </a:ext>
          </a:extLst>
        </xdr:cNvPr>
        <xdr:cNvSpPr txBox="1">
          <a:spLocks noChangeArrowheads="1"/>
        </xdr:cNvSpPr>
      </xdr:nvSpPr>
      <xdr:spPr bwMode="auto">
        <a:xfrm>
          <a:off x="2207577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28</xdr:row>
      <xdr:rowOff>0</xdr:rowOff>
    </xdr:from>
    <xdr:to>
      <xdr:col>27</xdr:col>
      <xdr:colOff>952500</xdr:colOff>
      <xdr:row>29</xdr:row>
      <xdr:rowOff>123825</xdr:rowOff>
    </xdr:to>
    <xdr:sp macro="" textlink="">
      <xdr:nvSpPr>
        <xdr:cNvPr id="1109" name="pole tekstowe 42">
          <a:extLst>
            <a:ext uri="{FF2B5EF4-FFF2-40B4-BE49-F238E27FC236}">
              <a16:creationId xmlns:a16="http://schemas.microsoft.com/office/drawing/2014/main" id="{886E4924-8E50-498E-8D15-7FA84FB73238}"/>
            </a:ext>
          </a:extLst>
        </xdr:cNvPr>
        <xdr:cNvSpPr txBox="1">
          <a:spLocks noChangeArrowheads="1"/>
        </xdr:cNvSpPr>
      </xdr:nvSpPr>
      <xdr:spPr bwMode="auto">
        <a:xfrm>
          <a:off x="2207577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28</xdr:row>
      <xdr:rowOff>0</xdr:rowOff>
    </xdr:from>
    <xdr:to>
      <xdr:col>27</xdr:col>
      <xdr:colOff>952500</xdr:colOff>
      <xdr:row>29</xdr:row>
      <xdr:rowOff>123825</xdr:rowOff>
    </xdr:to>
    <xdr:sp macro="" textlink="">
      <xdr:nvSpPr>
        <xdr:cNvPr id="1110" name="pole tekstowe 59">
          <a:extLst>
            <a:ext uri="{FF2B5EF4-FFF2-40B4-BE49-F238E27FC236}">
              <a16:creationId xmlns:a16="http://schemas.microsoft.com/office/drawing/2014/main" id="{0B991BCA-9316-4002-8DDC-125C1295D3F5}"/>
            </a:ext>
          </a:extLst>
        </xdr:cNvPr>
        <xdr:cNvSpPr txBox="1">
          <a:spLocks noChangeArrowheads="1"/>
        </xdr:cNvSpPr>
      </xdr:nvSpPr>
      <xdr:spPr bwMode="auto">
        <a:xfrm>
          <a:off x="2207577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28</xdr:row>
      <xdr:rowOff>0</xdr:rowOff>
    </xdr:from>
    <xdr:to>
      <xdr:col>27</xdr:col>
      <xdr:colOff>952500</xdr:colOff>
      <xdr:row>29</xdr:row>
      <xdr:rowOff>123825</xdr:rowOff>
    </xdr:to>
    <xdr:sp macro="" textlink="">
      <xdr:nvSpPr>
        <xdr:cNvPr id="1111" name="pole tekstowe 60">
          <a:extLst>
            <a:ext uri="{FF2B5EF4-FFF2-40B4-BE49-F238E27FC236}">
              <a16:creationId xmlns:a16="http://schemas.microsoft.com/office/drawing/2014/main" id="{B7506DED-3173-47EE-BF14-EF36FBD80113}"/>
            </a:ext>
          </a:extLst>
        </xdr:cNvPr>
        <xdr:cNvSpPr txBox="1">
          <a:spLocks noChangeArrowheads="1"/>
        </xdr:cNvSpPr>
      </xdr:nvSpPr>
      <xdr:spPr bwMode="auto">
        <a:xfrm>
          <a:off x="2207577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28</xdr:row>
      <xdr:rowOff>0</xdr:rowOff>
    </xdr:from>
    <xdr:to>
      <xdr:col>27</xdr:col>
      <xdr:colOff>952500</xdr:colOff>
      <xdr:row>29</xdr:row>
      <xdr:rowOff>123825</xdr:rowOff>
    </xdr:to>
    <xdr:sp macro="" textlink="">
      <xdr:nvSpPr>
        <xdr:cNvPr id="1112" name="pole tekstowe 77">
          <a:extLst>
            <a:ext uri="{FF2B5EF4-FFF2-40B4-BE49-F238E27FC236}">
              <a16:creationId xmlns:a16="http://schemas.microsoft.com/office/drawing/2014/main" id="{475CCEB6-8A04-4277-98E4-6F6918D61CA6}"/>
            </a:ext>
          </a:extLst>
        </xdr:cNvPr>
        <xdr:cNvSpPr txBox="1">
          <a:spLocks noChangeArrowheads="1"/>
        </xdr:cNvSpPr>
      </xdr:nvSpPr>
      <xdr:spPr bwMode="auto">
        <a:xfrm>
          <a:off x="2207577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28</xdr:row>
      <xdr:rowOff>0</xdr:rowOff>
    </xdr:from>
    <xdr:to>
      <xdr:col>27</xdr:col>
      <xdr:colOff>952500</xdr:colOff>
      <xdr:row>29</xdr:row>
      <xdr:rowOff>123825</xdr:rowOff>
    </xdr:to>
    <xdr:sp macro="" textlink="">
      <xdr:nvSpPr>
        <xdr:cNvPr id="1113" name="pole tekstowe 78">
          <a:extLst>
            <a:ext uri="{FF2B5EF4-FFF2-40B4-BE49-F238E27FC236}">
              <a16:creationId xmlns:a16="http://schemas.microsoft.com/office/drawing/2014/main" id="{09F49821-4A94-473A-AB7A-FC2D1262A2DE}"/>
            </a:ext>
          </a:extLst>
        </xdr:cNvPr>
        <xdr:cNvSpPr txBox="1">
          <a:spLocks noChangeArrowheads="1"/>
        </xdr:cNvSpPr>
      </xdr:nvSpPr>
      <xdr:spPr bwMode="auto">
        <a:xfrm>
          <a:off x="2207577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29</xdr:row>
      <xdr:rowOff>0</xdr:rowOff>
    </xdr:from>
    <xdr:to>
      <xdr:col>27</xdr:col>
      <xdr:colOff>952500</xdr:colOff>
      <xdr:row>30</xdr:row>
      <xdr:rowOff>123825</xdr:rowOff>
    </xdr:to>
    <xdr:sp macro="" textlink="">
      <xdr:nvSpPr>
        <xdr:cNvPr id="1114" name="pole tekstowe 5">
          <a:extLst>
            <a:ext uri="{FF2B5EF4-FFF2-40B4-BE49-F238E27FC236}">
              <a16:creationId xmlns:a16="http://schemas.microsoft.com/office/drawing/2014/main" id="{C3BFF2C3-8C64-4647-A936-9332D11F1E81}"/>
            </a:ext>
          </a:extLst>
        </xdr:cNvPr>
        <xdr:cNvSpPr txBox="1">
          <a:spLocks noChangeArrowheads="1"/>
        </xdr:cNvSpPr>
      </xdr:nvSpPr>
      <xdr:spPr bwMode="auto">
        <a:xfrm>
          <a:off x="2207577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29</xdr:row>
      <xdr:rowOff>0</xdr:rowOff>
    </xdr:from>
    <xdr:to>
      <xdr:col>27</xdr:col>
      <xdr:colOff>952500</xdr:colOff>
      <xdr:row>30</xdr:row>
      <xdr:rowOff>123825</xdr:rowOff>
    </xdr:to>
    <xdr:sp macro="" textlink="">
      <xdr:nvSpPr>
        <xdr:cNvPr id="1115" name="pole tekstowe 6">
          <a:extLst>
            <a:ext uri="{FF2B5EF4-FFF2-40B4-BE49-F238E27FC236}">
              <a16:creationId xmlns:a16="http://schemas.microsoft.com/office/drawing/2014/main" id="{E7EB2432-EB5C-4537-B1B5-84A5597F3C94}"/>
            </a:ext>
          </a:extLst>
        </xdr:cNvPr>
        <xdr:cNvSpPr txBox="1">
          <a:spLocks noChangeArrowheads="1"/>
        </xdr:cNvSpPr>
      </xdr:nvSpPr>
      <xdr:spPr bwMode="auto">
        <a:xfrm>
          <a:off x="2207577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29</xdr:row>
      <xdr:rowOff>0</xdr:rowOff>
    </xdr:from>
    <xdr:to>
      <xdr:col>27</xdr:col>
      <xdr:colOff>952500</xdr:colOff>
      <xdr:row>30</xdr:row>
      <xdr:rowOff>104775</xdr:rowOff>
    </xdr:to>
    <xdr:sp macro="" textlink="">
      <xdr:nvSpPr>
        <xdr:cNvPr id="1116" name="pole tekstowe 5">
          <a:extLst>
            <a:ext uri="{FF2B5EF4-FFF2-40B4-BE49-F238E27FC236}">
              <a16:creationId xmlns:a16="http://schemas.microsoft.com/office/drawing/2014/main" id="{7666E121-12DA-4388-9B27-485E2D0C284E}"/>
            </a:ext>
          </a:extLst>
        </xdr:cNvPr>
        <xdr:cNvSpPr txBox="1">
          <a:spLocks noChangeArrowheads="1"/>
        </xdr:cNvSpPr>
      </xdr:nvSpPr>
      <xdr:spPr bwMode="auto">
        <a:xfrm>
          <a:off x="22075775" y="5943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29</xdr:row>
      <xdr:rowOff>0</xdr:rowOff>
    </xdr:from>
    <xdr:to>
      <xdr:col>27</xdr:col>
      <xdr:colOff>952500</xdr:colOff>
      <xdr:row>30</xdr:row>
      <xdr:rowOff>104775</xdr:rowOff>
    </xdr:to>
    <xdr:sp macro="" textlink="">
      <xdr:nvSpPr>
        <xdr:cNvPr id="1117" name="pole tekstowe 6">
          <a:extLst>
            <a:ext uri="{FF2B5EF4-FFF2-40B4-BE49-F238E27FC236}">
              <a16:creationId xmlns:a16="http://schemas.microsoft.com/office/drawing/2014/main" id="{E43C656D-7E74-49AD-9842-4D6AD4AD4746}"/>
            </a:ext>
          </a:extLst>
        </xdr:cNvPr>
        <xdr:cNvSpPr txBox="1">
          <a:spLocks noChangeArrowheads="1"/>
        </xdr:cNvSpPr>
      </xdr:nvSpPr>
      <xdr:spPr bwMode="auto">
        <a:xfrm>
          <a:off x="22075775" y="5943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29</xdr:row>
      <xdr:rowOff>0</xdr:rowOff>
    </xdr:from>
    <xdr:to>
      <xdr:col>27</xdr:col>
      <xdr:colOff>952500</xdr:colOff>
      <xdr:row>30</xdr:row>
      <xdr:rowOff>123825</xdr:rowOff>
    </xdr:to>
    <xdr:sp macro="" textlink="">
      <xdr:nvSpPr>
        <xdr:cNvPr id="1118" name="pole tekstowe 41">
          <a:extLst>
            <a:ext uri="{FF2B5EF4-FFF2-40B4-BE49-F238E27FC236}">
              <a16:creationId xmlns:a16="http://schemas.microsoft.com/office/drawing/2014/main" id="{99C92E97-3DA7-41F7-B046-56BE1E2819A3}"/>
            </a:ext>
          </a:extLst>
        </xdr:cNvPr>
        <xdr:cNvSpPr txBox="1">
          <a:spLocks noChangeArrowheads="1"/>
        </xdr:cNvSpPr>
      </xdr:nvSpPr>
      <xdr:spPr bwMode="auto">
        <a:xfrm>
          <a:off x="2207577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29</xdr:row>
      <xdr:rowOff>0</xdr:rowOff>
    </xdr:from>
    <xdr:to>
      <xdr:col>27</xdr:col>
      <xdr:colOff>952500</xdr:colOff>
      <xdr:row>30</xdr:row>
      <xdr:rowOff>123825</xdr:rowOff>
    </xdr:to>
    <xdr:sp macro="" textlink="">
      <xdr:nvSpPr>
        <xdr:cNvPr id="1119" name="pole tekstowe 42">
          <a:extLst>
            <a:ext uri="{FF2B5EF4-FFF2-40B4-BE49-F238E27FC236}">
              <a16:creationId xmlns:a16="http://schemas.microsoft.com/office/drawing/2014/main" id="{1CABB163-99D9-4336-80E9-77A31A1AB6AF}"/>
            </a:ext>
          </a:extLst>
        </xdr:cNvPr>
        <xdr:cNvSpPr txBox="1">
          <a:spLocks noChangeArrowheads="1"/>
        </xdr:cNvSpPr>
      </xdr:nvSpPr>
      <xdr:spPr bwMode="auto">
        <a:xfrm>
          <a:off x="2207577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29</xdr:row>
      <xdr:rowOff>0</xdr:rowOff>
    </xdr:from>
    <xdr:to>
      <xdr:col>27</xdr:col>
      <xdr:colOff>952500</xdr:colOff>
      <xdr:row>30</xdr:row>
      <xdr:rowOff>123825</xdr:rowOff>
    </xdr:to>
    <xdr:sp macro="" textlink="">
      <xdr:nvSpPr>
        <xdr:cNvPr id="1120" name="pole tekstowe 59">
          <a:extLst>
            <a:ext uri="{FF2B5EF4-FFF2-40B4-BE49-F238E27FC236}">
              <a16:creationId xmlns:a16="http://schemas.microsoft.com/office/drawing/2014/main" id="{E1076658-7F05-4B38-8813-DB9FD7EB7917}"/>
            </a:ext>
          </a:extLst>
        </xdr:cNvPr>
        <xdr:cNvSpPr txBox="1">
          <a:spLocks noChangeArrowheads="1"/>
        </xdr:cNvSpPr>
      </xdr:nvSpPr>
      <xdr:spPr bwMode="auto">
        <a:xfrm>
          <a:off x="2207577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29</xdr:row>
      <xdr:rowOff>0</xdr:rowOff>
    </xdr:from>
    <xdr:to>
      <xdr:col>27</xdr:col>
      <xdr:colOff>952500</xdr:colOff>
      <xdr:row>30</xdr:row>
      <xdr:rowOff>123825</xdr:rowOff>
    </xdr:to>
    <xdr:sp macro="" textlink="">
      <xdr:nvSpPr>
        <xdr:cNvPr id="1121" name="pole tekstowe 60">
          <a:extLst>
            <a:ext uri="{FF2B5EF4-FFF2-40B4-BE49-F238E27FC236}">
              <a16:creationId xmlns:a16="http://schemas.microsoft.com/office/drawing/2014/main" id="{175102BD-496B-414A-8E85-54CBD8694C98}"/>
            </a:ext>
          </a:extLst>
        </xdr:cNvPr>
        <xdr:cNvSpPr txBox="1">
          <a:spLocks noChangeArrowheads="1"/>
        </xdr:cNvSpPr>
      </xdr:nvSpPr>
      <xdr:spPr bwMode="auto">
        <a:xfrm>
          <a:off x="2207577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29</xdr:row>
      <xdr:rowOff>0</xdr:rowOff>
    </xdr:from>
    <xdr:to>
      <xdr:col>27</xdr:col>
      <xdr:colOff>952500</xdr:colOff>
      <xdr:row>30</xdr:row>
      <xdr:rowOff>123825</xdr:rowOff>
    </xdr:to>
    <xdr:sp macro="" textlink="">
      <xdr:nvSpPr>
        <xdr:cNvPr id="1122" name="pole tekstowe 77">
          <a:extLst>
            <a:ext uri="{FF2B5EF4-FFF2-40B4-BE49-F238E27FC236}">
              <a16:creationId xmlns:a16="http://schemas.microsoft.com/office/drawing/2014/main" id="{E24206CE-FC84-481E-8FD6-5AE88BF094A1}"/>
            </a:ext>
          </a:extLst>
        </xdr:cNvPr>
        <xdr:cNvSpPr txBox="1">
          <a:spLocks noChangeArrowheads="1"/>
        </xdr:cNvSpPr>
      </xdr:nvSpPr>
      <xdr:spPr bwMode="auto">
        <a:xfrm>
          <a:off x="2207577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29</xdr:row>
      <xdr:rowOff>0</xdr:rowOff>
    </xdr:from>
    <xdr:to>
      <xdr:col>27</xdr:col>
      <xdr:colOff>952500</xdr:colOff>
      <xdr:row>30</xdr:row>
      <xdr:rowOff>123825</xdr:rowOff>
    </xdr:to>
    <xdr:sp macro="" textlink="">
      <xdr:nvSpPr>
        <xdr:cNvPr id="1123" name="pole tekstowe 78">
          <a:extLst>
            <a:ext uri="{FF2B5EF4-FFF2-40B4-BE49-F238E27FC236}">
              <a16:creationId xmlns:a16="http://schemas.microsoft.com/office/drawing/2014/main" id="{0362A459-CEBB-4E46-8C56-7A40073177E8}"/>
            </a:ext>
          </a:extLst>
        </xdr:cNvPr>
        <xdr:cNvSpPr txBox="1">
          <a:spLocks noChangeArrowheads="1"/>
        </xdr:cNvSpPr>
      </xdr:nvSpPr>
      <xdr:spPr bwMode="auto">
        <a:xfrm>
          <a:off x="2207577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30</xdr:row>
      <xdr:rowOff>0</xdr:rowOff>
    </xdr:from>
    <xdr:to>
      <xdr:col>27</xdr:col>
      <xdr:colOff>952500</xdr:colOff>
      <xdr:row>31</xdr:row>
      <xdr:rowOff>123825</xdr:rowOff>
    </xdr:to>
    <xdr:sp macro="" textlink="">
      <xdr:nvSpPr>
        <xdr:cNvPr id="1124" name="pole tekstowe 5">
          <a:extLst>
            <a:ext uri="{FF2B5EF4-FFF2-40B4-BE49-F238E27FC236}">
              <a16:creationId xmlns:a16="http://schemas.microsoft.com/office/drawing/2014/main" id="{AF55318E-215B-4DA5-9AA6-82E139819B0D}"/>
            </a:ext>
          </a:extLst>
        </xdr:cNvPr>
        <xdr:cNvSpPr txBox="1">
          <a:spLocks noChangeArrowheads="1"/>
        </xdr:cNvSpPr>
      </xdr:nvSpPr>
      <xdr:spPr bwMode="auto">
        <a:xfrm>
          <a:off x="2207577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30</xdr:row>
      <xdr:rowOff>0</xdr:rowOff>
    </xdr:from>
    <xdr:to>
      <xdr:col>27</xdr:col>
      <xdr:colOff>952500</xdr:colOff>
      <xdr:row>31</xdr:row>
      <xdr:rowOff>123825</xdr:rowOff>
    </xdr:to>
    <xdr:sp macro="" textlink="">
      <xdr:nvSpPr>
        <xdr:cNvPr id="1125" name="pole tekstowe 6">
          <a:extLst>
            <a:ext uri="{FF2B5EF4-FFF2-40B4-BE49-F238E27FC236}">
              <a16:creationId xmlns:a16="http://schemas.microsoft.com/office/drawing/2014/main" id="{8EC76962-0525-46D7-B200-EB32CAE5D210}"/>
            </a:ext>
          </a:extLst>
        </xdr:cNvPr>
        <xdr:cNvSpPr txBox="1">
          <a:spLocks noChangeArrowheads="1"/>
        </xdr:cNvSpPr>
      </xdr:nvSpPr>
      <xdr:spPr bwMode="auto">
        <a:xfrm>
          <a:off x="2207577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30</xdr:row>
      <xdr:rowOff>0</xdr:rowOff>
    </xdr:from>
    <xdr:to>
      <xdr:col>27</xdr:col>
      <xdr:colOff>952500</xdr:colOff>
      <xdr:row>31</xdr:row>
      <xdr:rowOff>104775</xdr:rowOff>
    </xdr:to>
    <xdr:sp macro="" textlink="">
      <xdr:nvSpPr>
        <xdr:cNvPr id="1126" name="pole tekstowe 5">
          <a:extLst>
            <a:ext uri="{FF2B5EF4-FFF2-40B4-BE49-F238E27FC236}">
              <a16:creationId xmlns:a16="http://schemas.microsoft.com/office/drawing/2014/main" id="{44637486-AF87-4042-AF61-DBBAF232CF91}"/>
            </a:ext>
          </a:extLst>
        </xdr:cNvPr>
        <xdr:cNvSpPr txBox="1">
          <a:spLocks noChangeArrowheads="1"/>
        </xdr:cNvSpPr>
      </xdr:nvSpPr>
      <xdr:spPr bwMode="auto">
        <a:xfrm>
          <a:off x="22075775" y="6108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30</xdr:row>
      <xdr:rowOff>0</xdr:rowOff>
    </xdr:from>
    <xdr:to>
      <xdr:col>27</xdr:col>
      <xdr:colOff>952500</xdr:colOff>
      <xdr:row>31</xdr:row>
      <xdr:rowOff>104775</xdr:rowOff>
    </xdr:to>
    <xdr:sp macro="" textlink="">
      <xdr:nvSpPr>
        <xdr:cNvPr id="1127" name="pole tekstowe 6">
          <a:extLst>
            <a:ext uri="{FF2B5EF4-FFF2-40B4-BE49-F238E27FC236}">
              <a16:creationId xmlns:a16="http://schemas.microsoft.com/office/drawing/2014/main" id="{13CD68F8-13FE-4791-A00E-5722E3BDA6CF}"/>
            </a:ext>
          </a:extLst>
        </xdr:cNvPr>
        <xdr:cNvSpPr txBox="1">
          <a:spLocks noChangeArrowheads="1"/>
        </xdr:cNvSpPr>
      </xdr:nvSpPr>
      <xdr:spPr bwMode="auto">
        <a:xfrm>
          <a:off x="22075775" y="6108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30</xdr:row>
      <xdr:rowOff>0</xdr:rowOff>
    </xdr:from>
    <xdr:to>
      <xdr:col>27</xdr:col>
      <xdr:colOff>952500</xdr:colOff>
      <xdr:row>31</xdr:row>
      <xdr:rowOff>123825</xdr:rowOff>
    </xdr:to>
    <xdr:sp macro="" textlink="">
      <xdr:nvSpPr>
        <xdr:cNvPr id="1128" name="pole tekstowe 41">
          <a:extLst>
            <a:ext uri="{FF2B5EF4-FFF2-40B4-BE49-F238E27FC236}">
              <a16:creationId xmlns:a16="http://schemas.microsoft.com/office/drawing/2014/main" id="{505FE130-1F95-4333-8DCA-257EAB472B2B}"/>
            </a:ext>
          </a:extLst>
        </xdr:cNvPr>
        <xdr:cNvSpPr txBox="1">
          <a:spLocks noChangeArrowheads="1"/>
        </xdr:cNvSpPr>
      </xdr:nvSpPr>
      <xdr:spPr bwMode="auto">
        <a:xfrm>
          <a:off x="2207577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30</xdr:row>
      <xdr:rowOff>0</xdr:rowOff>
    </xdr:from>
    <xdr:to>
      <xdr:col>27</xdr:col>
      <xdr:colOff>952500</xdr:colOff>
      <xdr:row>31</xdr:row>
      <xdr:rowOff>123825</xdr:rowOff>
    </xdr:to>
    <xdr:sp macro="" textlink="">
      <xdr:nvSpPr>
        <xdr:cNvPr id="1129" name="pole tekstowe 42">
          <a:extLst>
            <a:ext uri="{FF2B5EF4-FFF2-40B4-BE49-F238E27FC236}">
              <a16:creationId xmlns:a16="http://schemas.microsoft.com/office/drawing/2014/main" id="{5FDB3695-605D-45A8-A3FC-BD67F03BED9C}"/>
            </a:ext>
          </a:extLst>
        </xdr:cNvPr>
        <xdr:cNvSpPr txBox="1">
          <a:spLocks noChangeArrowheads="1"/>
        </xdr:cNvSpPr>
      </xdr:nvSpPr>
      <xdr:spPr bwMode="auto">
        <a:xfrm>
          <a:off x="2207577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30</xdr:row>
      <xdr:rowOff>0</xdr:rowOff>
    </xdr:from>
    <xdr:to>
      <xdr:col>27</xdr:col>
      <xdr:colOff>952500</xdr:colOff>
      <xdr:row>31</xdr:row>
      <xdr:rowOff>123825</xdr:rowOff>
    </xdr:to>
    <xdr:sp macro="" textlink="">
      <xdr:nvSpPr>
        <xdr:cNvPr id="1130" name="pole tekstowe 59">
          <a:extLst>
            <a:ext uri="{FF2B5EF4-FFF2-40B4-BE49-F238E27FC236}">
              <a16:creationId xmlns:a16="http://schemas.microsoft.com/office/drawing/2014/main" id="{827204A6-E087-4F4D-BC0E-7BC2E826BB87}"/>
            </a:ext>
          </a:extLst>
        </xdr:cNvPr>
        <xdr:cNvSpPr txBox="1">
          <a:spLocks noChangeArrowheads="1"/>
        </xdr:cNvSpPr>
      </xdr:nvSpPr>
      <xdr:spPr bwMode="auto">
        <a:xfrm>
          <a:off x="2207577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30</xdr:row>
      <xdr:rowOff>0</xdr:rowOff>
    </xdr:from>
    <xdr:to>
      <xdr:col>27</xdr:col>
      <xdr:colOff>952500</xdr:colOff>
      <xdr:row>31</xdr:row>
      <xdr:rowOff>123825</xdr:rowOff>
    </xdr:to>
    <xdr:sp macro="" textlink="">
      <xdr:nvSpPr>
        <xdr:cNvPr id="1131" name="pole tekstowe 60">
          <a:extLst>
            <a:ext uri="{FF2B5EF4-FFF2-40B4-BE49-F238E27FC236}">
              <a16:creationId xmlns:a16="http://schemas.microsoft.com/office/drawing/2014/main" id="{7DFCAA86-22C3-4556-9D4A-8AC59565FDA7}"/>
            </a:ext>
          </a:extLst>
        </xdr:cNvPr>
        <xdr:cNvSpPr txBox="1">
          <a:spLocks noChangeArrowheads="1"/>
        </xdr:cNvSpPr>
      </xdr:nvSpPr>
      <xdr:spPr bwMode="auto">
        <a:xfrm>
          <a:off x="2207577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30</xdr:row>
      <xdr:rowOff>0</xdr:rowOff>
    </xdr:from>
    <xdr:to>
      <xdr:col>27</xdr:col>
      <xdr:colOff>952500</xdr:colOff>
      <xdr:row>31</xdr:row>
      <xdr:rowOff>123825</xdr:rowOff>
    </xdr:to>
    <xdr:sp macro="" textlink="">
      <xdr:nvSpPr>
        <xdr:cNvPr id="1132" name="pole tekstowe 77">
          <a:extLst>
            <a:ext uri="{FF2B5EF4-FFF2-40B4-BE49-F238E27FC236}">
              <a16:creationId xmlns:a16="http://schemas.microsoft.com/office/drawing/2014/main" id="{8E4817AB-AA03-4CDB-8394-8DBCD1F4BAD1}"/>
            </a:ext>
          </a:extLst>
        </xdr:cNvPr>
        <xdr:cNvSpPr txBox="1">
          <a:spLocks noChangeArrowheads="1"/>
        </xdr:cNvSpPr>
      </xdr:nvSpPr>
      <xdr:spPr bwMode="auto">
        <a:xfrm>
          <a:off x="2207577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30</xdr:row>
      <xdr:rowOff>0</xdr:rowOff>
    </xdr:from>
    <xdr:to>
      <xdr:col>27</xdr:col>
      <xdr:colOff>952500</xdr:colOff>
      <xdr:row>31</xdr:row>
      <xdr:rowOff>123825</xdr:rowOff>
    </xdr:to>
    <xdr:sp macro="" textlink="">
      <xdr:nvSpPr>
        <xdr:cNvPr id="1133" name="pole tekstowe 78">
          <a:extLst>
            <a:ext uri="{FF2B5EF4-FFF2-40B4-BE49-F238E27FC236}">
              <a16:creationId xmlns:a16="http://schemas.microsoft.com/office/drawing/2014/main" id="{42D9DE0F-239F-4547-ABAC-0E42DAE81DC1}"/>
            </a:ext>
          </a:extLst>
        </xdr:cNvPr>
        <xdr:cNvSpPr txBox="1">
          <a:spLocks noChangeArrowheads="1"/>
        </xdr:cNvSpPr>
      </xdr:nvSpPr>
      <xdr:spPr bwMode="auto">
        <a:xfrm>
          <a:off x="2207577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31</xdr:row>
      <xdr:rowOff>0</xdr:rowOff>
    </xdr:from>
    <xdr:to>
      <xdr:col>27</xdr:col>
      <xdr:colOff>952500</xdr:colOff>
      <xdr:row>32</xdr:row>
      <xdr:rowOff>123825</xdr:rowOff>
    </xdr:to>
    <xdr:sp macro="" textlink="">
      <xdr:nvSpPr>
        <xdr:cNvPr id="1134" name="pole tekstowe 5">
          <a:extLst>
            <a:ext uri="{FF2B5EF4-FFF2-40B4-BE49-F238E27FC236}">
              <a16:creationId xmlns:a16="http://schemas.microsoft.com/office/drawing/2014/main" id="{B1033674-8DDF-4A5A-82D8-18ED7055AA2E}"/>
            </a:ext>
          </a:extLst>
        </xdr:cNvPr>
        <xdr:cNvSpPr txBox="1">
          <a:spLocks noChangeArrowheads="1"/>
        </xdr:cNvSpPr>
      </xdr:nvSpPr>
      <xdr:spPr bwMode="auto">
        <a:xfrm>
          <a:off x="2207577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31</xdr:row>
      <xdr:rowOff>0</xdr:rowOff>
    </xdr:from>
    <xdr:to>
      <xdr:col>27</xdr:col>
      <xdr:colOff>952500</xdr:colOff>
      <xdr:row>32</xdr:row>
      <xdr:rowOff>123825</xdr:rowOff>
    </xdr:to>
    <xdr:sp macro="" textlink="">
      <xdr:nvSpPr>
        <xdr:cNvPr id="1135" name="pole tekstowe 6">
          <a:extLst>
            <a:ext uri="{FF2B5EF4-FFF2-40B4-BE49-F238E27FC236}">
              <a16:creationId xmlns:a16="http://schemas.microsoft.com/office/drawing/2014/main" id="{BB4D7072-6912-45CF-A75E-9713DD2EFC1F}"/>
            </a:ext>
          </a:extLst>
        </xdr:cNvPr>
        <xdr:cNvSpPr txBox="1">
          <a:spLocks noChangeArrowheads="1"/>
        </xdr:cNvSpPr>
      </xdr:nvSpPr>
      <xdr:spPr bwMode="auto">
        <a:xfrm>
          <a:off x="2207577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31</xdr:row>
      <xdr:rowOff>0</xdr:rowOff>
    </xdr:from>
    <xdr:to>
      <xdr:col>27</xdr:col>
      <xdr:colOff>952500</xdr:colOff>
      <xdr:row>32</xdr:row>
      <xdr:rowOff>104775</xdr:rowOff>
    </xdr:to>
    <xdr:sp macro="" textlink="">
      <xdr:nvSpPr>
        <xdr:cNvPr id="1136" name="pole tekstowe 5">
          <a:extLst>
            <a:ext uri="{FF2B5EF4-FFF2-40B4-BE49-F238E27FC236}">
              <a16:creationId xmlns:a16="http://schemas.microsoft.com/office/drawing/2014/main" id="{90E39A46-B5EA-4BAC-9CF7-BE050E9AC068}"/>
            </a:ext>
          </a:extLst>
        </xdr:cNvPr>
        <xdr:cNvSpPr txBox="1">
          <a:spLocks noChangeArrowheads="1"/>
        </xdr:cNvSpPr>
      </xdr:nvSpPr>
      <xdr:spPr bwMode="auto">
        <a:xfrm>
          <a:off x="22075775" y="6273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31</xdr:row>
      <xdr:rowOff>0</xdr:rowOff>
    </xdr:from>
    <xdr:to>
      <xdr:col>27</xdr:col>
      <xdr:colOff>952500</xdr:colOff>
      <xdr:row>32</xdr:row>
      <xdr:rowOff>104775</xdr:rowOff>
    </xdr:to>
    <xdr:sp macro="" textlink="">
      <xdr:nvSpPr>
        <xdr:cNvPr id="1137" name="pole tekstowe 6">
          <a:extLst>
            <a:ext uri="{FF2B5EF4-FFF2-40B4-BE49-F238E27FC236}">
              <a16:creationId xmlns:a16="http://schemas.microsoft.com/office/drawing/2014/main" id="{F4398814-A963-40F0-A0F4-90F3771E87F5}"/>
            </a:ext>
          </a:extLst>
        </xdr:cNvPr>
        <xdr:cNvSpPr txBox="1">
          <a:spLocks noChangeArrowheads="1"/>
        </xdr:cNvSpPr>
      </xdr:nvSpPr>
      <xdr:spPr bwMode="auto">
        <a:xfrm>
          <a:off x="22075775" y="6273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31</xdr:row>
      <xdr:rowOff>0</xdr:rowOff>
    </xdr:from>
    <xdr:to>
      <xdr:col>27</xdr:col>
      <xdr:colOff>952500</xdr:colOff>
      <xdr:row>32</xdr:row>
      <xdr:rowOff>123825</xdr:rowOff>
    </xdr:to>
    <xdr:sp macro="" textlink="">
      <xdr:nvSpPr>
        <xdr:cNvPr id="1138" name="pole tekstowe 41">
          <a:extLst>
            <a:ext uri="{FF2B5EF4-FFF2-40B4-BE49-F238E27FC236}">
              <a16:creationId xmlns:a16="http://schemas.microsoft.com/office/drawing/2014/main" id="{5CCAA8BA-AE9E-4F3A-A57E-BD24BB7B9976}"/>
            </a:ext>
          </a:extLst>
        </xdr:cNvPr>
        <xdr:cNvSpPr txBox="1">
          <a:spLocks noChangeArrowheads="1"/>
        </xdr:cNvSpPr>
      </xdr:nvSpPr>
      <xdr:spPr bwMode="auto">
        <a:xfrm>
          <a:off x="2207577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31</xdr:row>
      <xdr:rowOff>0</xdr:rowOff>
    </xdr:from>
    <xdr:to>
      <xdr:col>27</xdr:col>
      <xdr:colOff>952500</xdr:colOff>
      <xdr:row>32</xdr:row>
      <xdr:rowOff>123825</xdr:rowOff>
    </xdr:to>
    <xdr:sp macro="" textlink="">
      <xdr:nvSpPr>
        <xdr:cNvPr id="1139" name="pole tekstowe 42">
          <a:extLst>
            <a:ext uri="{FF2B5EF4-FFF2-40B4-BE49-F238E27FC236}">
              <a16:creationId xmlns:a16="http://schemas.microsoft.com/office/drawing/2014/main" id="{746D44FD-7255-49C1-9B46-9A033BBB0147}"/>
            </a:ext>
          </a:extLst>
        </xdr:cNvPr>
        <xdr:cNvSpPr txBox="1">
          <a:spLocks noChangeArrowheads="1"/>
        </xdr:cNvSpPr>
      </xdr:nvSpPr>
      <xdr:spPr bwMode="auto">
        <a:xfrm>
          <a:off x="2207577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31</xdr:row>
      <xdr:rowOff>0</xdr:rowOff>
    </xdr:from>
    <xdr:to>
      <xdr:col>27</xdr:col>
      <xdr:colOff>952500</xdr:colOff>
      <xdr:row>32</xdr:row>
      <xdr:rowOff>123825</xdr:rowOff>
    </xdr:to>
    <xdr:sp macro="" textlink="">
      <xdr:nvSpPr>
        <xdr:cNvPr id="1140" name="pole tekstowe 59">
          <a:extLst>
            <a:ext uri="{FF2B5EF4-FFF2-40B4-BE49-F238E27FC236}">
              <a16:creationId xmlns:a16="http://schemas.microsoft.com/office/drawing/2014/main" id="{598A607D-8F51-4CDC-802B-BA4E57538882}"/>
            </a:ext>
          </a:extLst>
        </xdr:cNvPr>
        <xdr:cNvSpPr txBox="1">
          <a:spLocks noChangeArrowheads="1"/>
        </xdr:cNvSpPr>
      </xdr:nvSpPr>
      <xdr:spPr bwMode="auto">
        <a:xfrm>
          <a:off x="2207577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31</xdr:row>
      <xdr:rowOff>0</xdr:rowOff>
    </xdr:from>
    <xdr:to>
      <xdr:col>27</xdr:col>
      <xdr:colOff>952500</xdr:colOff>
      <xdr:row>32</xdr:row>
      <xdr:rowOff>123825</xdr:rowOff>
    </xdr:to>
    <xdr:sp macro="" textlink="">
      <xdr:nvSpPr>
        <xdr:cNvPr id="1141" name="pole tekstowe 60">
          <a:extLst>
            <a:ext uri="{FF2B5EF4-FFF2-40B4-BE49-F238E27FC236}">
              <a16:creationId xmlns:a16="http://schemas.microsoft.com/office/drawing/2014/main" id="{04691847-E2DA-423B-9883-CD118AA5267D}"/>
            </a:ext>
          </a:extLst>
        </xdr:cNvPr>
        <xdr:cNvSpPr txBox="1">
          <a:spLocks noChangeArrowheads="1"/>
        </xdr:cNvSpPr>
      </xdr:nvSpPr>
      <xdr:spPr bwMode="auto">
        <a:xfrm>
          <a:off x="2207577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31</xdr:row>
      <xdr:rowOff>0</xdr:rowOff>
    </xdr:from>
    <xdr:to>
      <xdr:col>27</xdr:col>
      <xdr:colOff>952500</xdr:colOff>
      <xdr:row>32</xdr:row>
      <xdr:rowOff>123825</xdr:rowOff>
    </xdr:to>
    <xdr:sp macro="" textlink="">
      <xdr:nvSpPr>
        <xdr:cNvPr id="1142" name="pole tekstowe 77">
          <a:extLst>
            <a:ext uri="{FF2B5EF4-FFF2-40B4-BE49-F238E27FC236}">
              <a16:creationId xmlns:a16="http://schemas.microsoft.com/office/drawing/2014/main" id="{9C3AD675-E67B-4072-84F3-05CC936942DE}"/>
            </a:ext>
          </a:extLst>
        </xdr:cNvPr>
        <xdr:cNvSpPr txBox="1">
          <a:spLocks noChangeArrowheads="1"/>
        </xdr:cNvSpPr>
      </xdr:nvSpPr>
      <xdr:spPr bwMode="auto">
        <a:xfrm>
          <a:off x="2207577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31</xdr:row>
      <xdr:rowOff>0</xdr:rowOff>
    </xdr:from>
    <xdr:to>
      <xdr:col>27</xdr:col>
      <xdr:colOff>952500</xdr:colOff>
      <xdr:row>32</xdr:row>
      <xdr:rowOff>123825</xdr:rowOff>
    </xdr:to>
    <xdr:sp macro="" textlink="">
      <xdr:nvSpPr>
        <xdr:cNvPr id="1143" name="pole tekstowe 78">
          <a:extLst>
            <a:ext uri="{FF2B5EF4-FFF2-40B4-BE49-F238E27FC236}">
              <a16:creationId xmlns:a16="http://schemas.microsoft.com/office/drawing/2014/main" id="{3A0E442B-AAA7-49EF-9B64-ECC2F09C7989}"/>
            </a:ext>
          </a:extLst>
        </xdr:cNvPr>
        <xdr:cNvSpPr txBox="1">
          <a:spLocks noChangeArrowheads="1"/>
        </xdr:cNvSpPr>
      </xdr:nvSpPr>
      <xdr:spPr bwMode="auto">
        <a:xfrm>
          <a:off x="2207577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32</xdr:row>
      <xdr:rowOff>0</xdr:rowOff>
    </xdr:from>
    <xdr:to>
      <xdr:col>27</xdr:col>
      <xdr:colOff>952500</xdr:colOff>
      <xdr:row>33</xdr:row>
      <xdr:rowOff>123825</xdr:rowOff>
    </xdr:to>
    <xdr:sp macro="" textlink="">
      <xdr:nvSpPr>
        <xdr:cNvPr id="1144" name="pole tekstowe 5">
          <a:extLst>
            <a:ext uri="{FF2B5EF4-FFF2-40B4-BE49-F238E27FC236}">
              <a16:creationId xmlns:a16="http://schemas.microsoft.com/office/drawing/2014/main" id="{850D9E47-C2D4-4B6F-BBD0-0698AA1A08E5}"/>
            </a:ext>
          </a:extLst>
        </xdr:cNvPr>
        <xdr:cNvSpPr txBox="1">
          <a:spLocks noChangeArrowheads="1"/>
        </xdr:cNvSpPr>
      </xdr:nvSpPr>
      <xdr:spPr bwMode="auto">
        <a:xfrm>
          <a:off x="2207577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32</xdr:row>
      <xdr:rowOff>0</xdr:rowOff>
    </xdr:from>
    <xdr:to>
      <xdr:col>27</xdr:col>
      <xdr:colOff>952500</xdr:colOff>
      <xdr:row>33</xdr:row>
      <xdr:rowOff>123825</xdr:rowOff>
    </xdr:to>
    <xdr:sp macro="" textlink="">
      <xdr:nvSpPr>
        <xdr:cNvPr id="1145" name="pole tekstowe 6">
          <a:extLst>
            <a:ext uri="{FF2B5EF4-FFF2-40B4-BE49-F238E27FC236}">
              <a16:creationId xmlns:a16="http://schemas.microsoft.com/office/drawing/2014/main" id="{2326DC0F-B919-4BE0-AD8A-5C71DA297FED}"/>
            </a:ext>
          </a:extLst>
        </xdr:cNvPr>
        <xdr:cNvSpPr txBox="1">
          <a:spLocks noChangeArrowheads="1"/>
        </xdr:cNvSpPr>
      </xdr:nvSpPr>
      <xdr:spPr bwMode="auto">
        <a:xfrm>
          <a:off x="2207577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32</xdr:row>
      <xdr:rowOff>0</xdr:rowOff>
    </xdr:from>
    <xdr:to>
      <xdr:col>27</xdr:col>
      <xdr:colOff>952500</xdr:colOff>
      <xdr:row>33</xdr:row>
      <xdr:rowOff>104775</xdr:rowOff>
    </xdr:to>
    <xdr:sp macro="" textlink="">
      <xdr:nvSpPr>
        <xdr:cNvPr id="1146" name="pole tekstowe 5">
          <a:extLst>
            <a:ext uri="{FF2B5EF4-FFF2-40B4-BE49-F238E27FC236}">
              <a16:creationId xmlns:a16="http://schemas.microsoft.com/office/drawing/2014/main" id="{431E6F7F-6437-4A71-9D05-284BEF538B92}"/>
            </a:ext>
          </a:extLst>
        </xdr:cNvPr>
        <xdr:cNvSpPr txBox="1">
          <a:spLocks noChangeArrowheads="1"/>
        </xdr:cNvSpPr>
      </xdr:nvSpPr>
      <xdr:spPr bwMode="auto">
        <a:xfrm>
          <a:off x="22075775" y="6438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32</xdr:row>
      <xdr:rowOff>0</xdr:rowOff>
    </xdr:from>
    <xdr:to>
      <xdr:col>27</xdr:col>
      <xdr:colOff>952500</xdr:colOff>
      <xdr:row>33</xdr:row>
      <xdr:rowOff>104775</xdr:rowOff>
    </xdr:to>
    <xdr:sp macro="" textlink="">
      <xdr:nvSpPr>
        <xdr:cNvPr id="1147" name="pole tekstowe 6">
          <a:extLst>
            <a:ext uri="{FF2B5EF4-FFF2-40B4-BE49-F238E27FC236}">
              <a16:creationId xmlns:a16="http://schemas.microsoft.com/office/drawing/2014/main" id="{5BD0ACE4-0094-4D99-BCA8-4175E51E37A3}"/>
            </a:ext>
          </a:extLst>
        </xdr:cNvPr>
        <xdr:cNvSpPr txBox="1">
          <a:spLocks noChangeArrowheads="1"/>
        </xdr:cNvSpPr>
      </xdr:nvSpPr>
      <xdr:spPr bwMode="auto">
        <a:xfrm>
          <a:off x="22075775" y="6438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32</xdr:row>
      <xdr:rowOff>0</xdr:rowOff>
    </xdr:from>
    <xdr:to>
      <xdr:col>27</xdr:col>
      <xdr:colOff>952500</xdr:colOff>
      <xdr:row>33</xdr:row>
      <xdr:rowOff>123825</xdr:rowOff>
    </xdr:to>
    <xdr:sp macro="" textlink="">
      <xdr:nvSpPr>
        <xdr:cNvPr id="1148" name="pole tekstowe 41">
          <a:extLst>
            <a:ext uri="{FF2B5EF4-FFF2-40B4-BE49-F238E27FC236}">
              <a16:creationId xmlns:a16="http://schemas.microsoft.com/office/drawing/2014/main" id="{8A59E3D4-014D-494E-A2D6-1767CB27CDB4}"/>
            </a:ext>
          </a:extLst>
        </xdr:cNvPr>
        <xdr:cNvSpPr txBox="1">
          <a:spLocks noChangeArrowheads="1"/>
        </xdr:cNvSpPr>
      </xdr:nvSpPr>
      <xdr:spPr bwMode="auto">
        <a:xfrm>
          <a:off x="2207577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32</xdr:row>
      <xdr:rowOff>0</xdr:rowOff>
    </xdr:from>
    <xdr:to>
      <xdr:col>27</xdr:col>
      <xdr:colOff>952500</xdr:colOff>
      <xdr:row>33</xdr:row>
      <xdr:rowOff>123825</xdr:rowOff>
    </xdr:to>
    <xdr:sp macro="" textlink="">
      <xdr:nvSpPr>
        <xdr:cNvPr id="1149" name="pole tekstowe 42">
          <a:extLst>
            <a:ext uri="{FF2B5EF4-FFF2-40B4-BE49-F238E27FC236}">
              <a16:creationId xmlns:a16="http://schemas.microsoft.com/office/drawing/2014/main" id="{A37556D8-1366-44B2-BAF4-823B6892B70A}"/>
            </a:ext>
          </a:extLst>
        </xdr:cNvPr>
        <xdr:cNvSpPr txBox="1">
          <a:spLocks noChangeArrowheads="1"/>
        </xdr:cNvSpPr>
      </xdr:nvSpPr>
      <xdr:spPr bwMode="auto">
        <a:xfrm>
          <a:off x="2207577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32</xdr:row>
      <xdr:rowOff>0</xdr:rowOff>
    </xdr:from>
    <xdr:to>
      <xdr:col>27</xdr:col>
      <xdr:colOff>952500</xdr:colOff>
      <xdr:row>33</xdr:row>
      <xdr:rowOff>123825</xdr:rowOff>
    </xdr:to>
    <xdr:sp macro="" textlink="">
      <xdr:nvSpPr>
        <xdr:cNvPr id="1150" name="pole tekstowe 59">
          <a:extLst>
            <a:ext uri="{FF2B5EF4-FFF2-40B4-BE49-F238E27FC236}">
              <a16:creationId xmlns:a16="http://schemas.microsoft.com/office/drawing/2014/main" id="{C14DB15C-9E24-41C7-B5A6-78ECFD0AF767}"/>
            </a:ext>
          </a:extLst>
        </xdr:cNvPr>
        <xdr:cNvSpPr txBox="1">
          <a:spLocks noChangeArrowheads="1"/>
        </xdr:cNvSpPr>
      </xdr:nvSpPr>
      <xdr:spPr bwMode="auto">
        <a:xfrm>
          <a:off x="2207577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32</xdr:row>
      <xdr:rowOff>0</xdr:rowOff>
    </xdr:from>
    <xdr:to>
      <xdr:col>27</xdr:col>
      <xdr:colOff>952500</xdr:colOff>
      <xdr:row>33</xdr:row>
      <xdr:rowOff>123825</xdr:rowOff>
    </xdr:to>
    <xdr:sp macro="" textlink="">
      <xdr:nvSpPr>
        <xdr:cNvPr id="1151" name="pole tekstowe 60">
          <a:extLst>
            <a:ext uri="{FF2B5EF4-FFF2-40B4-BE49-F238E27FC236}">
              <a16:creationId xmlns:a16="http://schemas.microsoft.com/office/drawing/2014/main" id="{D0C99B8D-5208-4776-9A32-E83F085E0825}"/>
            </a:ext>
          </a:extLst>
        </xdr:cNvPr>
        <xdr:cNvSpPr txBox="1">
          <a:spLocks noChangeArrowheads="1"/>
        </xdr:cNvSpPr>
      </xdr:nvSpPr>
      <xdr:spPr bwMode="auto">
        <a:xfrm>
          <a:off x="2207577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32</xdr:row>
      <xdr:rowOff>0</xdr:rowOff>
    </xdr:from>
    <xdr:to>
      <xdr:col>27</xdr:col>
      <xdr:colOff>952500</xdr:colOff>
      <xdr:row>33</xdr:row>
      <xdr:rowOff>123825</xdr:rowOff>
    </xdr:to>
    <xdr:sp macro="" textlink="">
      <xdr:nvSpPr>
        <xdr:cNvPr id="1152" name="pole tekstowe 77">
          <a:extLst>
            <a:ext uri="{FF2B5EF4-FFF2-40B4-BE49-F238E27FC236}">
              <a16:creationId xmlns:a16="http://schemas.microsoft.com/office/drawing/2014/main" id="{0ADA7EC4-EB0F-46AA-BDB6-1DD90D30E30A}"/>
            </a:ext>
          </a:extLst>
        </xdr:cNvPr>
        <xdr:cNvSpPr txBox="1">
          <a:spLocks noChangeArrowheads="1"/>
        </xdr:cNvSpPr>
      </xdr:nvSpPr>
      <xdr:spPr bwMode="auto">
        <a:xfrm>
          <a:off x="2207577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32</xdr:row>
      <xdr:rowOff>0</xdr:rowOff>
    </xdr:from>
    <xdr:to>
      <xdr:col>27</xdr:col>
      <xdr:colOff>952500</xdr:colOff>
      <xdr:row>33</xdr:row>
      <xdr:rowOff>123825</xdr:rowOff>
    </xdr:to>
    <xdr:sp macro="" textlink="">
      <xdr:nvSpPr>
        <xdr:cNvPr id="1153" name="pole tekstowe 78">
          <a:extLst>
            <a:ext uri="{FF2B5EF4-FFF2-40B4-BE49-F238E27FC236}">
              <a16:creationId xmlns:a16="http://schemas.microsoft.com/office/drawing/2014/main" id="{DD78D024-FBB3-49B6-BC49-29F8CA7E80D6}"/>
            </a:ext>
          </a:extLst>
        </xdr:cNvPr>
        <xdr:cNvSpPr txBox="1">
          <a:spLocks noChangeArrowheads="1"/>
        </xdr:cNvSpPr>
      </xdr:nvSpPr>
      <xdr:spPr bwMode="auto">
        <a:xfrm>
          <a:off x="2207577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33</xdr:row>
      <xdr:rowOff>0</xdr:rowOff>
    </xdr:from>
    <xdr:to>
      <xdr:col>27</xdr:col>
      <xdr:colOff>952500</xdr:colOff>
      <xdr:row>34</xdr:row>
      <xdr:rowOff>123825</xdr:rowOff>
    </xdr:to>
    <xdr:sp macro="" textlink="">
      <xdr:nvSpPr>
        <xdr:cNvPr id="1154" name="pole tekstowe 5">
          <a:extLst>
            <a:ext uri="{FF2B5EF4-FFF2-40B4-BE49-F238E27FC236}">
              <a16:creationId xmlns:a16="http://schemas.microsoft.com/office/drawing/2014/main" id="{8B0FB598-81B2-4BA8-B6C4-9A02A4E508C0}"/>
            </a:ext>
          </a:extLst>
        </xdr:cNvPr>
        <xdr:cNvSpPr txBox="1">
          <a:spLocks noChangeArrowheads="1"/>
        </xdr:cNvSpPr>
      </xdr:nvSpPr>
      <xdr:spPr bwMode="auto">
        <a:xfrm>
          <a:off x="2207577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33</xdr:row>
      <xdr:rowOff>0</xdr:rowOff>
    </xdr:from>
    <xdr:to>
      <xdr:col>27</xdr:col>
      <xdr:colOff>952500</xdr:colOff>
      <xdr:row>34</xdr:row>
      <xdr:rowOff>123825</xdr:rowOff>
    </xdr:to>
    <xdr:sp macro="" textlink="">
      <xdr:nvSpPr>
        <xdr:cNvPr id="1155" name="pole tekstowe 6">
          <a:extLst>
            <a:ext uri="{FF2B5EF4-FFF2-40B4-BE49-F238E27FC236}">
              <a16:creationId xmlns:a16="http://schemas.microsoft.com/office/drawing/2014/main" id="{FA97523A-C621-4C9A-BF6E-DA815507C3B8}"/>
            </a:ext>
          </a:extLst>
        </xdr:cNvPr>
        <xdr:cNvSpPr txBox="1">
          <a:spLocks noChangeArrowheads="1"/>
        </xdr:cNvSpPr>
      </xdr:nvSpPr>
      <xdr:spPr bwMode="auto">
        <a:xfrm>
          <a:off x="2207577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33</xdr:row>
      <xdr:rowOff>0</xdr:rowOff>
    </xdr:from>
    <xdr:to>
      <xdr:col>27</xdr:col>
      <xdr:colOff>952500</xdr:colOff>
      <xdr:row>34</xdr:row>
      <xdr:rowOff>104775</xdr:rowOff>
    </xdr:to>
    <xdr:sp macro="" textlink="">
      <xdr:nvSpPr>
        <xdr:cNvPr id="1156" name="pole tekstowe 5">
          <a:extLst>
            <a:ext uri="{FF2B5EF4-FFF2-40B4-BE49-F238E27FC236}">
              <a16:creationId xmlns:a16="http://schemas.microsoft.com/office/drawing/2014/main" id="{BF2596F0-9DDF-4833-BF1F-E56253F9791B}"/>
            </a:ext>
          </a:extLst>
        </xdr:cNvPr>
        <xdr:cNvSpPr txBox="1">
          <a:spLocks noChangeArrowheads="1"/>
        </xdr:cNvSpPr>
      </xdr:nvSpPr>
      <xdr:spPr bwMode="auto">
        <a:xfrm>
          <a:off x="22075775" y="6604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33</xdr:row>
      <xdr:rowOff>0</xdr:rowOff>
    </xdr:from>
    <xdr:to>
      <xdr:col>27</xdr:col>
      <xdr:colOff>952500</xdr:colOff>
      <xdr:row>34</xdr:row>
      <xdr:rowOff>104775</xdr:rowOff>
    </xdr:to>
    <xdr:sp macro="" textlink="">
      <xdr:nvSpPr>
        <xdr:cNvPr id="1157" name="pole tekstowe 6">
          <a:extLst>
            <a:ext uri="{FF2B5EF4-FFF2-40B4-BE49-F238E27FC236}">
              <a16:creationId xmlns:a16="http://schemas.microsoft.com/office/drawing/2014/main" id="{8C025306-6FB6-417B-8311-0EE830F73752}"/>
            </a:ext>
          </a:extLst>
        </xdr:cNvPr>
        <xdr:cNvSpPr txBox="1">
          <a:spLocks noChangeArrowheads="1"/>
        </xdr:cNvSpPr>
      </xdr:nvSpPr>
      <xdr:spPr bwMode="auto">
        <a:xfrm>
          <a:off x="22075775" y="6604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33</xdr:row>
      <xdr:rowOff>0</xdr:rowOff>
    </xdr:from>
    <xdr:to>
      <xdr:col>27</xdr:col>
      <xdr:colOff>952500</xdr:colOff>
      <xdr:row>34</xdr:row>
      <xdr:rowOff>123825</xdr:rowOff>
    </xdr:to>
    <xdr:sp macro="" textlink="">
      <xdr:nvSpPr>
        <xdr:cNvPr id="1158" name="pole tekstowe 41">
          <a:extLst>
            <a:ext uri="{FF2B5EF4-FFF2-40B4-BE49-F238E27FC236}">
              <a16:creationId xmlns:a16="http://schemas.microsoft.com/office/drawing/2014/main" id="{0004CFC8-2564-4287-957F-6F0DDCB51618}"/>
            </a:ext>
          </a:extLst>
        </xdr:cNvPr>
        <xdr:cNvSpPr txBox="1">
          <a:spLocks noChangeArrowheads="1"/>
        </xdr:cNvSpPr>
      </xdr:nvSpPr>
      <xdr:spPr bwMode="auto">
        <a:xfrm>
          <a:off x="2207577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33</xdr:row>
      <xdr:rowOff>0</xdr:rowOff>
    </xdr:from>
    <xdr:to>
      <xdr:col>27</xdr:col>
      <xdr:colOff>952500</xdr:colOff>
      <xdr:row>34</xdr:row>
      <xdr:rowOff>123825</xdr:rowOff>
    </xdr:to>
    <xdr:sp macro="" textlink="">
      <xdr:nvSpPr>
        <xdr:cNvPr id="1159" name="pole tekstowe 42">
          <a:extLst>
            <a:ext uri="{FF2B5EF4-FFF2-40B4-BE49-F238E27FC236}">
              <a16:creationId xmlns:a16="http://schemas.microsoft.com/office/drawing/2014/main" id="{9CE6534B-A386-40D0-A928-5D7C8B52976A}"/>
            </a:ext>
          </a:extLst>
        </xdr:cNvPr>
        <xdr:cNvSpPr txBox="1">
          <a:spLocks noChangeArrowheads="1"/>
        </xdr:cNvSpPr>
      </xdr:nvSpPr>
      <xdr:spPr bwMode="auto">
        <a:xfrm>
          <a:off x="2207577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33</xdr:row>
      <xdr:rowOff>0</xdr:rowOff>
    </xdr:from>
    <xdr:to>
      <xdr:col>27</xdr:col>
      <xdr:colOff>952500</xdr:colOff>
      <xdr:row>34</xdr:row>
      <xdr:rowOff>123825</xdr:rowOff>
    </xdr:to>
    <xdr:sp macro="" textlink="">
      <xdr:nvSpPr>
        <xdr:cNvPr id="1160" name="pole tekstowe 59">
          <a:extLst>
            <a:ext uri="{FF2B5EF4-FFF2-40B4-BE49-F238E27FC236}">
              <a16:creationId xmlns:a16="http://schemas.microsoft.com/office/drawing/2014/main" id="{32A9D75E-9D05-4205-98F5-B98F66D5545C}"/>
            </a:ext>
          </a:extLst>
        </xdr:cNvPr>
        <xdr:cNvSpPr txBox="1">
          <a:spLocks noChangeArrowheads="1"/>
        </xdr:cNvSpPr>
      </xdr:nvSpPr>
      <xdr:spPr bwMode="auto">
        <a:xfrm>
          <a:off x="2207577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33</xdr:row>
      <xdr:rowOff>0</xdr:rowOff>
    </xdr:from>
    <xdr:to>
      <xdr:col>27</xdr:col>
      <xdr:colOff>952500</xdr:colOff>
      <xdr:row>34</xdr:row>
      <xdr:rowOff>123825</xdr:rowOff>
    </xdr:to>
    <xdr:sp macro="" textlink="">
      <xdr:nvSpPr>
        <xdr:cNvPr id="1161" name="pole tekstowe 60">
          <a:extLst>
            <a:ext uri="{FF2B5EF4-FFF2-40B4-BE49-F238E27FC236}">
              <a16:creationId xmlns:a16="http://schemas.microsoft.com/office/drawing/2014/main" id="{03CF1481-A6A1-4E8A-ACB8-CC13B1235A6D}"/>
            </a:ext>
          </a:extLst>
        </xdr:cNvPr>
        <xdr:cNvSpPr txBox="1">
          <a:spLocks noChangeArrowheads="1"/>
        </xdr:cNvSpPr>
      </xdr:nvSpPr>
      <xdr:spPr bwMode="auto">
        <a:xfrm>
          <a:off x="2207577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33</xdr:row>
      <xdr:rowOff>0</xdr:rowOff>
    </xdr:from>
    <xdr:to>
      <xdr:col>27</xdr:col>
      <xdr:colOff>952500</xdr:colOff>
      <xdr:row>34</xdr:row>
      <xdr:rowOff>123825</xdr:rowOff>
    </xdr:to>
    <xdr:sp macro="" textlink="">
      <xdr:nvSpPr>
        <xdr:cNvPr id="1162" name="pole tekstowe 77">
          <a:extLst>
            <a:ext uri="{FF2B5EF4-FFF2-40B4-BE49-F238E27FC236}">
              <a16:creationId xmlns:a16="http://schemas.microsoft.com/office/drawing/2014/main" id="{74B185BB-AC55-498C-A569-C7560B11DFE1}"/>
            </a:ext>
          </a:extLst>
        </xdr:cNvPr>
        <xdr:cNvSpPr txBox="1">
          <a:spLocks noChangeArrowheads="1"/>
        </xdr:cNvSpPr>
      </xdr:nvSpPr>
      <xdr:spPr bwMode="auto">
        <a:xfrm>
          <a:off x="2207577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33</xdr:row>
      <xdr:rowOff>0</xdr:rowOff>
    </xdr:from>
    <xdr:to>
      <xdr:col>27</xdr:col>
      <xdr:colOff>952500</xdr:colOff>
      <xdr:row>34</xdr:row>
      <xdr:rowOff>123825</xdr:rowOff>
    </xdr:to>
    <xdr:sp macro="" textlink="">
      <xdr:nvSpPr>
        <xdr:cNvPr id="1163" name="pole tekstowe 78">
          <a:extLst>
            <a:ext uri="{FF2B5EF4-FFF2-40B4-BE49-F238E27FC236}">
              <a16:creationId xmlns:a16="http://schemas.microsoft.com/office/drawing/2014/main" id="{E0ECAAF3-66E7-4B90-A858-388DAB6653D2}"/>
            </a:ext>
          </a:extLst>
        </xdr:cNvPr>
        <xdr:cNvSpPr txBox="1">
          <a:spLocks noChangeArrowheads="1"/>
        </xdr:cNvSpPr>
      </xdr:nvSpPr>
      <xdr:spPr bwMode="auto">
        <a:xfrm>
          <a:off x="2207577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34</xdr:row>
      <xdr:rowOff>0</xdr:rowOff>
    </xdr:from>
    <xdr:to>
      <xdr:col>27</xdr:col>
      <xdr:colOff>952500</xdr:colOff>
      <xdr:row>35</xdr:row>
      <xdr:rowOff>123825</xdr:rowOff>
    </xdr:to>
    <xdr:sp macro="" textlink="">
      <xdr:nvSpPr>
        <xdr:cNvPr id="1164" name="pole tekstowe 5">
          <a:extLst>
            <a:ext uri="{FF2B5EF4-FFF2-40B4-BE49-F238E27FC236}">
              <a16:creationId xmlns:a16="http://schemas.microsoft.com/office/drawing/2014/main" id="{BD951B9B-D9A2-4049-AD6D-7A5B0DB79042}"/>
            </a:ext>
          </a:extLst>
        </xdr:cNvPr>
        <xdr:cNvSpPr txBox="1">
          <a:spLocks noChangeArrowheads="1"/>
        </xdr:cNvSpPr>
      </xdr:nvSpPr>
      <xdr:spPr bwMode="auto">
        <a:xfrm>
          <a:off x="2207577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34</xdr:row>
      <xdr:rowOff>0</xdr:rowOff>
    </xdr:from>
    <xdr:to>
      <xdr:col>27</xdr:col>
      <xdr:colOff>952500</xdr:colOff>
      <xdr:row>35</xdr:row>
      <xdr:rowOff>123825</xdr:rowOff>
    </xdr:to>
    <xdr:sp macro="" textlink="">
      <xdr:nvSpPr>
        <xdr:cNvPr id="1165" name="pole tekstowe 6">
          <a:extLst>
            <a:ext uri="{FF2B5EF4-FFF2-40B4-BE49-F238E27FC236}">
              <a16:creationId xmlns:a16="http://schemas.microsoft.com/office/drawing/2014/main" id="{4DE49FD1-B0C5-4C9D-988F-A5B3903B4DF0}"/>
            </a:ext>
          </a:extLst>
        </xdr:cNvPr>
        <xdr:cNvSpPr txBox="1">
          <a:spLocks noChangeArrowheads="1"/>
        </xdr:cNvSpPr>
      </xdr:nvSpPr>
      <xdr:spPr bwMode="auto">
        <a:xfrm>
          <a:off x="2207577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34</xdr:row>
      <xdr:rowOff>0</xdr:rowOff>
    </xdr:from>
    <xdr:to>
      <xdr:col>27</xdr:col>
      <xdr:colOff>952500</xdr:colOff>
      <xdr:row>35</xdr:row>
      <xdr:rowOff>104775</xdr:rowOff>
    </xdr:to>
    <xdr:sp macro="" textlink="">
      <xdr:nvSpPr>
        <xdr:cNvPr id="1166" name="pole tekstowe 5">
          <a:extLst>
            <a:ext uri="{FF2B5EF4-FFF2-40B4-BE49-F238E27FC236}">
              <a16:creationId xmlns:a16="http://schemas.microsoft.com/office/drawing/2014/main" id="{9FED5A24-9952-4A67-91B8-581DBDCBB92A}"/>
            </a:ext>
          </a:extLst>
        </xdr:cNvPr>
        <xdr:cNvSpPr txBox="1">
          <a:spLocks noChangeArrowheads="1"/>
        </xdr:cNvSpPr>
      </xdr:nvSpPr>
      <xdr:spPr bwMode="auto">
        <a:xfrm>
          <a:off x="22075775" y="6769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34</xdr:row>
      <xdr:rowOff>0</xdr:rowOff>
    </xdr:from>
    <xdr:to>
      <xdr:col>27</xdr:col>
      <xdr:colOff>952500</xdr:colOff>
      <xdr:row>35</xdr:row>
      <xdr:rowOff>104775</xdr:rowOff>
    </xdr:to>
    <xdr:sp macro="" textlink="">
      <xdr:nvSpPr>
        <xdr:cNvPr id="1167" name="pole tekstowe 6">
          <a:extLst>
            <a:ext uri="{FF2B5EF4-FFF2-40B4-BE49-F238E27FC236}">
              <a16:creationId xmlns:a16="http://schemas.microsoft.com/office/drawing/2014/main" id="{D36EF094-9EBE-4C9E-B721-FCCED0C0976E}"/>
            </a:ext>
          </a:extLst>
        </xdr:cNvPr>
        <xdr:cNvSpPr txBox="1">
          <a:spLocks noChangeArrowheads="1"/>
        </xdr:cNvSpPr>
      </xdr:nvSpPr>
      <xdr:spPr bwMode="auto">
        <a:xfrm>
          <a:off x="22075775" y="6769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34</xdr:row>
      <xdr:rowOff>0</xdr:rowOff>
    </xdr:from>
    <xdr:to>
      <xdr:col>27</xdr:col>
      <xdr:colOff>952500</xdr:colOff>
      <xdr:row>35</xdr:row>
      <xdr:rowOff>123825</xdr:rowOff>
    </xdr:to>
    <xdr:sp macro="" textlink="">
      <xdr:nvSpPr>
        <xdr:cNvPr id="1168" name="pole tekstowe 41">
          <a:extLst>
            <a:ext uri="{FF2B5EF4-FFF2-40B4-BE49-F238E27FC236}">
              <a16:creationId xmlns:a16="http://schemas.microsoft.com/office/drawing/2014/main" id="{007EE437-64A1-4478-9C14-64AC33860DD5}"/>
            </a:ext>
          </a:extLst>
        </xdr:cNvPr>
        <xdr:cNvSpPr txBox="1">
          <a:spLocks noChangeArrowheads="1"/>
        </xdr:cNvSpPr>
      </xdr:nvSpPr>
      <xdr:spPr bwMode="auto">
        <a:xfrm>
          <a:off x="2207577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34</xdr:row>
      <xdr:rowOff>0</xdr:rowOff>
    </xdr:from>
    <xdr:to>
      <xdr:col>27</xdr:col>
      <xdr:colOff>952500</xdr:colOff>
      <xdr:row>35</xdr:row>
      <xdr:rowOff>123825</xdr:rowOff>
    </xdr:to>
    <xdr:sp macro="" textlink="">
      <xdr:nvSpPr>
        <xdr:cNvPr id="1169" name="pole tekstowe 42">
          <a:extLst>
            <a:ext uri="{FF2B5EF4-FFF2-40B4-BE49-F238E27FC236}">
              <a16:creationId xmlns:a16="http://schemas.microsoft.com/office/drawing/2014/main" id="{B2F98F66-A8B8-4518-ADF7-FA92277FDE1D}"/>
            </a:ext>
          </a:extLst>
        </xdr:cNvPr>
        <xdr:cNvSpPr txBox="1">
          <a:spLocks noChangeArrowheads="1"/>
        </xdr:cNvSpPr>
      </xdr:nvSpPr>
      <xdr:spPr bwMode="auto">
        <a:xfrm>
          <a:off x="2207577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34</xdr:row>
      <xdr:rowOff>0</xdr:rowOff>
    </xdr:from>
    <xdr:to>
      <xdr:col>27</xdr:col>
      <xdr:colOff>952500</xdr:colOff>
      <xdr:row>35</xdr:row>
      <xdr:rowOff>123825</xdr:rowOff>
    </xdr:to>
    <xdr:sp macro="" textlink="">
      <xdr:nvSpPr>
        <xdr:cNvPr id="1170" name="pole tekstowe 59">
          <a:extLst>
            <a:ext uri="{FF2B5EF4-FFF2-40B4-BE49-F238E27FC236}">
              <a16:creationId xmlns:a16="http://schemas.microsoft.com/office/drawing/2014/main" id="{2CC32B6B-19E6-41FE-8511-C45CE893A4CB}"/>
            </a:ext>
          </a:extLst>
        </xdr:cNvPr>
        <xdr:cNvSpPr txBox="1">
          <a:spLocks noChangeArrowheads="1"/>
        </xdr:cNvSpPr>
      </xdr:nvSpPr>
      <xdr:spPr bwMode="auto">
        <a:xfrm>
          <a:off x="2207577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34</xdr:row>
      <xdr:rowOff>0</xdr:rowOff>
    </xdr:from>
    <xdr:to>
      <xdr:col>27</xdr:col>
      <xdr:colOff>952500</xdr:colOff>
      <xdr:row>35</xdr:row>
      <xdr:rowOff>123825</xdr:rowOff>
    </xdr:to>
    <xdr:sp macro="" textlink="">
      <xdr:nvSpPr>
        <xdr:cNvPr id="1171" name="pole tekstowe 60">
          <a:extLst>
            <a:ext uri="{FF2B5EF4-FFF2-40B4-BE49-F238E27FC236}">
              <a16:creationId xmlns:a16="http://schemas.microsoft.com/office/drawing/2014/main" id="{B7E61B66-BEA4-4DE2-99DE-915E4DF4F749}"/>
            </a:ext>
          </a:extLst>
        </xdr:cNvPr>
        <xdr:cNvSpPr txBox="1">
          <a:spLocks noChangeArrowheads="1"/>
        </xdr:cNvSpPr>
      </xdr:nvSpPr>
      <xdr:spPr bwMode="auto">
        <a:xfrm>
          <a:off x="2207577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34</xdr:row>
      <xdr:rowOff>0</xdr:rowOff>
    </xdr:from>
    <xdr:to>
      <xdr:col>27</xdr:col>
      <xdr:colOff>952500</xdr:colOff>
      <xdr:row>35</xdr:row>
      <xdr:rowOff>123825</xdr:rowOff>
    </xdr:to>
    <xdr:sp macro="" textlink="">
      <xdr:nvSpPr>
        <xdr:cNvPr id="1172" name="pole tekstowe 77">
          <a:extLst>
            <a:ext uri="{FF2B5EF4-FFF2-40B4-BE49-F238E27FC236}">
              <a16:creationId xmlns:a16="http://schemas.microsoft.com/office/drawing/2014/main" id="{6B2DFB74-8CAD-4ACE-9C27-CEC967DD6556}"/>
            </a:ext>
          </a:extLst>
        </xdr:cNvPr>
        <xdr:cNvSpPr txBox="1">
          <a:spLocks noChangeArrowheads="1"/>
        </xdr:cNvSpPr>
      </xdr:nvSpPr>
      <xdr:spPr bwMode="auto">
        <a:xfrm>
          <a:off x="2207577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34</xdr:row>
      <xdr:rowOff>0</xdr:rowOff>
    </xdr:from>
    <xdr:to>
      <xdr:col>27</xdr:col>
      <xdr:colOff>952500</xdr:colOff>
      <xdr:row>35</xdr:row>
      <xdr:rowOff>123825</xdr:rowOff>
    </xdr:to>
    <xdr:sp macro="" textlink="">
      <xdr:nvSpPr>
        <xdr:cNvPr id="1173" name="pole tekstowe 78">
          <a:extLst>
            <a:ext uri="{FF2B5EF4-FFF2-40B4-BE49-F238E27FC236}">
              <a16:creationId xmlns:a16="http://schemas.microsoft.com/office/drawing/2014/main" id="{56B3AFEA-1908-4FD4-BFE2-66F7015085D4}"/>
            </a:ext>
          </a:extLst>
        </xdr:cNvPr>
        <xdr:cNvSpPr txBox="1">
          <a:spLocks noChangeArrowheads="1"/>
        </xdr:cNvSpPr>
      </xdr:nvSpPr>
      <xdr:spPr bwMode="auto">
        <a:xfrm>
          <a:off x="2207577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35</xdr:row>
      <xdr:rowOff>0</xdr:rowOff>
    </xdr:from>
    <xdr:to>
      <xdr:col>27</xdr:col>
      <xdr:colOff>952500</xdr:colOff>
      <xdr:row>36</xdr:row>
      <xdr:rowOff>123825</xdr:rowOff>
    </xdr:to>
    <xdr:sp macro="" textlink="">
      <xdr:nvSpPr>
        <xdr:cNvPr id="1174" name="pole tekstowe 5">
          <a:extLst>
            <a:ext uri="{FF2B5EF4-FFF2-40B4-BE49-F238E27FC236}">
              <a16:creationId xmlns:a16="http://schemas.microsoft.com/office/drawing/2014/main" id="{F27F5EAD-7E9C-4C6D-8D72-CEC47CA526BB}"/>
            </a:ext>
          </a:extLst>
        </xdr:cNvPr>
        <xdr:cNvSpPr txBox="1">
          <a:spLocks noChangeArrowheads="1"/>
        </xdr:cNvSpPr>
      </xdr:nvSpPr>
      <xdr:spPr bwMode="auto">
        <a:xfrm>
          <a:off x="2207577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35</xdr:row>
      <xdr:rowOff>0</xdr:rowOff>
    </xdr:from>
    <xdr:to>
      <xdr:col>27</xdr:col>
      <xdr:colOff>952500</xdr:colOff>
      <xdr:row>36</xdr:row>
      <xdr:rowOff>123825</xdr:rowOff>
    </xdr:to>
    <xdr:sp macro="" textlink="">
      <xdr:nvSpPr>
        <xdr:cNvPr id="1175" name="pole tekstowe 6">
          <a:extLst>
            <a:ext uri="{FF2B5EF4-FFF2-40B4-BE49-F238E27FC236}">
              <a16:creationId xmlns:a16="http://schemas.microsoft.com/office/drawing/2014/main" id="{357F6848-F4B4-4819-947B-D469E8301DAE}"/>
            </a:ext>
          </a:extLst>
        </xdr:cNvPr>
        <xdr:cNvSpPr txBox="1">
          <a:spLocks noChangeArrowheads="1"/>
        </xdr:cNvSpPr>
      </xdr:nvSpPr>
      <xdr:spPr bwMode="auto">
        <a:xfrm>
          <a:off x="2207577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35</xdr:row>
      <xdr:rowOff>0</xdr:rowOff>
    </xdr:from>
    <xdr:to>
      <xdr:col>27</xdr:col>
      <xdr:colOff>952500</xdr:colOff>
      <xdr:row>36</xdr:row>
      <xdr:rowOff>104775</xdr:rowOff>
    </xdr:to>
    <xdr:sp macro="" textlink="">
      <xdr:nvSpPr>
        <xdr:cNvPr id="1176" name="pole tekstowe 5">
          <a:extLst>
            <a:ext uri="{FF2B5EF4-FFF2-40B4-BE49-F238E27FC236}">
              <a16:creationId xmlns:a16="http://schemas.microsoft.com/office/drawing/2014/main" id="{226AC9B8-F552-47B7-AF3A-D16DC8D83F79}"/>
            </a:ext>
          </a:extLst>
        </xdr:cNvPr>
        <xdr:cNvSpPr txBox="1">
          <a:spLocks noChangeArrowheads="1"/>
        </xdr:cNvSpPr>
      </xdr:nvSpPr>
      <xdr:spPr bwMode="auto">
        <a:xfrm>
          <a:off x="22075775" y="6934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35</xdr:row>
      <xdr:rowOff>0</xdr:rowOff>
    </xdr:from>
    <xdr:to>
      <xdr:col>27</xdr:col>
      <xdr:colOff>952500</xdr:colOff>
      <xdr:row>36</xdr:row>
      <xdr:rowOff>104775</xdr:rowOff>
    </xdr:to>
    <xdr:sp macro="" textlink="">
      <xdr:nvSpPr>
        <xdr:cNvPr id="1177" name="pole tekstowe 6">
          <a:extLst>
            <a:ext uri="{FF2B5EF4-FFF2-40B4-BE49-F238E27FC236}">
              <a16:creationId xmlns:a16="http://schemas.microsoft.com/office/drawing/2014/main" id="{B65035C2-14BF-4A4B-ABC2-A2F63CD844D9}"/>
            </a:ext>
          </a:extLst>
        </xdr:cNvPr>
        <xdr:cNvSpPr txBox="1">
          <a:spLocks noChangeArrowheads="1"/>
        </xdr:cNvSpPr>
      </xdr:nvSpPr>
      <xdr:spPr bwMode="auto">
        <a:xfrm>
          <a:off x="22075775" y="6934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35</xdr:row>
      <xdr:rowOff>0</xdr:rowOff>
    </xdr:from>
    <xdr:to>
      <xdr:col>27</xdr:col>
      <xdr:colOff>952500</xdr:colOff>
      <xdr:row>36</xdr:row>
      <xdr:rowOff>123825</xdr:rowOff>
    </xdr:to>
    <xdr:sp macro="" textlink="">
      <xdr:nvSpPr>
        <xdr:cNvPr id="1178" name="pole tekstowe 41">
          <a:extLst>
            <a:ext uri="{FF2B5EF4-FFF2-40B4-BE49-F238E27FC236}">
              <a16:creationId xmlns:a16="http://schemas.microsoft.com/office/drawing/2014/main" id="{11994EEF-8027-4CE0-96DC-5A1CD9EF8645}"/>
            </a:ext>
          </a:extLst>
        </xdr:cNvPr>
        <xdr:cNvSpPr txBox="1">
          <a:spLocks noChangeArrowheads="1"/>
        </xdr:cNvSpPr>
      </xdr:nvSpPr>
      <xdr:spPr bwMode="auto">
        <a:xfrm>
          <a:off x="2207577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35</xdr:row>
      <xdr:rowOff>0</xdr:rowOff>
    </xdr:from>
    <xdr:to>
      <xdr:col>27</xdr:col>
      <xdr:colOff>952500</xdr:colOff>
      <xdr:row>36</xdr:row>
      <xdr:rowOff>123825</xdr:rowOff>
    </xdr:to>
    <xdr:sp macro="" textlink="">
      <xdr:nvSpPr>
        <xdr:cNvPr id="1179" name="pole tekstowe 42">
          <a:extLst>
            <a:ext uri="{FF2B5EF4-FFF2-40B4-BE49-F238E27FC236}">
              <a16:creationId xmlns:a16="http://schemas.microsoft.com/office/drawing/2014/main" id="{06BD301C-528E-427C-8B36-6D5B2698118F}"/>
            </a:ext>
          </a:extLst>
        </xdr:cNvPr>
        <xdr:cNvSpPr txBox="1">
          <a:spLocks noChangeArrowheads="1"/>
        </xdr:cNvSpPr>
      </xdr:nvSpPr>
      <xdr:spPr bwMode="auto">
        <a:xfrm>
          <a:off x="2207577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35</xdr:row>
      <xdr:rowOff>0</xdr:rowOff>
    </xdr:from>
    <xdr:to>
      <xdr:col>27</xdr:col>
      <xdr:colOff>952500</xdr:colOff>
      <xdr:row>36</xdr:row>
      <xdr:rowOff>123825</xdr:rowOff>
    </xdr:to>
    <xdr:sp macro="" textlink="">
      <xdr:nvSpPr>
        <xdr:cNvPr id="1180" name="pole tekstowe 59">
          <a:extLst>
            <a:ext uri="{FF2B5EF4-FFF2-40B4-BE49-F238E27FC236}">
              <a16:creationId xmlns:a16="http://schemas.microsoft.com/office/drawing/2014/main" id="{CE2A49F9-FE5C-4563-833E-FAD8A084266C}"/>
            </a:ext>
          </a:extLst>
        </xdr:cNvPr>
        <xdr:cNvSpPr txBox="1">
          <a:spLocks noChangeArrowheads="1"/>
        </xdr:cNvSpPr>
      </xdr:nvSpPr>
      <xdr:spPr bwMode="auto">
        <a:xfrm>
          <a:off x="2207577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35</xdr:row>
      <xdr:rowOff>0</xdr:rowOff>
    </xdr:from>
    <xdr:to>
      <xdr:col>27</xdr:col>
      <xdr:colOff>952500</xdr:colOff>
      <xdr:row>36</xdr:row>
      <xdr:rowOff>123825</xdr:rowOff>
    </xdr:to>
    <xdr:sp macro="" textlink="">
      <xdr:nvSpPr>
        <xdr:cNvPr id="1181" name="pole tekstowe 60">
          <a:extLst>
            <a:ext uri="{FF2B5EF4-FFF2-40B4-BE49-F238E27FC236}">
              <a16:creationId xmlns:a16="http://schemas.microsoft.com/office/drawing/2014/main" id="{5BEA2DD0-DAF9-46C6-A1DC-1D81B3BAB3BB}"/>
            </a:ext>
          </a:extLst>
        </xdr:cNvPr>
        <xdr:cNvSpPr txBox="1">
          <a:spLocks noChangeArrowheads="1"/>
        </xdr:cNvSpPr>
      </xdr:nvSpPr>
      <xdr:spPr bwMode="auto">
        <a:xfrm>
          <a:off x="2207577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35</xdr:row>
      <xdr:rowOff>0</xdr:rowOff>
    </xdr:from>
    <xdr:to>
      <xdr:col>27</xdr:col>
      <xdr:colOff>952500</xdr:colOff>
      <xdr:row>36</xdr:row>
      <xdr:rowOff>123825</xdr:rowOff>
    </xdr:to>
    <xdr:sp macro="" textlink="">
      <xdr:nvSpPr>
        <xdr:cNvPr id="1182" name="pole tekstowe 77">
          <a:extLst>
            <a:ext uri="{FF2B5EF4-FFF2-40B4-BE49-F238E27FC236}">
              <a16:creationId xmlns:a16="http://schemas.microsoft.com/office/drawing/2014/main" id="{8EA3E4A4-1A20-4479-9723-79087C7BD45D}"/>
            </a:ext>
          </a:extLst>
        </xdr:cNvPr>
        <xdr:cNvSpPr txBox="1">
          <a:spLocks noChangeArrowheads="1"/>
        </xdr:cNvSpPr>
      </xdr:nvSpPr>
      <xdr:spPr bwMode="auto">
        <a:xfrm>
          <a:off x="2207577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35</xdr:row>
      <xdr:rowOff>0</xdr:rowOff>
    </xdr:from>
    <xdr:to>
      <xdr:col>27</xdr:col>
      <xdr:colOff>952500</xdr:colOff>
      <xdr:row>36</xdr:row>
      <xdr:rowOff>123825</xdr:rowOff>
    </xdr:to>
    <xdr:sp macro="" textlink="">
      <xdr:nvSpPr>
        <xdr:cNvPr id="1183" name="pole tekstowe 78">
          <a:extLst>
            <a:ext uri="{FF2B5EF4-FFF2-40B4-BE49-F238E27FC236}">
              <a16:creationId xmlns:a16="http://schemas.microsoft.com/office/drawing/2014/main" id="{2AAA017D-EC67-4B44-BD27-614E0745FCD1}"/>
            </a:ext>
          </a:extLst>
        </xdr:cNvPr>
        <xdr:cNvSpPr txBox="1">
          <a:spLocks noChangeArrowheads="1"/>
        </xdr:cNvSpPr>
      </xdr:nvSpPr>
      <xdr:spPr bwMode="auto">
        <a:xfrm>
          <a:off x="2207577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36</xdr:row>
      <xdr:rowOff>0</xdr:rowOff>
    </xdr:from>
    <xdr:to>
      <xdr:col>27</xdr:col>
      <xdr:colOff>952500</xdr:colOff>
      <xdr:row>37</xdr:row>
      <xdr:rowOff>123825</xdr:rowOff>
    </xdr:to>
    <xdr:sp macro="" textlink="">
      <xdr:nvSpPr>
        <xdr:cNvPr id="1184" name="pole tekstowe 5">
          <a:extLst>
            <a:ext uri="{FF2B5EF4-FFF2-40B4-BE49-F238E27FC236}">
              <a16:creationId xmlns:a16="http://schemas.microsoft.com/office/drawing/2014/main" id="{B62E7C68-51AF-494F-8566-DBA9F9612A34}"/>
            </a:ext>
          </a:extLst>
        </xdr:cNvPr>
        <xdr:cNvSpPr txBox="1">
          <a:spLocks noChangeArrowheads="1"/>
        </xdr:cNvSpPr>
      </xdr:nvSpPr>
      <xdr:spPr bwMode="auto">
        <a:xfrm>
          <a:off x="2207577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36</xdr:row>
      <xdr:rowOff>0</xdr:rowOff>
    </xdr:from>
    <xdr:to>
      <xdr:col>27</xdr:col>
      <xdr:colOff>952500</xdr:colOff>
      <xdr:row>37</xdr:row>
      <xdr:rowOff>123825</xdr:rowOff>
    </xdr:to>
    <xdr:sp macro="" textlink="">
      <xdr:nvSpPr>
        <xdr:cNvPr id="1185" name="pole tekstowe 6">
          <a:extLst>
            <a:ext uri="{FF2B5EF4-FFF2-40B4-BE49-F238E27FC236}">
              <a16:creationId xmlns:a16="http://schemas.microsoft.com/office/drawing/2014/main" id="{172B0A02-8FC2-4B4E-9F7E-2BE0EA155823}"/>
            </a:ext>
          </a:extLst>
        </xdr:cNvPr>
        <xdr:cNvSpPr txBox="1">
          <a:spLocks noChangeArrowheads="1"/>
        </xdr:cNvSpPr>
      </xdr:nvSpPr>
      <xdr:spPr bwMode="auto">
        <a:xfrm>
          <a:off x="2207577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36</xdr:row>
      <xdr:rowOff>0</xdr:rowOff>
    </xdr:from>
    <xdr:to>
      <xdr:col>27</xdr:col>
      <xdr:colOff>952500</xdr:colOff>
      <xdr:row>37</xdr:row>
      <xdr:rowOff>104775</xdr:rowOff>
    </xdr:to>
    <xdr:sp macro="" textlink="">
      <xdr:nvSpPr>
        <xdr:cNvPr id="1186" name="pole tekstowe 5">
          <a:extLst>
            <a:ext uri="{FF2B5EF4-FFF2-40B4-BE49-F238E27FC236}">
              <a16:creationId xmlns:a16="http://schemas.microsoft.com/office/drawing/2014/main" id="{A4D03AAC-3FF0-4557-A668-9175448ED5BF}"/>
            </a:ext>
          </a:extLst>
        </xdr:cNvPr>
        <xdr:cNvSpPr txBox="1">
          <a:spLocks noChangeArrowheads="1"/>
        </xdr:cNvSpPr>
      </xdr:nvSpPr>
      <xdr:spPr bwMode="auto">
        <a:xfrm>
          <a:off x="22075775" y="7099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36</xdr:row>
      <xdr:rowOff>0</xdr:rowOff>
    </xdr:from>
    <xdr:to>
      <xdr:col>27</xdr:col>
      <xdr:colOff>952500</xdr:colOff>
      <xdr:row>37</xdr:row>
      <xdr:rowOff>104775</xdr:rowOff>
    </xdr:to>
    <xdr:sp macro="" textlink="">
      <xdr:nvSpPr>
        <xdr:cNvPr id="1187" name="pole tekstowe 6">
          <a:extLst>
            <a:ext uri="{FF2B5EF4-FFF2-40B4-BE49-F238E27FC236}">
              <a16:creationId xmlns:a16="http://schemas.microsoft.com/office/drawing/2014/main" id="{BD7B1BC8-830A-499F-829F-DE867B5445A9}"/>
            </a:ext>
          </a:extLst>
        </xdr:cNvPr>
        <xdr:cNvSpPr txBox="1">
          <a:spLocks noChangeArrowheads="1"/>
        </xdr:cNvSpPr>
      </xdr:nvSpPr>
      <xdr:spPr bwMode="auto">
        <a:xfrm>
          <a:off x="22075775" y="7099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36</xdr:row>
      <xdr:rowOff>0</xdr:rowOff>
    </xdr:from>
    <xdr:to>
      <xdr:col>27</xdr:col>
      <xdr:colOff>952500</xdr:colOff>
      <xdr:row>37</xdr:row>
      <xdr:rowOff>123825</xdr:rowOff>
    </xdr:to>
    <xdr:sp macro="" textlink="">
      <xdr:nvSpPr>
        <xdr:cNvPr id="1188" name="pole tekstowe 41">
          <a:extLst>
            <a:ext uri="{FF2B5EF4-FFF2-40B4-BE49-F238E27FC236}">
              <a16:creationId xmlns:a16="http://schemas.microsoft.com/office/drawing/2014/main" id="{6B3A19EE-FAD7-4FD1-A9D4-3EBD4239D311}"/>
            </a:ext>
          </a:extLst>
        </xdr:cNvPr>
        <xdr:cNvSpPr txBox="1">
          <a:spLocks noChangeArrowheads="1"/>
        </xdr:cNvSpPr>
      </xdr:nvSpPr>
      <xdr:spPr bwMode="auto">
        <a:xfrm>
          <a:off x="2207577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36</xdr:row>
      <xdr:rowOff>0</xdr:rowOff>
    </xdr:from>
    <xdr:to>
      <xdr:col>27</xdr:col>
      <xdr:colOff>952500</xdr:colOff>
      <xdr:row>37</xdr:row>
      <xdr:rowOff>123825</xdr:rowOff>
    </xdr:to>
    <xdr:sp macro="" textlink="">
      <xdr:nvSpPr>
        <xdr:cNvPr id="1189" name="pole tekstowe 42">
          <a:extLst>
            <a:ext uri="{FF2B5EF4-FFF2-40B4-BE49-F238E27FC236}">
              <a16:creationId xmlns:a16="http://schemas.microsoft.com/office/drawing/2014/main" id="{285F1A44-F658-428C-8E28-92872BBA4C67}"/>
            </a:ext>
          </a:extLst>
        </xdr:cNvPr>
        <xdr:cNvSpPr txBox="1">
          <a:spLocks noChangeArrowheads="1"/>
        </xdr:cNvSpPr>
      </xdr:nvSpPr>
      <xdr:spPr bwMode="auto">
        <a:xfrm>
          <a:off x="2207577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36</xdr:row>
      <xdr:rowOff>0</xdr:rowOff>
    </xdr:from>
    <xdr:to>
      <xdr:col>27</xdr:col>
      <xdr:colOff>952500</xdr:colOff>
      <xdr:row>37</xdr:row>
      <xdr:rowOff>123825</xdr:rowOff>
    </xdr:to>
    <xdr:sp macro="" textlink="">
      <xdr:nvSpPr>
        <xdr:cNvPr id="1190" name="pole tekstowe 59">
          <a:extLst>
            <a:ext uri="{FF2B5EF4-FFF2-40B4-BE49-F238E27FC236}">
              <a16:creationId xmlns:a16="http://schemas.microsoft.com/office/drawing/2014/main" id="{29437565-C0AF-4AED-8A26-CEED29F49631}"/>
            </a:ext>
          </a:extLst>
        </xdr:cNvPr>
        <xdr:cNvSpPr txBox="1">
          <a:spLocks noChangeArrowheads="1"/>
        </xdr:cNvSpPr>
      </xdr:nvSpPr>
      <xdr:spPr bwMode="auto">
        <a:xfrm>
          <a:off x="2207577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36</xdr:row>
      <xdr:rowOff>0</xdr:rowOff>
    </xdr:from>
    <xdr:to>
      <xdr:col>27</xdr:col>
      <xdr:colOff>952500</xdr:colOff>
      <xdr:row>37</xdr:row>
      <xdr:rowOff>123825</xdr:rowOff>
    </xdr:to>
    <xdr:sp macro="" textlink="">
      <xdr:nvSpPr>
        <xdr:cNvPr id="1191" name="pole tekstowe 60">
          <a:extLst>
            <a:ext uri="{FF2B5EF4-FFF2-40B4-BE49-F238E27FC236}">
              <a16:creationId xmlns:a16="http://schemas.microsoft.com/office/drawing/2014/main" id="{1AA480CE-D7CE-43E0-BBEC-B66320F4EE05}"/>
            </a:ext>
          </a:extLst>
        </xdr:cNvPr>
        <xdr:cNvSpPr txBox="1">
          <a:spLocks noChangeArrowheads="1"/>
        </xdr:cNvSpPr>
      </xdr:nvSpPr>
      <xdr:spPr bwMode="auto">
        <a:xfrm>
          <a:off x="2207577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36</xdr:row>
      <xdr:rowOff>0</xdr:rowOff>
    </xdr:from>
    <xdr:to>
      <xdr:col>27</xdr:col>
      <xdr:colOff>952500</xdr:colOff>
      <xdr:row>37</xdr:row>
      <xdr:rowOff>123825</xdr:rowOff>
    </xdr:to>
    <xdr:sp macro="" textlink="">
      <xdr:nvSpPr>
        <xdr:cNvPr id="1192" name="pole tekstowe 77">
          <a:extLst>
            <a:ext uri="{FF2B5EF4-FFF2-40B4-BE49-F238E27FC236}">
              <a16:creationId xmlns:a16="http://schemas.microsoft.com/office/drawing/2014/main" id="{B629BFF4-BEFF-4F89-B83A-B404E3BA33FE}"/>
            </a:ext>
          </a:extLst>
        </xdr:cNvPr>
        <xdr:cNvSpPr txBox="1">
          <a:spLocks noChangeArrowheads="1"/>
        </xdr:cNvSpPr>
      </xdr:nvSpPr>
      <xdr:spPr bwMode="auto">
        <a:xfrm>
          <a:off x="2207577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36</xdr:row>
      <xdr:rowOff>0</xdr:rowOff>
    </xdr:from>
    <xdr:to>
      <xdr:col>27</xdr:col>
      <xdr:colOff>952500</xdr:colOff>
      <xdr:row>37</xdr:row>
      <xdr:rowOff>123825</xdr:rowOff>
    </xdr:to>
    <xdr:sp macro="" textlink="">
      <xdr:nvSpPr>
        <xdr:cNvPr id="1193" name="pole tekstowe 78">
          <a:extLst>
            <a:ext uri="{FF2B5EF4-FFF2-40B4-BE49-F238E27FC236}">
              <a16:creationId xmlns:a16="http://schemas.microsoft.com/office/drawing/2014/main" id="{C4B96BA6-CA0D-4E8C-B8B8-BCBD41CDFE16}"/>
            </a:ext>
          </a:extLst>
        </xdr:cNvPr>
        <xdr:cNvSpPr txBox="1">
          <a:spLocks noChangeArrowheads="1"/>
        </xdr:cNvSpPr>
      </xdr:nvSpPr>
      <xdr:spPr bwMode="auto">
        <a:xfrm>
          <a:off x="2207577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37</xdr:row>
      <xdr:rowOff>0</xdr:rowOff>
    </xdr:from>
    <xdr:to>
      <xdr:col>27</xdr:col>
      <xdr:colOff>952500</xdr:colOff>
      <xdr:row>38</xdr:row>
      <xdr:rowOff>123825</xdr:rowOff>
    </xdr:to>
    <xdr:sp macro="" textlink="">
      <xdr:nvSpPr>
        <xdr:cNvPr id="1194" name="pole tekstowe 5">
          <a:extLst>
            <a:ext uri="{FF2B5EF4-FFF2-40B4-BE49-F238E27FC236}">
              <a16:creationId xmlns:a16="http://schemas.microsoft.com/office/drawing/2014/main" id="{C499335B-47A0-45E5-87A7-78E1967C5D29}"/>
            </a:ext>
          </a:extLst>
        </xdr:cNvPr>
        <xdr:cNvSpPr txBox="1">
          <a:spLocks noChangeArrowheads="1"/>
        </xdr:cNvSpPr>
      </xdr:nvSpPr>
      <xdr:spPr bwMode="auto">
        <a:xfrm>
          <a:off x="2207577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37</xdr:row>
      <xdr:rowOff>0</xdr:rowOff>
    </xdr:from>
    <xdr:to>
      <xdr:col>27</xdr:col>
      <xdr:colOff>952500</xdr:colOff>
      <xdr:row>38</xdr:row>
      <xdr:rowOff>123825</xdr:rowOff>
    </xdr:to>
    <xdr:sp macro="" textlink="">
      <xdr:nvSpPr>
        <xdr:cNvPr id="1195" name="pole tekstowe 6">
          <a:extLst>
            <a:ext uri="{FF2B5EF4-FFF2-40B4-BE49-F238E27FC236}">
              <a16:creationId xmlns:a16="http://schemas.microsoft.com/office/drawing/2014/main" id="{83955D98-FE95-42E1-B5DB-9D2F6B1A802B}"/>
            </a:ext>
          </a:extLst>
        </xdr:cNvPr>
        <xdr:cNvSpPr txBox="1">
          <a:spLocks noChangeArrowheads="1"/>
        </xdr:cNvSpPr>
      </xdr:nvSpPr>
      <xdr:spPr bwMode="auto">
        <a:xfrm>
          <a:off x="2207577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37</xdr:row>
      <xdr:rowOff>0</xdr:rowOff>
    </xdr:from>
    <xdr:to>
      <xdr:col>27</xdr:col>
      <xdr:colOff>952500</xdr:colOff>
      <xdr:row>38</xdr:row>
      <xdr:rowOff>104775</xdr:rowOff>
    </xdr:to>
    <xdr:sp macro="" textlink="">
      <xdr:nvSpPr>
        <xdr:cNvPr id="1196" name="pole tekstowe 5">
          <a:extLst>
            <a:ext uri="{FF2B5EF4-FFF2-40B4-BE49-F238E27FC236}">
              <a16:creationId xmlns:a16="http://schemas.microsoft.com/office/drawing/2014/main" id="{B4A5CD70-74D4-4891-B59C-03E92E9BA729}"/>
            </a:ext>
          </a:extLst>
        </xdr:cNvPr>
        <xdr:cNvSpPr txBox="1">
          <a:spLocks noChangeArrowheads="1"/>
        </xdr:cNvSpPr>
      </xdr:nvSpPr>
      <xdr:spPr bwMode="auto">
        <a:xfrm>
          <a:off x="22075775" y="7264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37</xdr:row>
      <xdr:rowOff>0</xdr:rowOff>
    </xdr:from>
    <xdr:to>
      <xdr:col>27</xdr:col>
      <xdr:colOff>952500</xdr:colOff>
      <xdr:row>38</xdr:row>
      <xdr:rowOff>104775</xdr:rowOff>
    </xdr:to>
    <xdr:sp macro="" textlink="">
      <xdr:nvSpPr>
        <xdr:cNvPr id="1197" name="pole tekstowe 6">
          <a:extLst>
            <a:ext uri="{FF2B5EF4-FFF2-40B4-BE49-F238E27FC236}">
              <a16:creationId xmlns:a16="http://schemas.microsoft.com/office/drawing/2014/main" id="{91FC1767-3A00-473A-A48D-9021803773EB}"/>
            </a:ext>
          </a:extLst>
        </xdr:cNvPr>
        <xdr:cNvSpPr txBox="1">
          <a:spLocks noChangeArrowheads="1"/>
        </xdr:cNvSpPr>
      </xdr:nvSpPr>
      <xdr:spPr bwMode="auto">
        <a:xfrm>
          <a:off x="22075775" y="7264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37</xdr:row>
      <xdr:rowOff>0</xdr:rowOff>
    </xdr:from>
    <xdr:to>
      <xdr:col>27</xdr:col>
      <xdr:colOff>952500</xdr:colOff>
      <xdr:row>38</xdr:row>
      <xdr:rowOff>123825</xdr:rowOff>
    </xdr:to>
    <xdr:sp macro="" textlink="">
      <xdr:nvSpPr>
        <xdr:cNvPr id="1198" name="pole tekstowe 41">
          <a:extLst>
            <a:ext uri="{FF2B5EF4-FFF2-40B4-BE49-F238E27FC236}">
              <a16:creationId xmlns:a16="http://schemas.microsoft.com/office/drawing/2014/main" id="{9F202D31-9BD0-4FC1-967D-0E46AF507282}"/>
            </a:ext>
          </a:extLst>
        </xdr:cNvPr>
        <xdr:cNvSpPr txBox="1">
          <a:spLocks noChangeArrowheads="1"/>
        </xdr:cNvSpPr>
      </xdr:nvSpPr>
      <xdr:spPr bwMode="auto">
        <a:xfrm>
          <a:off x="2207577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37</xdr:row>
      <xdr:rowOff>0</xdr:rowOff>
    </xdr:from>
    <xdr:to>
      <xdr:col>27</xdr:col>
      <xdr:colOff>952500</xdr:colOff>
      <xdr:row>38</xdr:row>
      <xdr:rowOff>123825</xdr:rowOff>
    </xdr:to>
    <xdr:sp macro="" textlink="">
      <xdr:nvSpPr>
        <xdr:cNvPr id="1199" name="pole tekstowe 42">
          <a:extLst>
            <a:ext uri="{FF2B5EF4-FFF2-40B4-BE49-F238E27FC236}">
              <a16:creationId xmlns:a16="http://schemas.microsoft.com/office/drawing/2014/main" id="{5AE5555D-041C-4B1B-A96F-A598A9AABF52}"/>
            </a:ext>
          </a:extLst>
        </xdr:cNvPr>
        <xdr:cNvSpPr txBox="1">
          <a:spLocks noChangeArrowheads="1"/>
        </xdr:cNvSpPr>
      </xdr:nvSpPr>
      <xdr:spPr bwMode="auto">
        <a:xfrm>
          <a:off x="2207577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37</xdr:row>
      <xdr:rowOff>0</xdr:rowOff>
    </xdr:from>
    <xdr:to>
      <xdr:col>27</xdr:col>
      <xdr:colOff>952500</xdr:colOff>
      <xdr:row>38</xdr:row>
      <xdr:rowOff>123825</xdr:rowOff>
    </xdr:to>
    <xdr:sp macro="" textlink="">
      <xdr:nvSpPr>
        <xdr:cNvPr id="1200" name="pole tekstowe 59">
          <a:extLst>
            <a:ext uri="{FF2B5EF4-FFF2-40B4-BE49-F238E27FC236}">
              <a16:creationId xmlns:a16="http://schemas.microsoft.com/office/drawing/2014/main" id="{69B1CABE-A32C-4A4F-A1D7-1DC0800B2C7A}"/>
            </a:ext>
          </a:extLst>
        </xdr:cNvPr>
        <xdr:cNvSpPr txBox="1">
          <a:spLocks noChangeArrowheads="1"/>
        </xdr:cNvSpPr>
      </xdr:nvSpPr>
      <xdr:spPr bwMode="auto">
        <a:xfrm>
          <a:off x="2207577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37</xdr:row>
      <xdr:rowOff>0</xdr:rowOff>
    </xdr:from>
    <xdr:to>
      <xdr:col>27</xdr:col>
      <xdr:colOff>952500</xdr:colOff>
      <xdr:row>38</xdr:row>
      <xdr:rowOff>123825</xdr:rowOff>
    </xdr:to>
    <xdr:sp macro="" textlink="">
      <xdr:nvSpPr>
        <xdr:cNvPr id="1201" name="pole tekstowe 60">
          <a:extLst>
            <a:ext uri="{FF2B5EF4-FFF2-40B4-BE49-F238E27FC236}">
              <a16:creationId xmlns:a16="http://schemas.microsoft.com/office/drawing/2014/main" id="{127A81A6-9754-41FA-BEEA-41CE3F527E71}"/>
            </a:ext>
          </a:extLst>
        </xdr:cNvPr>
        <xdr:cNvSpPr txBox="1">
          <a:spLocks noChangeArrowheads="1"/>
        </xdr:cNvSpPr>
      </xdr:nvSpPr>
      <xdr:spPr bwMode="auto">
        <a:xfrm>
          <a:off x="2207577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37</xdr:row>
      <xdr:rowOff>0</xdr:rowOff>
    </xdr:from>
    <xdr:to>
      <xdr:col>27</xdr:col>
      <xdr:colOff>952500</xdr:colOff>
      <xdr:row>38</xdr:row>
      <xdr:rowOff>123825</xdr:rowOff>
    </xdr:to>
    <xdr:sp macro="" textlink="">
      <xdr:nvSpPr>
        <xdr:cNvPr id="1202" name="pole tekstowe 77">
          <a:extLst>
            <a:ext uri="{FF2B5EF4-FFF2-40B4-BE49-F238E27FC236}">
              <a16:creationId xmlns:a16="http://schemas.microsoft.com/office/drawing/2014/main" id="{554F1197-80B9-4D7F-8831-8506726A159A}"/>
            </a:ext>
          </a:extLst>
        </xdr:cNvPr>
        <xdr:cNvSpPr txBox="1">
          <a:spLocks noChangeArrowheads="1"/>
        </xdr:cNvSpPr>
      </xdr:nvSpPr>
      <xdr:spPr bwMode="auto">
        <a:xfrm>
          <a:off x="2207577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37</xdr:row>
      <xdr:rowOff>0</xdr:rowOff>
    </xdr:from>
    <xdr:to>
      <xdr:col>27</xdr:col>
      <xdr:colOff>952500</xdr:colOff>
      <xdr:row>38</xdr:row>
      <xdr:rowOff>123825</xdr:rowOff>
    </xdr:to>
    <xdr:sp macro="" textlink="">
      <xdr:nvSpPr>
        <xdr:cNvPr id="1203" name="pole tekstowe 78">
          <a:extLst>
            <a:ext uri="{FF2B5EF4-FFF2-40B4-BE49-F238E27FC236}">
              <a16:creationId xmlns:a16="http://schemas.microsoft.com/office/drawing/2014/main" id="{E5D2F761-5037-4925-8D40-648E9AC5819F}"/>
            </a:ext>
          </a:extLst>
        </xdr:cNvPr>
        <xdr:cNvSpPr txBox="1">
          <a:spLocks noChangeArrowheads="1"/>
        </xdr:cNvSpPr>
      </xdr:nvSpPr>
      <xdr:spPr bwMode="auto">
        <a:xfrm>
          <a:off x="2207577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38</xdr:row>
      <xdr:rowOff>0</xdr:rowOff>
    </xdr:from>
    <xdr:to>
      <xdr:col>27</xdr:col>
      <xdr:colOff>952500</xdr:colOff>
      <xdr:row>39</xdr:row>
      <xdr:rowOff>123825</xdr:rowOff>
    </xdr:to>
    <xdr:sp macro="" textlink="">
      <xdr:nvSpPr>
        <xdr:cNvPr id="1204" name="pole tekstowe 5">
          <a:extLst>
            <a:ext uri="{FF2B5EF4-FFF2-40B4-BE49-F238E27FC236}">
              <a16:creationId xmlns:a16="http://schemas.microsoft.com/office/drawing/2014/main" id="{6D29AB95-1E0D-4948-884A-B26DE0C26139}"/>
            </a:ext>
          </a:extLst>
        </xdr:cNvPr>
        <xdr:cNvSpPr txBox="1">
          <a:spLocks noChangeArrowheads="1"/>
        </xdr:cNvSpPr>
      </xdr:nvSpPr>
      <xdr:spPr bwMode="auto">
        <a:xfrm>
          <a:off x="2207577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38</xdr:row>
      <xdr:rowOff>0</xdr:rowOff>
    </xdr:from>
    <xdr:to>
      <xdr:col>27</xdr:col>
      <xdr:colOff>952500</xdr:colOff>
      <xdr:row>39</xdr:row>
      <xdr:rowOff>123825</xdr:rowOff>
    </xdr:to>
    <xdr:sp macro="" textlink="">
      <xdr:nvSpPr>
        <xdr:cNvPr id="1205" name="pole tekstowe 6">
          <a:extLst>
            <a:ext uri="{FF2B5EF4-FFF2-40B4-BE49-F238E27FC236}">
              <a16:creationId xmlns:a16="http://schemas.microsoft.com/office/drawing/2014/main" id="{DA6492D2-5EE3-41BF-80DC-5347E1D9B3B9}"/>
            </a:ext>
          </a:extLst>
        </xdr:cNvPr>
        <xdr:cNvSpPr txBox="1">
          <a:spLocks noChangeArrowheads="1"/>
        </xdr:cNvSpPr>
      </xdr:nvSpPr>
      <xdr:spPr bwMode="auto">
        <a:xfrm>
          <a:off x="2207577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38</xdr:row>
      <xdr:rowOff>0</xdr:rowOff>
    </xdr:from>
    <xdr:to>
      <xdr:col>27</xdr:col>
      <xdr:colOff>952500</xdr:colOff>
      <xdr:row>39</xdr:row>
      <xdr:rowOff>104775</xdr:rowOff>
    </xdr:to>
    <xdr:sp macro="" textlink="">
      <xdr:nvSpPr>
        <xdr:cNvPr id="1206" name="pole tekstowe 5">
          <a:extLst>
            <a:ext uri="{FF2B5EF4-FFF2-40B4-BE49-F238E27FC236}">
              <a16:creationId xmlns:a16="http://schemas.microsoft.com/office/drawing/2014/main" id="{638BE1BC-B4B6-471A-A59A-71399B764765}"/>
            </a:ext>
          </a:extLst>
        </xdr:cNvPr>
        <xdr:cNvSpPr txBox="1">
          <a:spLocks noChangeArrowheads="1"/>
        </xdr:cNvSpPr>
      </xdr:nvSpPr>
      <xdr:spPr bwMode="auto">
        <a:xfrm>
          <a:off x="22075775" y="7429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38</xdr:row>
      <xdr:rowOff>0</xdr:rowOff>
    </xdr:from>
    <xdr:to>
      <xdr:col>27</xdr:col>
      <xdr:colOff>952500</xdr:colOff>
      <xdr:row>39</xdr:row>
      <xdr:rowOff>104775</xdr:rowOff>
    </xdr:to>
    <xdr:sp macro="" textlink="">
      <xdr:nvSpPr>
        <xdr:cNvPr id="1207" name="pole tekstowe 6">
          <a:extLst>
            <a:ext uri="{FF2B5EF4-FFF2-40B4-BE49-F238E27FC236}">
              <a16:creationId xmlns:a16="http://schemas.microsoft.com/office/drawing/2014/main" id="{99D6987C-6451-440B-ADD5-CD14A9DB1D30}"/>
            </a:ext>
          </a:extLst>
        </xdr:cNvPr>
        <xdr:cNvSpPr txBox="1">
          <a:spLocks noChangeArrowheads="1"/>
        </xdr:cNvSpPr>
      </xdr:nvSpPr>
      <xdr:spPr bwMode="auto">
        <a:xfrm>
          <a:off x="22075775" y="7429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38</xdr:row>
      <xdr:rowOff>0</xdr:rowOff>
    </xdr:from>
    <xdr:to>
      <xdr:col>27</xdr:col>
      <xdr:colOff>952500</xdr:colOff>
      <xdr:row>39</xdr:row>
      <xdr:rowOff>123825</xdr:rowOff>
    </xdr:to>
    <xdr:sp macro="" textlink="">
      <xdr:nvSpPr>
        <xdr:cNvPr id="1208" name="pole tekstowe 41">
          <a:extLst>
            <a:ext uri="{FF2B5EF4-FFF2-40B4-BE49-F238E27FC236}">
              <a16:creationId xmlns:a16="http://schemas.microsoft.com/office/drawing/2014/main" id="{841BA4B5-C454-43E2-B6AE-D651CCFCD358}"/>
            </a:ext>
          </a:extLst>
        </xdr:cNvPr>
        <xdr:cNvSpPr txBox="1">
          <a:spLocks noChangeArrowheads="1"/>
        </xdr:cNvSpPr>
      </xdr:nvSpPr>
      <xdr:spPr bwMode="auto">
        <a:xfrm>
          <a:off x="2207577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38</xdr:row>
      <xdr:rowOff>0</xdr:rowOff>
    </xdr:from>
    <xdr:to>
      <xdr:col>27</xdr:col>
      <xdr:colOff>952500</xdr:colOff>
      <xdr:row>39</xdr:row>
      <xdr:rowOff>123825</xdr:rowOff>
    </xdr:to>
    <xdr:sp macro="" textlink="">
      <xdr:nvSpPr>
        <xdr:cNvPr id="1209" name="pole tekstowe 42">
          <a:extLst>
            <a:ext uri="{FF2B5EF4-FFF2-40B4-BE49-F238E27FC236}">
              <a16:creationId xmlns:a16="http://schemas.microsoft.com/office/drawing/2014/main" id="{146107E1-0906-456B-91C3-65A7729FC3C3}"/>
            </a:ext>
          </a:extLst>
        </xdr:cNvPr>
        <xdr:cNvSpPr txBox="1">
          <a:spLocks noChangeArrowheads="1"/>
        </xdr:cNvSpPr>
      </xdr:nvSpPr>
      <xdr:spPr bwMode="auto">
        <a:xfrm>
          <a:off x="2207577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38</xdr:row>
      <xdr:rowOff>0</xdr:rowOff>
    </xdr:from>
    <xdr:to>
      <xdr:col>27</xdr:col>
      <xdr:colOff>952500</xdr:colOff>
      <xdr:row>39</xdr:row>
      <xdr:rowOff>123825</xdr:rowOff>
    </xdr:to>
    <xdr:sp macro="" textlink="">
      <xdr:nvSpPr>
        <xdr:cNvPr id="1210" name="pole tekstowe 59">
          <a:extLst>
            <a:ext uri="{FF2B5EF4-FFF2-40B4-BE49-F238E27FC236}">
              <a16:creationId xmlns:a16="http://schemas.microsoft.com/office/drawing/2014/main" id="{B2C6DB4C-4F52-4811-B51A-08254CDC6795}"/>
            </a:ext>
          </a:extLst>
        </xdr:cNvPr>
        <xdr:cNvSpPr txBox="1">
          <a:spLocks noChangeArrowheads="1"/>
        </xdr:cNvSpPr>
      </xdr:nvSpPr>
      <xdr:spPr bwMode="auto">
        <a:xfrm>
          <a:off x="2207577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38</xdr:row>
      <xdr:rowOff>0</xdr:rowOff>
    </xdr:from>
    <xdr:to>
      <xdr:col>27</xdr:col>
      <xdr:colOff>952500</xdr:colOff>
      <xdr:row>39</xdr:row>
      <xdr:rowOff>123825</xdr:rowOff>
    </xdr:to>
    <xdr:sp macro="" textlink="">
      <xdr:nvSpPr>
        <xdr:cNvPr id="1211" name="pole tekstowe 60">
          <a:extLst>
            <a:ext uri="{FF2B5EF4-FFF2-40B4-BE49-F238E27FC236}">
              <a16:creationId xmlns:a16="http://schemas.microsoft.com/office/drawing/2014/main" id="{C7929B1C-9B1D-460D-B9DC-7AA4C8096073}"/>
            </a:ext>
          </a:extLst>
        </xdr:cNvPr>
        <xdr:cNvSpPr txBox="1">
          <a:spLocks noChangeArrowheads="1"/>
        </xdr:cNvSpPr>
      </xdr:nvSpPr>
      <xdr:spPr bwMode="auto">
        <a:xfrm>
          <a:off x="2207577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38</xdr:row>
      <xdr:rowOff>0</xdr:rowOff>
    </xdr:from>
    <xdr:to>
      <xdr:col>27</xdr:col>
      <xdr:colOff>952500</xdr:colOff>
      <xdr:row>39</xdr:row>
      <xdr:rowOff>123825</xdr:rowOff>
    </xdr:to>
    <xdr:sp macro="" textlink="">
      <xdr:nvSpPr>
        <xdr:cNvPr id="1212" name="pole tekstowe 77">
          <a:extLst>
            <a:ext uri="{FF2B5EF4-FFF2-40B4-BE49-F238E27FC236}">
              <a16:creationId xmlns:a16="http://schemas.microsoft.com/office/drawing/2014/main" id="{3ED418C9-DFDA-4A54-880B-C1496FE431B7}"/>
            </a:ext>
          </a:extLst>
        </xdr:cNvPr>
        <xdr:cNvSpPr txBox="1">
          <a:spLocks noChangeArrowheads="1"/>
        </xdr:cNvSpPr>
      </xdr:nvSpPr>
      <xdr:spPr bwMode="auto">
        <a:xfrm>
          <a:off x="2207577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38</xdr:row>
      <xdr:rowOff>0</xdr:rowOff>
    </xdr:from>
    <xdr:to>
      <xdr:col>27</xdr:col>
      <xdr:colOff>952500</xdr:colOff>
      <xdr:row>39</xdr:row>
      <xdr:rowOff>123825</xdr:rowOff>
    </xdr:to>
    <xdr:sp macro="" textlink="">
      <xdr:nvSpPr>
        <xdr:cNvPr id="1213" name="pole tekstowe 78">
          <a:extLst>
            <a:ext uri="{FF2B5EF4-FFF2-40B4-BE49-F238E27FC236}">
              <a16:creationId xmlns:a16="http://schemas.microsoft.com/office/drawing/2014/main" id="{C08CECEA-63FF-4773-9CA0-774AF0AF0509}"/>
            </a:ext>
          </a:extLst>
        </xdr:cNvPr>
        <xdr:cNvSpPr txBox="1">
          <a:spLocks noChangeArrowheads="1"/>
        </xdr:cNvSpPr>
      </xdr:nvSpPr>
      <xdr:spPr bwMode="auto">
        <a:xfrm>
          <a:off x="2207577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39</xdr:row>
      <xdr:rowOff>0</xdr:rowOff>
    </xdr:from>
    <xdr:to>
      <xdr:col>27</xdr:col>
      <xdr:colOff>952500</xdr:colOff>
      <xdr:row>40</xdr:row>
      <xdr:rowOff>123825</xdr:rowOff>
    </xdr:to>
    <xdr:sp macro="" textlink="">
      <xdr:nvSpPr>
        <xdr:cNvPr id="1214" name="pole tekstowe 5">
          <a:extLst>
            <a:ext uri="{FF2B5EF4-FFF2-40B4-BE49-F238E27FC236}">
              <a16:creationId xmlns:a16="http://schemas.microsoft.com/office/drawing/2014/main" id="{92533BFA-A325-4970-ACD8-522533DFA17D}"/>
            </a:ext>
          </a:extLst>
        </xdr:cNvPr>
        <xdr:cNvSpPr txBox="1">
          <a:spLocks noChangeArrowheads="1"/>
        </xdr:cNvSpPr>
      </xdr:nvSpPr>
      <xdr:spPr bwMode="auto">
        <a:xfrm>
          <a:off x="2207577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39</xdr:row>
      <xdr:rowOff>0</xdr:rowOff>
    </xdr:from>
    <xdr:to>
      <xdr:col>27</xdr:col>
      <xdr:colOff>952500</xdr:colOff>
      <xdr:row>40</xdr:row>
      <xdr:rowOff>123825</xdr:rowOff>
    </xdr:to>
    <xdr:sp macro="" textlink="">
      <xdr:nvSpPr>
        <xdr:cNvPr id="1215" name="pole tekstowe 6">
          <a:extLst>
            <a:ext uri="{FF2B5EF4-FFF2-40B4-BE49-F238E27FC236}">
              <a16:creationId xmlns:a16="http://schemas.microsoft.com/office/drawing/2014/main" id="{343E1035-ABAD-400B-A61A-CCA35E947CE1}"/>
            </a:ext>
          </a:extLst>
        </xdr:cNvPr>
        <xdr:cNvSpPr txBox="1">
          <a:spLocks noChangeArrowheads="1"/>
        </xdr:cNvSpPr>
      </xdr:nvSpPr>
      <xdr:spPr bwMode="auto">
        <a:xfrm>
          <a:off x="2207577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39</xdr:row>
      <xdr:rowOff>0</xdr:rowOff>
    </xdr:from>
    <xdr:to>
      <xdr:col>27</xdr:col>
      <xdr:colOff>952500</xdr:colOff>
      <xdr:row>40</xdr:row>
      <xdr:rowOff>104775</xdr:rowOff>
    </xdr:to>
    <xdr:sp macro="" textlink="">
      <xdr:nvSpPr>
        <xdr:cNvPr id="1216" name="pole tekstowe 5">
          <a:extLst>
            <a:ext uri="{FF2B5EF4-FFF2-40B4-BE49-F238E27FC236}">
              <a16:creationId xmlns:a16="http://schemas.microsoft.com/office/drawing/2014/main" id="{F31929BE-5714-4D3F-A1C8-E6F7CE1B3B94}"/>
            </a:ext>
          </a:extLst>
        </xdr:cNvPr>
        <xdr:cNvSpPr txBox="1">
          <a:spLocks noChangeArrowheads="1"/>
        </xdr:cNvSpPr>
      </xdr:nvSpPr>
      <xdr:spPr bwMode="auto">
        <a:xfrm>
          <a:off x="22075775" y="7594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39</xdr:row>
      <xdr:rowOff>0</xdr:rowOff>
    </xdr:from>
    <xdr:to>
      <xdr:col>27</xdr:col>
      <xdr:colOff>952500</xdr:colOff>
      <xdr:row>40</xdr:row>
      <xdr:rowOff>104775</xdr:rowOff>
    </xdr:to>
    <xdr:sp macro="" textlink="">
      <xdr:nvSpPr>
        <xdr:cNvPr id="1217" name="pole tekstowe 6">
          <a:extLst>
            <a:ext uri="{FF2B5EF4-FFF2-40B4-BE49-F238E27FC236}">
              <a16:creationId xmlns:a16="http://schemas.microsoft.com/office/drawing/2014/main" id="{7A09B96D-AFD4-49C2-9539-9A21AC28C27D}"/>
            </a:ext>
          </a:extLst>
        </xdr:cNvPr>
        <xdr:cNvSpPr txBox="1">
          <a:spLocks noChangeArrowheads="1"/>
        </xdr:cNvSpPr>
      </xdr:nvSpPr>
      <xdr:spPr bwMode="auto">
        <a:xfrm>
          <a:off x="22075775" y="7594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39</xdr:row>
      <xdr:rowOff>0</xdr:rowOff>
    </xdr:from>
    <xdr:to>
      <xdr:col>27</xdr:col>
      <xdr:colOff>952500</xdr:colOff>
      <xdr:row>40</xdr:row>
      <xdr:rowOff>123825</xdr:rowOff>
    </xdr:to>
    <xdr:sp macro="" textlink="">
      <xdr:nvSpPr>
        <xdr:cNvPr id="1218" name="pole tekstowe 41">
          <a:extLst>
            <a:ext uri="{FF2B5EF4-FFF2-40B4-BE49-F238E27FC236}">
              <a16:creationId xmlns:a16="http://schemas.microsoft.com/office/drawing/2014/main" id="{BADD4AB5-1817-4266-BB1B-9D5F38FB2F9C}"/>
            </a:ext>
          </a:extLst>
        </xdr:cNvPr>
        <xdr:cNvSpPr txBox="1">
          <a:spLocks noChangeArrowheads="1"/>
        </xdr:cNvSpPr>
      </xdr:nvSpPr>
      <xdr:spPr bwMode="auto">
        <a:xfrm>
          <a:off x="2207577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39</xdr:row>
      <xdr:rowOff>0</xdr:rowOff>
    </xdr:from>
    <xdr:to>
      <xdr:col>27</xdr:col>
      <xdr:colOff>952500</xdr:colOff>
      <xdr:row>40</xdr:row>
      <xdr:rowOff>123825</xdr:rowOff>
    </xdr:to>
    <xdr:sp macro="" textlink="">
      <xdr:nvSpPr>
        <xdr:cNvPr id="1219" name="pole tekstowe 42">
          <a:extLst>
            <a:ext uri="{FF2B5EF4-FFF2-40B4-BE49-F238E27FC236}">
              <a16:creationId xmlns:a16="http://schemas.microsoft.com/office/drawing/2014/main" id="{FB8D998D-1763-4436-A088-27E1753AB03C}"/>
            </a:ext>
          </a:extLst>
        </xdr:cNvPr>
        <xdr:cNvSpPr txBox="1">
          <a:spLocks noChangeArrowheads="1"/>
        </xdr:cNvSpPr>
      </xdr:nvSpPr>
      <xdr:spPr bwMode="auto">
        <a:xfrm>
          <a:off x="2207577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39</xdr:row>
      <xdr:rowOff>0</xdr:rowOff>
    </xdr:from>
    <xdr:to>
      <xdr:col>27</xdr:col>
      <xdr:colOff>952500</xdr:colOff>
      <xdr:row>40</xdr:row>
      <xdr:rowOff>123825</xdr:rowOff>
    </xdr:to>
    <xdr:sp macro="" textlink="">
      <xdr:nvSpPr>
        <xdr:cNvPr id="1220" name="pole tekstowe 59">
          <a:extLst>
            <a:ext uri="{FF2B5EF4-FFF2-40B4-BE49-F238E27FC236}">
              <a16:creationId xmlns:a16="http://schemas.microsoft.com/office/drawing/2014/main" id="{C9C3609A-CFC2-4615-B289-E537396075C1}"/>
            </a:ext>
          </a:extLst>
        </xdr:cNvPr>
        <xdr:cNvSpPr txBox="1">
          <a:spLocks noChangeArrowheads="1"/>
        </xdr:cNvSpPr>
      </xdr:nvSpPr>
      <xdr:spPr bwMode="auto">
        <a:xfrm>
          <a:off x="2207577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39</xdr:row>
      <xdr:rowOff>0</xdr:rowOff>
    </xdr:from>
    <xdr:to>
      <xdr:col>27</xdr:col>
      <xdr:colOff>952500</xdr:colOff>
      <xdr:row>40</xdr:row>
      <xdr:rowOff>123825</xdr:rowOff>
    </xdr:to>
    <xdr:sp macro="" textlink="">
      <xdr:nvSpPr>
        <xdr:cNvPr id="1221" name="pole tekstowe 60">
          <a:extLst>
            <a:ext uri="{FF2B5EF4-FFF2-40B4-BE49-F238E27FC236}">
              <a16:creationId xmlns:a16="http://schemas.microsoft.com/office/drawing/2014/main" id="{B905B3F7-9FA9-4C2D-9EB3-877FE6245B21}"/>
            </a:ext>
          </a:extLst>
        </xdr:cNvPr>
        <xdr:cNvSpPr txBox="1">
          <a:spLocks noChangeArrowheads="1"/>
        </xdr:cNvSpPr>
      </xdr:nvSpPr>
      <xdr:spPr bwMode="auto">
        <a:xfrm>
          <a:off x="2207577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39</xdr:row>
      <xdr:rowOff>0</xdr:rowOff>
    </xdr:from>
    <xdr:to>
      <xdr:col>27</xdr:col>
      <xdr:colOff>952500</xdr:colOff>
      <xdr:row>40</xdr:row>
      <xdr:rowOff>123825</xdr:rowOff>
    </xdr:to>
    <xdr:sp macro="" textlink="">
      <xdr:nvSpPr>
        <xdr:cNvPr id="1222" name="pole tekstowe 77">
          <a:extLst>
            <a:ext uri="{FF2B5EF4-FFF2-40B4-BE49-F238E27FC236}">
              <a16:creationId xmlns:a16="http://schemas.microsoft.com/office/drawing/2014/main" id="{69742BA3-268C-4986-8B1F-44A8565C658B}"/>
            </a:ext>
          </a:extLst>
        </xdr:cNvPr>
        <xdr:cNvSpPr txBox="1">
          <a:spLocks noChangeArrowheads="1"/>
        </xdr:cNvSpPr>
      </xdr:nvSpPr>
      <xdr:spPr bwMode="auto">
        <a:xfrm>
          <a:off x="2207577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39</xdr:row>
      <xdr:rowOff>0</xdr:rowOff>
    </xdr:from>
    <xdr:to>
      <xdr:col>27</xdr:col>
      <xdr:colOff>952500</xdr:colOff>
      <xdr:row>40</xdr:row>
      <xdr:rowOff>123825</xdr:rowOff>
    </xdr:to>
    <xdr:sp macro="" textlink="">
      <xdr:nvSpPr>
        <xdr:cNvPr id="1223" name="pole tekstowe 78">
          <a:extLst>
            <a:ext uri="{FF2B5EF4-FFF2-40B4-BE49-F238E27FC236}">
              <a16:creationId xmlns:a16="http://schemas.microsoft.com/office/drawing/2014/main" id="{71B3C179-D069-4E8F-833A-03A2C2F6F7ED}"/>
            </a:ext>
          </a:extLst>
        </xdr:cNvPr>
        <xdr:cNvSpPr txBox="1">
          <a:spLocks noChangeArrowheads="1"/>
        </xdr:cNvSpPr>
      </xdr:nvSpPr>
      <xdr:spPr bwMode="auto">
        <a:xfrm>
          <a:off x="2207577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40</xdr:row>
      <xdr:rowOff>0</xdr:rowOff>
    </xdr:from>
    <xdr:to>
      <xdr:col>27</xdr:col>
      <xdr:colOff>952500</xdr:colOff>
      <xdr:row>41</xdr:row>
      <xdr:rowOff>123825</xdr:rowOff>
    </xdr:to>
    <xdr:sp macro="" textlink="">
      <xdr:nvSpPr>
        <xdr:cNvPr id="1224" name="pole tekstowe 5">
          <a:extLst>
            <a:ext uri="{FF2B5EF4-FFF2-40B4-BE49-F238E27FC236}">
              <a16:creationId xmlns:a16="http://schemas.microsoft.com/office/drawing/2014/main" id="{D381C772-D98D-45A7-A467-C695F8250998}"/>
            </a:ext>
          </a:extLst>
        </xdr:cNvPr>
        <xdr:cNvSpPr txBox="1">
          <a:spLocks noChangeArrowheads="1"/>
        </xdr:cNvSpPr>
      </xdr:nvSpPr>
      <xdr:spPr bwMode="auto">
        <a:xfrm>
          <a:off x="2207577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40</xdr:row>
      <xdr:rowOff>0</xdr:rowOff>
    </xdr:from>
    <xdr:to>
      <xdr:col>27</xdr:col>
      <xdr:colOff>952500</xdr:colOff>
      <xdr:row>41</xdr:row>
      <xdr:rowOff>123825</xdr:rowOff>
    </xdr:to>
    <xdr:sp macro="" textlink="">
      <xdr:nvSpPr>
        <xdr:cNvPr id="1225" name="pole tekstowe 6">
          <a:extLst>
            <a:ext uri="{FF2B5EF4-FFF2-40B4-BE49-F238E27FC236}">
              <a16:creationId xmlns:a16="http://schemas.microsoft.com/office/drawing/2014/main" id="{1B8CB24B-8994-4CA5-A77A-3AABCC4FB114}"/>
            </a:ext>
          </a:extLst>
        </xdr:cNvPr>
        <xdr:cNvSpPr txBox="1">
          <a:spLocks noChangeArrowheads="1"/>
        </xdr:cNvSpPr>
      </xdr:nvSpPr>
      <xdr:spPr bwMode="auto">
        <a:xfrm>
          <a:off x="2207577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40</xdr:row>
      <xdr:rowOff>0</xdr:rowOff>
    </xdr:from>
    <xdr:to>
      <xdr:col>27</xdr:col>
      <xdr:colOff>952500</xdr:colOff>
      <xdr:row>41</xdr:row>
      <xdr:rowOff>104775</xdr:rowOff>
    </xdr:to>
    <xdr:sp macro="" textlink="">
      <xdr:nvSpPr>
        <xdr:cNvPr id="1226" name="pole tekstowe 5">
          <a:extLst>
            <a:ext uri="{FF2B5EF4-FFF2-40B4-BE49-F238E27FC236}">
              <a16:creationId xmlns:a16="http://schemas.microsoft.com/office/drawing/2014/main" id="{20B00782-C70C-4397-AD42-5BB9CAD74B20}"/>
            </a:ext>
          </a:extLst>
        </xdr:cNvPr>
        <xdr:cNvSpPr txBox="1">
          <a:spLocks noChangeArrowheads="1"/>
        </xdr:cNvSpPr>
      </xdr:nvSpPr>
      <xdr:spPr bwMode="auto">
        <a:xfrm>
          <a:off x="22075775" y="7759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40</xdr:row>
      <xdr:rowOff>0</xdr:rowOff>
    </xdr:from>
    <xdr:to>
      <xdr:col>27</xdr:col>
      <xdr:colOff>952500</xdr:colOff>
      <xdr:row>41</xdr:row>
      <xdr:rowOff>104775</xdr:rowOff>
    </xdr:to>
    <xdr:sp macro="" textlink="">
      <xdr:nvSpPr>
        <xdr:cNvPr id="1227" name="pole tekstowe 6">
          <a:extLst>
            <a:ext uri="{FF2B5EF4-FFF2-40B4-BE49-F238E27FC236}">
              <a16:creationId xmlns:a16="http://schemas.microsoft.com/office/drawing/2014/main" id="{8F8ECD9A-3676-4874-817D-ABCF7EA01F48}"/>
            </a:ext>
          </a:extLst>
        </xdr:cNvPr>
        <xdr:cNvSpPr txBox="1">
          <a:spLocks noChangeArrowheads="1"/>
        </xdr:cNvSpPr>
      </xdr:nvSpPr>
      <xdr:spPr bwMode="auto">
        <a:xfrm>
          <a:off x="22075775" y="7759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40</xdr:row>
      <xdr:rowOff>0</xdr:rowOff>
    </xdr:from>
    <xdr:to>
      <xdr:col>27</xdr:col>
      <xdr:colOff>952500</xdr:colOff>
      <xdr:row>41</xdr:row>
      <xdr:rowOff>123825</xdr:rowOff>
    </xdr:to>
    <xdr:sp macro="" textlink="">
      <xdr:nvSpPr>
        <xdr:cNvPr id="1228" name="pole tekstowe 41">
          <a:extLst>
            <a:ext uri="{FF2B5EF4-FFF2-40B4-BE49-F238E27FC236}">
              <a16:creationId xmlns:a16="http://schemas.microsoft.com/office/drawing/2014/main" id="{8CE1C29D-886D-4353-A1D5-65CF03730D46}"/>
            </a:ext>
          </a:extLst>
        </xdr:cNvPr>
        <xdr:cNvSpPr txBox="1">
          <a:spLocks noChangeArrowheads="1"/>
        </xdr:cNvSpPr>
      </xdr:nvSpPr>
      <xdr:spPr bwMode="auto">
        <a:xfrm>
          <a:off x="2207577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40</xdr:row>
      <xdr:rowOff>0</xdr:rowOff>
    </xdr:from>
    <xdr:to>
      <xdr:col>27</xdr:col>
      <xdr:colOff>952500</xdr:colOff>
      <xdr:row>41</xdr:row>
      <xdr:rowOff>123825</xdr:rowOff>
    </xdr:to>
    <xdr:sp macro="" textlink="">
      <xdr:nvSpPr>
        <xdr:cNvPr id="1229" name="pole tekstowe 42">
          <a:extLst>
            <a:ext uri="{FF2B5EF4-FFF2-40B4-BE49-F238E27FC236}">
              <a16:creationId xmlns:a16="http://schemas.microsoft.com/office/drawing/2014/main" id="{888FEC54-EDA2-44AD-B050-A02BBD728542}"/>
            </a:ext>
          </a:extLst>
        </xdr:cNvPr>
        <xdr:cNvSpPr txBox="1">
          <a:spLocks noChangeArrowheads="1"/>
        </xdr:cNvSpPr>
      </xdr:nvSpPr>
      <xdr:spPr bwMode="auto">
        <a:xfrm>
          <a:off x="2207577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40</xdr:row>
      <xdr:rowOff>0</xdr:rowOff>
    </xdr:from>
    <xdr:to>
      <xdr:col>27</xdr:col>
      <xdr:colOff>952500</xdr:colOff>
      <xdr:row>41</xdr:row>
      <xdr:rowOff>123825</xdr:rowOff>
    </xdr:to>
    <xdr:sp macro="" textlink="">
      <xdr:nvSpPr>
        <xdr:cNvPr id="1230" name="pole tekstowe 59">
          <a:extLst>
            <a:ext uri="{FF2B5EF4-FFF2-40B4-BE49-F238E27FC236}">
              <a16:creationId xmlns:a16="http://schemas.microsoft.com/office/drawing/2014/main" id="{D03A5E97-3494-4FB6-9678-3DEF11917151}"/>
            </a:ext>
          </a:extLst>
        </xdr:cNvPr>
        <xdr:cNvSpPr txBox="1">
          <a:spLocks noChangeArrowheads="1"/>
        </xdr:cNvSpPr>
      </xdr:nvSpPr>
      <xdr:spPr bwMode="auto">
        <a:xfrm>
          <a:off x="2207577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40</xdr:row>
      <xdr:rowOff>0</xdr:rowOff>
    </xdr:from>
    <xdr:to>
      <xdr:col>27</xdr:col>
      <xdr:colOff>952500</xdr:colOff>
      <xdr:row>41</xdr:row>
      <xdr:rowOff>123825</xdr:rowOff>
    </xdr:to>
    <xdr:sp macro="" textlink="">
      <xdr:nvSpPr>
        <xdr:cNvPr id="1231" name="pole tekstowe 60">
          <a:extLst>
            <a:ext uri="{FF2B5EF4-FFF2-40B4-BE49-F238E27FC236}">
              <a16:creationId xmlns:a16="http://schemas.microsoft.com/office/drawing/2014/main" id="{28912C54-12B5-44C8-9CB0-26212EB855D7}"/>
            </a:ext>
          </a:extLst>
        </xdr:cNvPr>
        <xdr:cNvSpPr txBox="1">
          <a:spLocks noChangeArrowheads="1"/>
        </xdr:cNvSpPr>
      </xdr:nvSpPr>
      <xdr:spPr bwMode="auto">
        <a:xfrm>
          <a:off x="2207577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40</xdr:row>
      <xdr:rowOff>0</xdr:rowOff>
    </xdr:from>
    <xdr:to>
      <xdr:col>27</xdr:col>
      <xdr:colOff>952500</xdr:colOff>
      <xdr:row>41</xdr:row>
      <xdr:rowOff>123825</xdr:rowOff>
    </xdr:to>
    <xdr:sp macro="" textlink="">
      <xdr:nvSpPr>
        <xdr:cNvPr id="1232" name="pole tekstowe 77">
          <a:extLst>
            <a:ext uri="{FF2B5EF4-FFF2-40B4-BE49-F238E27FC236}">
              <a16:creationId xmlns:a16="http://schemas.microsoft.com/office/drawing/2014/main" id="{4CD86338-ED9C-41A0-836F-BFFCE4803253}"/>
            </a:ext>
          </a:extLst>
        </xdr:cNvPr>
        <xdr:cNvSpPr txBox="1">
          <a:spLocks noChangeArrowheads="1"/>
        </xdr:cNvSpPr>
      </xdr:nvSpPr>
      <xdr:spPr bwMode="auto">
        <a:xfrm>
          <a:off x="2207577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40</xdr:row>
      <xdr:rowOff>0</xdr:rowOff>
    </xdr:from>
    <xdr:to>
      <xdr:col>27</xdr:col>
      <xdr:colOff>952500</xdr:colOff>
      <xdr:row>41</xdr:row>
      <xdr:rowOff>123825</xdr:rowOff>
    </xdr:to>
    <xdr:sp macro="" textlink="">
      <xdr:nvSpPr>
        <xdr:cNvPr id="1233" name="pole tekstowe 78">
          <a:extLst>
            <a:ext uri="{FF2B5EF4-FFF2-40B4-BE49-F238E27FC236}">
              <a16:creationId xmlns:a16="http://schemas.microsoft.com/office/drawing/2014/main" id="{77BA6B29-DC50-42C4-958D-A968D769BFAE}"/>
            </a:ext>
          </a:extLst>
        </xdr:cNvPr>
        <xdr:cNvSpPr txBox="1">
          <a:spLocks noChangeArrowheads="1"/>
        </xdr:cNvSpPr>
      </xdr:nvSpPr>
      <xdr:spPr bwMode="auto">
        <a:xfrm>
          <a:off x="2207577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41</xdr:row>
      <xdr:rowOff>0</xdr:rowOff>
    </xdr:from>
    <xdr:to>
      <xdr:col>27</xdr:col>
      <xdr:colOff>952500</xdr:colOff>
      <xdr:row>42</xdr:row>
      <xdr:rowOff>123825</xdr:rowOff>
    </xdr:to>
    <xdr:sp macro="" textlink="">
      <xdr:nvSpPr>
        <xdr:cNvPr id="1234" name="pole tekstowe 5">
          <a:extLst>
            <a:ext uri="{FF2B5EF4-FFF2-40B4-BE49-F238E27FC236}">
              <a16:creationId xmlns:a16="http://schemas.microsoft.com/office/drawing/2014/main" id="{64124753-A68D-4C0E-9CA0-38F264ECE3E5}"/>
            </a:ext>
          </a:extLst>
        </xdr:cNvPr>
        <xdr:cNvSpPr txBox="1">
          <a:spLocks noChangeArrowheads="1"/>
        </xdr:cNvSpPr>
      </xdr:nvSpPr>
      <xdr:spPr bwMode="auto">
        <a:xfrm>
          <a:off x="2207577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41</xdr:row>
      <xdr:rowOff>0</xdr:rowOff>
    </xdr:from>
    <xdr:to>
      <xdr:col>27</xdr:col>
      <xdr:colOff>952500</xdr:colOff>
      <xdr:row>42</xdr:row>
      <xdr:rowOff>123825</xdr:rowOff>
    </xdr:to>
    <xdr:sp macro="" textlink="">
      <xdr:nvSpPr>
        <xdr:cNvPr id="1235" name="pole tekstowe 6">
          <a:extLst>
            <a:ext uri="{FF2B5EF4-FFF2-40B4-BE49-F238E27FC236}">
              <a16:creationId xmlns:a16="http://schemas.microsoft.com/office/drawing/2014/main" id="{A438407A-3FF4-448B-B01D-FE5F51CC4B0C}"/>
            </a:ext>
          </a:extLst>
        </xdr:cNvPr>
        <xdr:cNvSpPr txBox="1">
          <a:spLocks noChangeArrowheads="1"/>
        </xdr:cNvSpPr>
      </xdr:nvSpPr>
      <xdr:spPr bwMode="auto">
        <a:xfrm>
          <a:off x="2207577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41</xdr:row>
      <xdr:rowOff>0</xdr:rowOff>
    </xdr:from>
    <xdr:to>
      <xdr:col>27</xdr:col>
      <xdr:colOff>952500</xdr:colOff>
      <xdr:row>42</xdr:row>
      <xdr:rowOff>104775</xdr:rowOff>
    </xdr:to>
    <xdr:sp macro="" textlink="">
      <xdr:nvSpPr>
        <xdr:cNvPr id="1236" name="pole tekstowe 5">
          <a:extLst>
            <a:ext uri="{FF2B5EF4-FFF2-40B4-BE49-F238E27FC236}">
              <a16:creationId xmlns:a16="http://schemas.microsoft.com/office/drawing/2014/main" id="{55453CBE-42E5-4D51-B5AC-4D9EE127919F}"/>
            </a:ext>
          </a:extLst>
        </xdr:cNvPr>
        <xdr:cNvSpPr txBox="1">
          <a:spLocks noChangeArrowheads="1"/>
        </xdr:cNvSpPr>
      </xdr:nvSpPr>
      <xdr:spPr bwMode="auto">
        <a:xfrm>
          <a:off x="22075775" y="7924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41</xdr:row>
      <xdr:rowOff>0</xdr:rowOff>
    </xdr:from>
    <xdr:to>
      <xdr:col>27</xdr:col>
      <xdr:colOff>952500</xdr:colOff>
      <xdr:row>42</xdr:row>
      <xdr:rowOff>104775</xdr:rowOff>
    </xdr:to>
    <xdr:sp macro="" textlink="">
      <xdr:nvSpPr>
        <xdr:cNvPr id="1237" name="pole tekstowe 6">
          <a:extLst>
            <a:ext uri="{FF2B5EF4-FFF2-40B4-BE49-F238E27FC236}">
              <a16:creationId xmlns:a16="http://schemas.microsoft.com/office/drawing/2014/main" id="{29CA20A1-F2BF-4271-9357-357A248D6BAD}"/>
            </a:ext>
          </a:extLst>
        </xdr:cNvPr>
        <xdr:cNvSpPr txBox="1">
          <a:spLocks noChangeArrowheads="1"/>
        </xdr:cNvSpPr>
      </xdr:nvSpPr>
      <xdr:spPr bwMode="auto">
        <a:xfrm>
          <a:off x="22075775" y="7924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41</xdr:row>
      <xdr:rowOff>0</xdr:rowOff>
    </xdr:from>
    <xdr:to>
      <xdr:col>27</xdr:col>
      <xdr:colOff>952500</xdr:colOff>
      <xdr:row>42</xdr:row>
      <xdr:rowOff>123825</xdr:rowOff>
    </xdr:to>
    <xdr:sp macro="" textlink="">
      <xdr:nvSpPr>
        <xdr:cNvPr id="1238" name="pole tekstowe 41">
          <a:extLst>
            <a:ext uri="{FF2B5EF4-FFF2-40B4-BE49-F238E27FC236}">
              <a16:creationId xmlns:a16="http://schemas.microsoft.com/office/drawing/2014/main" id="{3946380B-C7D5-437B-AA62-C10F4D50F0B4}"/>
            </a:ext>
          </a:extLst>
        </xdr:cNvPr>
        <xdr:cNvSpPr txBox="1">
          <a:spLocks noChangeArrowheads="1"/>
        </xdr:cNvSpPr>
      </xdr:nvSpPr>
      <xdr:spPr bwMode="auto">
        <a:xfrm>
          <a:off x="2207577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41</xdr:row>
      <xdr:rowOff>0</xdr:rowOff>
    </xdr:from>
    <xdr:to>
      <xdr:col>27</xdr:col>
      <xdr:colOff>952500</xdr:colOff>
      <xdr:row>42</xdr:row>
      <xdr:rowOff>123825</xdr:rowOff>
    </xdr:to>
    <xdr:sp macro="" textlink="">
      <xdr:nvSpPr>
        <xdr:cNvPr id="1239" name="pole tekstowe 42">
          <a:extLst>
            <a:ext uri="{FF2B5EF4-FFF2-40B4-BE49-F238E27FC236}">
              <a16:creationId xmlns:a16="http://schemas.microsoft.com/office/drawing/2014/main" id="{2E6FCA1F-B073-4057-B86B-30730B6B7357}"/>
            </a:ext>
          </a:extLst>
        </xdr:cNvPr>
        <xdr:cNvSpPr txBox="1">
          <a:spLocks noChangeArrowheads="1"/>
        </xdr:cNvSpPr>
      </xdr:nvSpPr>
      <xdr:spPr bwMode="auto">
        <a:xfrm>
          <a:off x="2207577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41</xdr:row>
      <xdr:rowOff>0</xdr:rowOff>
    </xdr:from>
    <xdr:to>
      <xdr:col>27</xdr:col>
      <xdr:colOff>952500</xdr:colOff>
      <xdr:row>42</xdr:row>
      <xdr:rowOff>123825</xdr:rowOff>
    </xdr:to>
    <xdr:sp macro="" textlink="">
      <xdr:nvSpPr>
        <xdr:cNvPr id="1240" name="pole tekstowe 59">
          <a:extLst>
            <a:ext uri="{FF2B5EF4-FFF2-40B4-BE49-F238E27FC236}">
              <a16:creationId xmlns:a16="http://schemas.microsoft.com/office/drawing/2014/main" id="{A2DF159A-9018-41DC-8802-D73138075A76}"/>
            </a:ext>
          </a:extLst>
        </xdr:cNvPr>
        <xdr:cNvSpPr txBox="1">
          <a:spLocks noChangeArrowheads="1"/>
        </xdr:cNvSpPr>
      </xdr:nvSpPr>
      <xdr:spPr bwMode="auto">
        <a:xfrm>
          <a:off x="2207577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41</xdr:row>
      <xdr:rowOff>0</xdr:rowOff>
    </xdr:from>
    <xdr:to>
      <xdr:col>27</xdr:col>
      <xdr:colOff>952500</xdr:colOff>
      <xdr:row>42</xdr:row>
      <xdr:rowOff>123825</xdr:rowOff>
    </xdr:to>
    <xdr:sp macro="" textlink="">
      <xdr:nvSpPr>
        <xdr:cNvPr id="1241" name="pole tekstowe 60">
          <a:extLst>
            <a:ext uri="{FF2B5EF4-FFF2-40B4-BE49-F238E27FC236}">
              <a16:creationId xmlns:a16="http://schemas.microsoft.com/office/drawing/2014/main" id="{959A5159-4631-46CE-94CA-46FD23EBB618}"/>
            </a:ext>
          </a:extLst>
        </xdr:cNvPr>
        <xdr:cNvSpPr txBox="1">
          <a:spLocks noChangeArrowheads="1"/>
        </xdr:cNvSpPr>
      </xdr:nvSpPr>
      <xdr:spPr bwMode="auto">
        <a:xfrm>
          <a:off x="2207577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41</xdr:row>
      <xdr:rowOff>0</xdr:rowOff>
    </xdr:from>
    <xdr:to>
      <xdr:col>27</xdr:col>
      <xdr:colOff>952500</xdr:colOff>
      <xdr:row>42</xdr:row>
      <xdr:rowOff>123825</xdr:rowOff>
    </xdr:to>
    <xdr:sp macro="" textlink="">
      <xdr:nvSpPr>
        <xdr:cNvPr id="1242" name="pole tekstowe 77">
          <a:extLst>
            <a:ext uri="{FF2B5EF4-FFF2-40B4-BE49-F238E27FC236}">
              <a16:creationId xmlns:a16="http://schemas.microsoft.com/office/drawing/2014/main" id="{CBD2BFDB-8035-4BBC-876F-6B27D312B48A}"/>
            </a:ext>
          </a:extLst>
        </xdr:cNvPr>
        <xdr:cNvSpPr txBox="1">
          <a:spLocks noChangeArrowheads="1"/>
        </xdr:cNvSpPr>
      </xdr:nvSpPr>
      <xdr:spPr bwMode="auto">
        <a:xfrm>
          <a:off x="2207577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41</xdr:row>
      <xdr:rowOff>0</xdr:rowOff>
    </xdr:from>
    <xdr:to>
      <xdr:col>27</xdr:col>
      <xdr:colOff>952500</xdr:colOff>
      <xdr:row>42</xdr:row>
      <xdr:rowOff>123825</xdr:rowOff>
    </xdr:to>
    <xdr:sp macro="" textlink="">
      <xdr:nvSpPr>
        <xdr:cNvPr id="1243" name="pole tekstowe 78">
          <a:extLst>
            <a:ext uri="{FF2B5EF4-FFF2-40B4-BE49-F238E27FC236}">
              <a16:creationId xmlns:a16="http://schemas.microsoft.com/office/drawing/2014/main" id="{9BEC5988-D806-4EAD-8ED6-8F19D5CEC03E}"/>
            </a:ext>
          </a:extLst>
        </xdr:cNvPr>
        <xdr:cNvSpPr txBox="1">
          <a:spLocks noChangeArrowheads="1"/>
        </xdr:cNvSpPr>
      </xdr:nvSpPr>
      <xdr:spPr bwMode="auto">
        <a:xfrm>
          <a:off x="2207577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42</xdr:row>
      <xdr:rowOff>0</xdr:rowOff>
    </xdr:from>
    <xdr:to>
      <xdr:col>27</xdr:col>
      <xdr:colOff>952500</xdr:colOff>
      <xdr:row>43</xdr:row>
      <xdr:rowOff>123825</xdr:rowOff>
    </xdr:to>
    <xdr:sp macro="" textlink="">
      <xdr:nvSpPr>
        <xdr:cNvPr id="1244" name="pole tekstowe 5">
          <a:extLst>
            <a:ext uri="{FF2B5EF4-FFF2-40B4-BE49-F238E27FC236}">
              <a16:creationId xmlns:a16="http://schemas.microsoft.com/office/drawing/2014/main" id="{4ED44493-CD0B-43DD-844D-E2816A15577E}"/>
            </a:ext>
          </a:extLst>
        </xdr:cNvPr>
        <xdr:cNvSpPr txBox="1">
          <a:spLocks noChangeArrowheads="1"/>
        </xdr:cNvSpPr>
      </xdr:nvSpPr>
      <xdr:spPr bwMode="auto">
        <a:xfrm>
          <a:off x="2207577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42</xdr:row>
      <xdr:rowOff>0</xdr:rowOff>
    </xdr:from>
    <xdr:to>
      <xdr:col>27</xdr:col>
      <xdr:colOff>952500</xdr:colOff>
      <xdr:row>43</xdr:row>
      <xdr:rowOff>123825</xdr:rowOff>
    </xdr:to>
    <xdr:sp macro="" textlink="">
      <xdr:nvSpPr>
        <xdr:cNvPr id="1245" name="pole tekstowe 6">
          <a:extLst>
            <a:ext uri="{FF2B5EF4-FFF2-40B4-BE49-F238E27FC236}">
              <a16:creationId xmlns:a16="http://schemas.microsoft.com/office/drawing/2014/main" id="{ACD2C568-D13E-4ECD-B945-9BA4721C996B}"/>
            </a:ext>
          </a:extLst>
        </xdr:cNvPr>
        <xdr:cNvSpPr txBox="1">
          <a:spLocks noChangeArrowheads="1"/>
        </xdr:cNvSpPr>
      </xdr:nvSpPr>
      <xdr:spPr bwMode="auto">
        <a:xfrm>
          <a:off x="2207577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42</xdr:row>
      <xdr:rowOff>0</xdr:rowOff>
    </xdr:from>
    <xdr:to>
      <xdr:col>27</xdr:col>
      <xdr:colOff>952500</xdr:colOff>
      <xdr:row>43</xdr:row>
      <xdr:rowOff>104775</xdr:rowOff>
    </xdr:to>
    <xdr:sp macro="" textlink="">
      <xdr:nvSpPr>
        <xdr:cNvPr id="1246" name="pole tekstowe 5">
          <a:extLst>
            <a:ext uri="{FF2B5EF4-FFF2-40B4-BE49-F238E27FC236}">
              <a16:creationId xmlns:a16="http://schemas.microsoft.com/office/drawing/2014/main" id="{BA8B23CC-E7BB-43A9-9F6D-8D793563EA88}"/>
            </a:ext>
          </a:extLst>
        </xdr:cNvPr>
        <xdr:cNvSpPr txBox="1">
          <a:spLocks noChangeArrowheads="1"/>
        </xdr:cNvSpPr>
      </xdr:nvSpPr>
      <xdr:spPr bwMode="auto">
        <a:xfrm>
          <a:off x="22075775" y="8089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42</xdr:row>
      <xdr:rowOff>0</xdr:rowOff>
    </xdr:from>
    <xdr:to>
      <xdr:col>27</xdr:col>
      <xdr:colOff>952500</xdr:colOff>
      <xdr:row>43</xdr:row>
      <xdr:rowOff>104775</xdr:rowOff>
    </xdr:to>
    <xdr:sp macro="" textlink="">
      <xdr:nvSpPr>
        <xdr:cNvPr id="1247" name="pole tekstowe 6">
          <a:extLst>
            <a:ext uri="{FF2B5EF4-FFF2-40B4-BE49-F238E27FC236}">
              <a16:creationId xmlns:a16="http://schemas.microsoft.com/office/drawing/2014/main" id="{06C20B40-78D1-4973-BA59-D67BF8756B95}"/>
            </a:ext>
          </a:extLst>
        </xdr:cNvPr>
        <xdr:cNvSpPr txBox="1">
          <a:spLocks noChangeArrowheads="1"/>
        </xdr:cNvSpPr>
      </xdr:nvSpPr>
      <xdr:spPr bwMode="auto">
        <a:xfrm>
          <a:off x="22075775" y="8089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42</xdr:row>
      <xdr:rowOff>0</xdr:rowOff>
    </xdr:from>
    <xdr:to>
      <xdr:col>27</xdr:col>
      <xdr:colOff>952500</xdr:colOff>
      <xdr:row>43</xdr:row>
      <xdr:rowOff>123825</xdr:rowOff>
    </xdr:to>
    <xdr:sp macro="" textlink="">
      <xdr:nvSpPr>
        <xdr:cNvPr id="1248" name="pole tekstowe 41">
          <a:extLst>
            <a:ext uri="{FF2B5EF4-FFF2-40B4-BE49-F238E27FC236}">
              <a16:creationId xmlns:a16="http://schemas.microsoft.com/office/drawing/2014/main" id="{D9EFF4AA-26E1-45E7-A992-9134DD4EBCB4}"/>
            </a:ext>
          </a:extLst>
        </xdr:cNvPr>
        <xdr:cNvSpPr txBox="1">
          <a:spLocks noChangeArrowheads="1"/>
        </xdr:cNvSpPr>
      </xdr:nvSpPr>
      <xdr:spPr bwMode="auto">
        <a:xfrm>
          <a:off x="2207577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42</xdr:row>
      <xdr:rowOff>0</xdr:rowOff>
    </xdr:from>
    <xdr:to>
      <xdr:col>27</xdr:col>
      <xdr:colOff>952500</xdr:colOff>
      <xdr:row>43</xdr:row>
      <xdr:rowOff>123825</xdr:rowOff>
    </xdr:to>
    <xdr:sp macro="" textlink="">
      <xdr:nvSpPr>
        <xdr:cNvPr id="1249" name="pole tekstowe 42">
          <a:extLst>
            <a:ext uri="{FF2B5EF4-FFF2-40B4-BE49-F238E27FC236}">
              <a16:creationId xmlns:a16="http://schemas.microsoft.com/office/drawing/2014/main" id="{881BFB2D-ABB0-4D50-BE48-4D61DD181BC2}"/>
            </a:ext>
          </a:extLst>
        </xdr:cNvPr>
        <xdr:cNvSpPr txBox="1">
          <a:spLocks noChangeArrowheads="1"/>
        </xdr:cNvSpPr>
      </xdr:nvSpPr>
      <xdr:spPr bwMode="auto">
        <a:xfrm>
          <a:off x="2207577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42</xdr:row>
      <xdr:rowOff>0</xdr:rowOff>
    </xdr:from>
    <xdr:to>
      <xdr:col>27</xdr:col>
      <xdr:colOff>952500</xdr:colOff>
      <xdr:row>43</xdr:row>
      <xdr:rowOff>123825</xdr:rowOff>
    </xdr:to>
    <xdr:sp macro="" textlink="">
      <xdr:nvSpPr>
        <xdr:cNvPr id="1250" name="pole tekstowe 59">
          <a:extLst>
            <a:ext uri="{FF2B5EF4-FFF2-40B4-BE49-F238E27FC236}">
              <a16:creationId xmlns:a16="http://schemas.microsoft.com/office/drawing/2014/main" id="{4C1D970E-C0F4-437D-96C7-CC54D9384960}"/>
            </a:ext>
          </a:extLst>
        </xdr:cNvPr>
        <xdr:cNvSpPr txBox="1">
          <a:spLocks noChangeArrowheads="1"/>
        </xdr:cNvSpPr>
      </xdr:nvSpPr>
      <xdr:spPr bwMode="auto">
        <a:xfrm>
          <a:off x="2207577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42</xdr:row>
      <xdr:rowOff>0</xdr:rowOff>
    </xdr:from>
    <xdr:to>
      <xdr:col>27</xdr:col>
      <xdr:colOff>952500</xdr:colOff>
      <xdr:row>43</xdr:row>
      <xdr:rowOff>123825</xdr:rowOff>
    </xdr:to>
    <xdr:sp macro="" textlink="">
      <xdr:nvSpPr>
        <xdr:cNvPr id="1251" name="pole tekstowe 60">
          <a:extLst>
            <a:ext uri="{FF2B5EF4-FFF2-40B4-BE49-F238E27FC236}">
              <a16:creationId xmlns:a16="http://schemas.microsoft.com/office/drawing/2014/main" id="{720374EC-DEED-494E-9DB2-0513DA95D64D}"/>
            </a:ext>
          </a:extLst>
        </xdr:cNvPr>
        <xdr:cNvSpPr txBox="1">
          <a:spLocks noChangeArrowheads="1"/>
        </xdr:cNvSpPr>
      </xdr:nvSpPr>
      <xdr:spPr bwMode="auto">
        <a:xfrm>
          <a:off x="2207577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42</xdr:row>
      <xdr:rowOff>0</xdr:rowOff>
    </xdr:from>
    <xdr:to>
      <xdr:col>27</xdr:col>
      <xdr:colOff>952500</xdr:colOff>
      <xdr:row>43</xdr:row>
      <xdr:rowOff>123825</xdr:rowOff>
    </xdr:to>
    <xdr:sp macro="" textlink="">
      <xdr:nvSpPr>
        <xdr:cNvPr id="1252" name="pole tekstowe 77">
          <a:extLst>
            <a:ext uri="{FF2B5EF4-FFF2-40B4-BE49-F238E27FC236}">
              <a16:creationId xmlns:a16="http://schemas.microsoft.com/office/drawing/2014/main" id="{C7014075-5521-4513-8B75-6DECA9781A21}"/>
            </a:ext>
          </a:extLst>
        </xdr:cNvPr>
        <xdr:cNvSpPr txBox="1">
          <a:spLocks noChangeArrowheads="1"/>
        </xdr:cNvSpPr>
      </xdr:nvSpPr>
      <xdr:spPr bwMode="auto">
        <a:xfrm>
          <a:off x="2207577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42</xdr:row>
      <xdr:rowOff>0</xdr:rowOff>
    </xdr:from>
    <xdr:to>
      <xdr:col>27</xdr:col>
      <xdr:colOff>952500</xdr:colOff>
      <xdr:row>43</xdr:row>
      <xdr:rowOff>123825</xdr:rowOff>
    </xdr:to>
    <xdr:sp macro="" textlink="">
      <xdr:nvSpPr>
        <xdr:cNvPr id="1253" name="pole tekstowe 78">
          <a:extLst>
            <a:ext uri="{FF2B5EF4-FFF2-40B4-BE49-F238E27FC236}">
              <a16:creationId xmlns:a16="http://schemas.microsoft.com/office/drawing/2014/main" id="{D3D94F9C-FDD6-48C3-89A5-6756DD4E86AC}"/>
            </a:ext>
          </a:extLst>
        </xdr:cNvPr>
        <xdr:cNvSpPr txBox="1">
          <a:spLocks noChangeArrowheads="1"/>
        </xdr:cNvSpPr>
      </xdr:nvSpPr>
      <xdr:spPr bwMode="auto">
        <a:xfrm>
          <a:off x="2207577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43</xdr:row>
      <xdr:rowOff>0</xdr:rowOff>
    </xdr:from>
    <xdr:to>
      <xdr:col>27</xdr:col>
      <xdr:colOff>952500</xdr:colOff>
      <xdr:row>44</xdr:row>
      <xdr:rowOff>123825</xdr:rowOff>
    </xdr:to>
    <xdr:sp macro="" textlink="">
      <xdr:nvSpPr>
        <xdr:cNvPr id="1254" name="pole tekstowe 5">
          <a:extLst>
            <a:ext uri="{FF2B5EF4-FFF2-40B4-BE49-F238E27FC236}">
              <a16:creationId xmlns:a16="http://schemas.microsoft.com/office/drawing/2014/main" id="{9B1DC2CB-4560-4DB6-8775-9640E817B3AE}"/>
            </a:ext>
          </a:extLst>
        </xdr:cNvPr>
        <xdr:cNvSpPr txBox="1">
          <a:spLocks noChangeArrowheads="1"/>
        </xdr:cNvSpPr>
      </xdr:nvSpPr>
      <xdr:spPr bwMode="auto">
        <a:xfrm>
          <a:off x="2207577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43</xdr:row>
      <xdr:rowOff>0</xdr:rowOff>
    </xdr:from>
    <xdr:to>
      <xdr:col>27</xdr:col>
      <xdr:colOff>952500</xdr:colOff>
      <xdr:row>44</xdr:row>
      <xdr:rowOff>123825</xdr:rowOff>
    </xdr:to>
    <xdr:sp macro="" textlink="">
      <xdr:nvSpPr>
        <xdr:cNvPr id="1255" name="pole tekstowe 6">
          <a:extLst>
            <a:ext uri="{FF2B5EF4-FFF2-40B4-BE49-F238E27FC236}">
              <a16:creationId xmlns:a16="http://schemas.microsoft.com/office/drawing/2014/main" id="{339B9807-4A79-4508-B94C-144029BD0E48}"/>
            </a:ext>
          </a:extLst>
        </xdr:cNvPr>
        <xdr:cNvSpPr txBox="1">
          <a:spLocks noChangeArrowheads="1"/>
        </xdr:cNvSpPr>
      </xdr:nvSpPr>
      <xdr:spPr bwMode="auto">
        <a:xfrm>
          <a:off x="2207577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43</xdr:row>
      <xdr:rowOff>0</xdr:rowOff>
    </xdr:from>
    <xdr:to>
      <xdr:col>27</xdr:col>
      <xdr:colOff>952500</xdr:colOff>
      <xdr:row>44</xdr:row>
      <xdr:rowOff>104775</xdr:rowOff>
    </xdr:to>
    <xdr:sp macro="" textlink="">
      <xdr:nvSpPr>
        <xdr:cNvPr id="1256" name="pole tekstowe 5">
          <a:extLst>
            <a:ext uri="{FF2B5EF4-FFF2-40B4-BE49-F238E27FC236}">
              <a16:creationId xmlns:a16="http://schemas.microsoft.com/office/drawing/2014/main" id="{E3770D9F-3460-47D2-8CBA-9BCA71214E9A}"/>
            </a:ext>
          </a:extLst>
        </xdr:cNvPr>
        <xdr:cNvSpPr txBox="1">
          <a:spLocks noChangeArrowheads="1"/>
        </xdr:cNvSpPr>
      </xdr:nvSpPr>
      <xdr:spPr bwMode="auto">
        <a:xfrm>
          <a:off x="22075775" y="8255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43</xdr:row>
      <xdr:rowOff>0</xdr:rowOff>
    </xdr:from>
    <xdr:to>
      <xdr:col>27</xdr:col>
      <xdr:colOff>952500</xdr:colOff>
      <xdr:row>44</xdr:row>
      <xdr:rowOff>104775</xdr:rowOff>
    </xdr:to>
    <xdr:sp macro="" textlink="">
      <xdr:nvSpPr>
        <xdr:cNvPr id="1257" name="pole tekstowe 6">
          <a:extLst>
            <a:ext uri="{FF2B5EF4-FFF2-40B4-BE49-F238E27FC236}">
              <a16:creationId xmlns:a16="http://schemas.microsoft.com/office/drawing/2014/main" id="{C95CE2EC-8536-4553-9348-BBC4A12BD85D}"/>
            </a:ext>
          </a:extLst>
        </xdr:cNvPr>
        <xdr:cNvSpPr txBox="1">
          <a:spLocks noChangeArrowheads="1"/>
        </xdr:cNvSpPr>
      </xdr:nvSpPr>
      <xdr:spPr bwMode="auto">
        <a:xfrm>
          <a:off x="22075775" y="8255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43</xdr:row>
      <xdr:rowOff>0</xdr:rowOff>
    </xdr:from>
    <xdr:to>
      <xdr:col>27</xdr:col>
      <xdr:colOff>952500</xdr:colOff>
      <xdr:row>44</xdr:row>
      <xdr:rowOff>123825</xdr:rowOff>
    </xdr:to>
    <xdr:sp macro="" textlink="">
      <xdr:nvSpPr>
        <xdr:cNvPr id="1258" name="pole tekstowe 41">
          <a:extLst>
            <a:ext uri="{FF2B5EF4-FFF2-40B4-BE49-F238E27FC236}">
              <a16:creationId xmlns:a16="http://schemas.microsoft.com/office/drawing/2014/main" id="{A1BDC2E3-D68E-453B-B8BD-7557BE7F4817}"/>
            </a:ext>
          </a:extLst>
        </xdr:cNvPr>
        <xdr:cNvSpPr txBox="1">
          <a:spLocks noChangeArrowheads="1"/>
        </xdr:cNvSpPr>
      </xdr:nvSpPr>
      <xdr:spPr bwMode="auto">
        <a:xfrm>
          <a:off x="2207577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43</xdr:row>
      <xdr:rowOff>0</xdr:rowOff>
    </xdr:from>
    <xdr:to>
      <xdr:col>27</xdr:col>
      <xdr:colOff>952500</xdr:colOff>
      <xdr:row>44</xdr:row>
      <xdr:rowOff>123825</xdr:rowOff>
    </xdr:to>
    <xdr:sp macro="" textlink="">
      <xdr:nvSpPr>
        <xdr:cNvPr id="1259" name="pole tekstowe 42">
          <a:extLst>
            <a:ext uri="{FF2B5EF4-FFF2-40B4-BE49-F238E27FC236}">
              <a16:creationId xmlns:a16="http://schemas.microsoft.com/office/drawing/2014/main" id="{9255E971-845A-403D-8783-C3BB17E2132F}"/>
            </a:ext>
          </a:extLst>
        </xdr:cNvPr>
        <xdr:cNvSpPr txBox="1">
          <a:spLocks noChangeArrowheads="1"/>
        </xdr:cNvSpPr>
      </xdr:nvSpPr>
      <xdr:spPr bwMode="auto">
        <a:xfrm>
          <a:off x="2207577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43</xdr:row>
      <xdr:rowOff>0</xdr:rowOff>
    </xdr:from>
    <xdr:to>
      <xdr:col>27</xdr:col>
      <xdr:colOff>952500</xdr:colOff>
      <xdr:row>44</xdr:row>
      <xdr:rowOff>123825</xdr:rowOff>
    </xdr:to>
    <xdr:sp macro="" textlink="">
      <xdr:nvSpPr>
        <xdr:cNvPr id="1260" name="pole tekstowe 59">
          <a:extLst>
            <a:ext uri="{FF2B5EF4-FFF2-40B4-BE49-F238E27FC236}">
              <a16:creationId xmlns:a16="http://schemas.microsoft.com/office/drawing/2014/main" id="{418EA09F-9DF9-49B5-95B6-C9D0A9CC323D}"/>
            </a:ext>
          </a:extLst>
        </xdr:cNvPr>
        <xdr:cNvSpPr txBox="1">
          <a:spLocks noChangeArrowheads="1"/>
        </xdr:cNvSpPr>
      </xdr:nvSpPr>
      <xdr:spPr bwMode="auto">
        <a:xfrm>
          <a:off x="2207577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43</xdr:row>
      <xdr:rowOff>0</xdr:rowOff>
    </xdr:from>
    <xdr:to>
      <xdr:col>27</xdr:col>
      <xdr:colOff>952500</xdr:colOff>
      <xdr:row>44</xdr:row>
      <xdr:rowOff>123825</xdr:rowOff>
    </xdr:to>
    <xdr:sp macro="" textlink="">
      <xdr:nvSpPr>
        <xdr:cNvPr id="1261" name="pole tekstowe 60">
          <a:extLst>
            <a:ext uri="{FF2B5EF4-FFF2-40B4-BE49-F238E27FC236}">
              <a16:creationId xmlns:a16="http://schemas.microsoft.com/office/drawing/2014/main" id="{3DB0F792-1C59-42CF-92B0-13B5C5CC20AC}"/>
            </a:ext>
          </a:extLst>
        </xdr:cNvPr>
        <xdr:cNvSpPr txBox="1">
          <a:spLocks noChangeArrowheads="1"/>
        </xdr:cNvSpPr>
      </xdr:nvSpPr>
      <xdr:spPr bwMode="auto">
        <a:xfrm>
          <a:off x="2207577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43</xdr:row>
      <xdr:rowOff>0</xdr:rowOff>
    </xdr:from>
    <xdr:to>
      <xdr:col>27</xdr:col>
      <xdr:colOff>952500</xdr:colOff>
      <xdr:row>44</xdr:row>
      <xdr:rowOff>123825</xdr:rowOff>
    </xdr:to>
    <xdr:sp macro="" textlink="">
      <xdr:nvSpPr>
        <xdr:cNvPr id="1262" name="pole tekstowe 77">
          <a:extLst>
            <a:ext uri="{FF2B5EF4-FFF2-40B4-BE49-F238E27FC236}">
              <a16:creationId xmlns:a16="http://schemas.microsoft.com/office/drawing/2014/main" id="{2259D894-44AE-408B-8312-51DB5FD291B1}"/>
            </a:ext>
          </a:extLst>
        </xdr:cNvPr>
        <xdr:cNvSpPr txBox="1">
          <a:spLocks noChangeArrowheads="1"/>
        </xdr:cNvSpPr>
      </xdr:nvSpPr>
      <xdr:spPr bwMode="auto">
        <a:xfrm>
          <a:off x="2207577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43</xdr:row>
      <xdr:rowOff>0</xdr:rowOff>
    </xdr:from>
    <xdr:to>
      <xdr:col>27</xdr:col>
      <xdr:colOff>952500</xdr:colOff>
      <xdr:row>44</xdr:row>
      <xdr:rowOff>123825</xdr:rowOff>
    </xdr:to>
    <xdr:sp macro="" textlink="">
      <xdr:nvSpPr>
        <xdr:cNvPr id="1263" name="pole tekstowe 78">
          <a:extLst>
            <a:ext uri="{FF2B5EF4-FFF2-40B4-BE49-F238E27FC236}">
              <a16:creationId xmlns:a16="http://schemas.microsoft.com/office/drawing/2014/main" id="{AB006680-D235-4C0B-9563-F1E92B1AFAA9}"/>
            </a:ext>
          </a:extLst>
        </xdr:cNvPr>
        <xdr:cNvSpPr txBox="1">
          <a:spLocks noChangeArrowheads="1"/>
        </xdr:cNvSpPr>
      </xdr:nvSpPr>
      <xdr:spPr bwMode="auto">
        <a:xfrm>
          <a:off x="2207577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44</xdr:row>
      <xdr:rowOff>0</xdr:rowOff>
    </xdr:from>
    <xdr:to>
      <xdr:col>27</xdr:col>
      <xdr:colOff>952500</xdr:colOff>
      <xdr:row>45</xdr:row>
      <xdr:rowOff>123825</xdr:rowOff>
    </xdr:to>
    <xdr:sp macro="" textlink="">
      <xdr:nvSpPr>
        <xdr:cNvPr id="1264" name="pole tekstowe 5">
          <a:extLst>
            <a:ext uri="{FF2B5EF4-FFF2-40B4-BE49-F238E27FC236}">
              <a16:creationId xmlns:a16="http://schemas.microsoft.com/office/drawing/2014/main" id="{FFA4F749-E768-4908-B2A7-39C724FA6BA2}"/>
            </a:ext>
          </a:extLst>
        </xdr:cNvPr>
        <xdr:cNvSpPr txBox="1">
          <a:spLocks noChangeArrowheads="1"/>
        </xdr:cNvSpPr>
      </xdr:nvSpPr>
      <xdr:spPr bwMode="auto">
        <a:xfrm>
          <a:off x="2207577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44</xdr:row>
      <xdr:rowOff>0</xdr:rowOff>
    </xdr:from>
    <xdr:to>
      <xdr:col>27</xdr:col>
      <xdr:colOff>952500</xdr:colOff>
      <xdr:row>45</xdr:row>
      <xdr:rowOff>123825</xdr:rowOff>
    </xdr:to>
    <xdr:sp macro="" textlink="">
      <xdr:nvSpPr>
        <xdr:cNvPr id="1265" name="pole tekstowe 6">
          <a:extLst>
            <a:ext uri="{FF2B5EF4-FFF2-40B4-BE49-F238E27FC236}">
              <a16:creationId xmlns:a16="http://schemas.microsoft.com/office/drawing/2014/main" id="{1C50DEF0-AA91-4644-BA86-E64E0F7E22C9}"/>
            </a:ext>
          </a:extLst>
        </xdr:cNvPr>
        <xdr:cNvSpPr txBox="1">
          <a:spLocks noChangeArrowheads="1"/>
        </xdr:cNvSpPr>
      </xdr:nvSpPr>
      <xdr:spPr bwMode="auto">
        <a:xfrm>
          <a:off x="2207577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44</xdr:row>
      <xdr:rowOff>0</xdr:rowOff>
    </xdr:from>
    <xdr:to>
      <xdr:col>27</xdr:col>
      <xdr:colOff>952500</xdr:colOff>
      <xdr:row>45</xdr:row>
      <xdr:rowOff>104775</xdr:rowOff>
    </xdr:to>
    <xdr:sp macro="" textlink="">
      <xdr:nvSpPr>
        <xdr:cNvPr id="1266" name="pole tekstowe 5">
          <a:extLst>
            <a:ext uri="{FF2B5EF4-FFF2-40B4-BE49-F238E27FC236}">
              <a16:creationId xmlns:a16="http://schemas.microsoft.com/office/drawing/2014/main" id="{43E8230A-40C9-4F50-B6DA-2122F0A7CDCC}"/>
            </a:ext>
          </a:extLst>
        </xdr:cNvPr>
        <xdr:cNvSpPr txBox="1">
          <a:spLocks noChangeArrowheads="1"/>
        </xdr:cNvSpPr>
      </xdr:nvSpPr>
      <xdr:spPr bwMode="auto">
        <a:xfrm>
          <a:off x="22075775" y="8420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44</xdr:row>
      <xdr:rowOff>0</xdr:rowOff>
    </xdr:from>
    <xdr:to>
      <xdr:col>27</xdr:col>
      <xdr:colOff>952500</xdr:colOff>
      <xdr:row>45</xdr:row>
      <xdr:rowOff>104775</xdr:rowOff>
    </xdr:to>
    <xdr:sp macro="" textlink="">
      <xdr:nvSpPr>
        <xdr:cNvPr id="1267" name="pole tekstowe 6">
          <a:extLst>
            <a:ext uri="{FF2B5EF4-FFF2-40B4-BE49-F238E27FC236}">
              <a16:creationId xmlns:a16="http://schemas.microsoft.com/office/drawing/2014/main" id="{31880468-DFDF-4BAE-9984-6512F19B170C}"/>
            </a:ext>
          </a:extLst>
        </xdr:cNvPr>
        <xdr:cNvSpPr txBox="1">
          <a:spLocks noChangeArrowheads="1"/>
        </xdr:cNvSpPr>
      </xdr:nvSpPr>
      <xdr:spPr bwMode="auto">
        <a:xfrm>
          <a:off x="22075775" y="8420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44</xdr:row>
      <xdr:rowOff>0</xdr:rowOff>
    </xdr:from>
    <xdr:to>
      <xdr:col>27</xdr:col>
      <xdr:colOff>952500</xdr:colOff>
      <xdr:row>45</xdr:row>
      <xdr:rowOff>123825</xdr:rowOff>
    </xdr:to>
    <xdr:sp macro="" textlink="">
      <xdr:nvSpPr>
        <xdr:cNvPr id="1268" name="pole tekstowe 41">
          <a:extLst>
            <a:ext uri="{FF2B5EF4-FFF2-40B4-BE49-F238E27FC236}">
              <a16:creationId xmlns:a16="http://schemas.microsoft.com/office/drawing/2014/main" id="{C1B0D1BF-6A08-4711-9306-58955F313628}"/>
            </a:ext>
          </a:extLst>
        </xdr:cNvPr>
        <xdr:cNvSpPr txBox="1">
          <a:spLocks noChangeArrowheads="1"/>
        </xdr:cNvSpPr>
      </xdr:nvSpPr>
      <xdr:spPr bwMode="auto">
        <a:xfrm>
          <a:off x="2207577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44</xdr:row>
      <xdr:rowOff>0</xdr:rowOff>
    </xdr:from>
    <xdr:to>
      <xdr:col>27</xdr:col>
      <xdr:colOff>952500</xdr:colOff>
      <xdr:row>45</xdr:row>
      <xdr:rowOff>123825</xdr:rowOff>
    </xdr:to>
    <xdr:sp macro="" textlink="">
      <xdr:nvSpPr>
        <xdr:cNvPr id="1269" name="pole tekstowe 42">
          <a:extLst>
            <a:ext uri="{FF2B5EF4-FFF2-40B4-BE49-F238E27FC236}">
              <a16:creationId xmlns:a16="http://schemas.microsoft.com/office/drawing/2014/main" id="{AA86A3FA-D8AF-452C-9C0A-BFAEF16EFB6F}"/>
            </a:ext>
          </a:extLst>
        </xdr:cNvPr>
        <xdr:cNvSpPr txBox="1">
          <a:spLocks noChangeArrowheads="1"/>
        </xdr:cNvSpPr>
      </xdr:nvSpPr>
      <xdr:spPr bwMode="auto">
        <a:xfrm>
          <a:off x="2207577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44</xdr:row>
      <xdr:rowOff>0</xdr:rowOff>
    </xdr:from>
    <xdr:to>
      <xdr:col>27</xdr:col>
      <xdr:colOff>952500</xdr:colOff>
      <xdr:row>45</xdr:row>
      <xdr:rowOff>123825</xdr:rowOff>
    </xdr:to>
    <xdr:sp macro="" textlink="">
      <xdr:nvSpPr>
        <xdr:cNvPr id="1270" name="pole tekstowe 59">
          <a:extLst>
            <a:ext uri="{FF2B5EF4-FFF2-40B4-BE49-F238E27FC236}">
              <a16:creationId xmlns:a16="http://schemas.microsoft.com/office/drawing/2014/main" id="{5C1A102A-F1A3-4518-A418-EF626D6C8C4D}"/>
            </a:ext>
          </a:extLst>
        </xdr:cNvPr>
        <xdr:cNvSpPr txBox="1">
          <a:spLocks noChangeArrowheads="1"/>
        </xdr:cNvSpPr>
      </xdr:nvSpPr>
      <xdr:spPr bwMode="auto">
        <a:xfrm>
          <a:off x="2207577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44</xdr:row>
      <xdr:rowOff>0</xdr:rowOff>
    </xdr:from>
    <xdr:to>
      <xdr:col>27</xdr:col>
      <xdr:colOff>952500</xdr:colOff>
      <xdr:row>45</xdr:row>
      <xdr:rowOff>123825</xdr:rowOff>
    </xdr:to>
    <xdr:sp macro="" textlink="">
      <xdr:nvSpPr>
        <xdr:cNvPr id="1271" name="pole tekstowe 60">
          <a:extLst>
            <a:ext uri="{FF2B5EF4-FFF2-40B4-BE49-F238E27FC236}">
              <a16:creationId xmlns:a16="http://schemas.microsoft.com/office/drawing/2014/main" id="{0929A3D7-47E2-4C57-B172-2688BBEB17A2}"/>
            </a:ext>
          </a:extLst>
        </xdr:cNvPr>
        <xdr:cNvSpPr txBox="1">
          <a:spLocks noChangeArrowheads="1"/>
        </xdr:cNvSpPr>
      </xdr:nvSpPr>
      <xdr:spPr bwMode="auto">
        <a:xfrm>
          <a:off x="2207577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44</xdr:row>
      <xdr:rowOff>0</xdr:rowOff>
    </xdr:from>
    <xdr:to>
      <xdr:col>27</xdr:col>
      <xdr:colOff>952500</xdr:colOff>
      <xdr:row>45</xdr:row>
      <xdr:rowOff>123825</xdr:rowOff>
    </xdr:to>
    <xdr:sp macro="" textlink="">
      <xdr:nvSpPr>
        <xdr:cNvPr id="1272" name="pole tekstowe 77">
          <a:extLst>
            <a:ext uri="{FF2B5EF4-FFF2-40B4-BE49-F238E27FC236}">
              <a16:creationId xmlns:a16="http://schemas.microsoft.com/office/drawing/2014/main" id="{70875541-51D1-4EE5-BF1A-AE0286596B88}"/>
            </a:ext>
          </a:extLst>
        </xdr:cNvPr>
        <xdr:cNvSpPr txBox="1">
          <a:spLocks noChangeArrowheads="1"/>
        </xdr:cNvSpPr>
      </xdr:nvSpPr>
      <xdr:spPr bwMode="auto">
        <a:xfrm>
          <a:off x="2207577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44</xdr:row>
      <xdr:rowOff>0</xdr:rowOff>
    </xdr:from>
    <xdr:to>
      <xdr:col>27</xdr:col>
      <xdr:colOff>952500</xdr:colOff>
      <xdr:row>45</xdr:row>
      <xdr:rowOff>123825</xdr:rowOff>
    </xdr:to>
    <xdr:sp macro="" textlink="">
      <xdr:nvSpPr>
        <xdr:cNvPr id="1273" name="pole tekstowe 78">
          <a:extLst>
            <a:ext uri="{FF2B5EF4-FFF2-40B4-BE49-F238E27FC236}">
              <a16:creationId xmlns:a16="http://schemas.microsoft.com/office/drawing/2014/main" id="{CEBE8C83-0BBA-413F-813E-5A68AE319A5B}"/>
            </a:ext>
          </a:extLst>
        </xdr:cNvPr>
        <xdr:cNvSpPr txBox="1">
          <a:spLocks noChangeArrowheads="1"/>
        </xdr:cNvSpPr>
      </xdr:nvSpPr>
      <xdr:spPr bwMode="auto">
        <a:xfrm>
          <a:off x="2207577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45</xdr:row>
      <xdr:rowOff>0</xdr:rowOff>
    </xdr:from>
    <xdr:to>
      <xdr:col>27</xdr:col>
      <xdr:colOff>952500</xdr:colOff>
      <xdr:row>46</xdr:row>
      <xdr:rowOff>123825</xdr:rowOff>
    </xdr:to>
    <xdr:sp macro="" textlink="">
      <xdr:nvSpPr>
        <xdr:cNvPr id="1274" name="pole tekstowe 5">
          <a:extLst>
            <a:ext uri="{FF2B5EF4-FFF2-40B4-BE49-F238E27FC236}">
              <a16:creationId xmlns:a16="http://schemas.microsoft.com/office/drawing/2014/main" id="{76989896-897E-423A-8F15-F048E13AEB04}"/>
            </a:ext>
          </a:extLst>
        </xdr:cNvPr>
        <xdr:cNvSpPr txBox="1">
          <a:spLocks noChangeArrowheads="1"/>
        </xdr:cNvSpPr>
      </xdr:nvSpPr>
      <xdr:spPr bwMode="auto">
        <a:xfrm>
          <a:off x="2207577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45</xdr:row>
      <xdr:rowOff>0</xdr:rowOff>
    </xdr:from>
    <xdr:to>
      <xdr:col>27</xdr:col>
      <xdr:colOff>952500</xdr:colOff>
      <xdr:row>46</xdr:row>
      <xdr:rowOff>123825</xdr:rowOff>
    </xdr:to>
    <xdr:sp macro="" textlink="">
      <xdr:nvSpPr>
        <xdr:cNvPr id="1275" name="pole tekstowe 6">
          <a:extLst>
            <a:ext uri="{FF2B5EF4-FFF2-40B4-BE49-F238E27FC236}">
              <a16:creationId xmlns:a16="http://schemas.microsoft.com/office/drawing/2014/main" id="{46BA19D6-A353-42C9-AF4A-BA50BC5FFA8A}"/>
            </a:ext>
          </a:extLst>
        </xdr:cNvPr>
        <xdr:cNvSpPr txBox="1">
          <a:spLocks noChangeArrowheads="1"/>
        </xdr:cNvSpPr>
      </xdr:nvSpPr>
      <xdr:spPr bwMode="auto">
        <a:xfrm>
          <a:off x="2207577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45</xdr:row>
      <xdr:rowOff>0</xdr:rowOff>
    </xdr:from>
    <xdr:to>
      <xdr:col>27</xdr:col>
      <xdr:colOff>952500</xdr:colOff>
      <xdr:row>46</xdr:row>
      <xdr:rowOff>104775</xdr:rowOff>
    </xdr:to>
    <xdr:sp macro="" textlink="">
      <xdr:nvSpPr>
        <xdr:cNvPr id="1276" name="pole tekstowe 5">
          <a:extLst>
            <a:ext uri="{FF2B5EF4-FFF2-40B4-BE49-F238E27FC236}">
              <a16:creationId xmlns:a16="http://schemas.microsoft.com/office/drawing/2014/main" id="{929607D1-9180-451D-80AC-68804E769204}"/>
            </a:ext>
          </a:extLst>
        </xdr:cNvPr>
        <xdr:cNvSpPr txBox="1">
          <a:spLocks noChangeArrowheads="1"/>
        </xdr:cNvSpPr>
      </xdr:nvSpPr>
      <xdr:spPr bwMode="auto">
        <a:xfrm>
          <a:off x="22075775" y="8585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45</xdr:row>
      <xdr:rowOff>0</xdr:rowOff>
    </xdr:from>
    <xdr:to>
      <xdr:col>27</xdr:col>
      <xdr:colOff>952500</xdr:colOff>
      <xdr:row>46</xdr:row>
      <xdr:rowOff>104775</xdr:rowOff>
    </xdr:to>
    <xdr:sp macro="" textlink="">
      <xdr:nvSpPr>
        <xdr:cNvPr id="1277" name="pole tekstowe 6">
          <a:extLst>
            <a:ext uri="{FF2B5EF4-FFF2-40B4-BE49-F238E27FC236}">
              <a16:creationId xmlns:a16="http://schemas.microsoft.com/office/drawing/2014/main" id="{C8E09912-C892-4263-A16B-1BB4219213DE}"/>
            </a:ext>
          </a:extLst>
        </xdr:cNvPr>
        <xdr:cNvSpPr txBox="1">
          <a:spLocks noChangeArrowheads="1"/>
        </xdr:cNvSpPr>
      </xdr:nvSpPr>
      <xdr:spPr bwMode="auto">
        <a:xfrm>
          <a:off x="22075775" y="8585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45</xdr:row>
      <xdr:rowOff>0</xdr:rowOff>
    </xdr:from>
    <xdr:to>
      <xdr:col>27</xdr:col>
      <xdr:colOff>952500</xdr:colOff>
      <xdr:row>46</xdr:row>
      <xdr:rowOff>123825</xdr:rowOff>
    </xdr:to>
    <xdr:sp macro="" textlink="">
      <xdr:nvSpPr>
        <xdr:cNvPr id="1278" name="pole tekstowe 41">
          <a:extLst>
            <a:ext uri="{FF2B5EF4-FFF2-40B4-BE49-F238E27FC236}">
              <a16:creationId xmlns:a16="http://schemas.microsoft.com/office/drawing/2014/main" id="{8FE76305-F365-4560-A409-47CBEAC66A88}"/>
            </a:ext>
          </a:extLst>
        </xdr:cNvPr>
        <xdr:cNvSpPr txBox="1">
          <a:spLocks noChangeArrowheads="1"/>
        </xdr:cNvSpPr>
      </xdr:nvSpPr>
      <xdr:spPr bwMode="auto">
        <a:xfrm>
          <a:off x="2207577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45</xdr:row>
      <xdr:rowOff>0</xdr:rowOff>
    </xdr:from>
    <xdr:to>
      <xdr:col>27</xdr:col>
      <xdr:colOff>952500</xdr:colOff>
      <xdr:row>46</xdr:row>
      <xdr:rowOff>123825</xdr:rowOff>
    </xdr:to>
    <xdr:sp macro="" textlink="">
      <xdr:nvSpPr>
        <xdr:cNvPr id="1279" name="pole tekstowe 42">
          <a:extLst>
            <a:ext uri="{FF2B5EF4-FFF2-40B4-BE49-F238E27FC236}">
              <a16:creationId xmlns:a16="http://schemas.microsoft.com/office/drawing/2014/main" id="{8EFA5D7D-B7BC-4E0F-A77C-8BFF95469C95}"/>
            </a:ext>
          </a:extLst>
        </xdr:cNvPr>
        <xdr:cNvSpPr txBox="1">
          <a:spLocks noChangeArrowheads="1"/>
        </xdr:cNvSpPr>
      </xdr:nvSpPr>
      <xdr:spPr bwMode="auto">
        <a:xfrm>
          <a:off x="2207577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45</xdr:row>
      <xdr:rowOff>0</xdr:rowOff>
    </xdr:from>
    <xdr:to>
      <xdr:col>27</xdr:col>
      <xdr:colOff>952500</xdr:colOff>
      <xdr:row>46</xdr:row>
      <xdr:rowOff>123825</xdr:rowOff>
    </xdr:to>
    <xdr:sp macro="" textlink="">
      <xdr:nvSpPr>
        <xdr:cNvPr id="1280" name="pole tekstowe 59">
          <a:extLst>
            <a:ext uri="{FF2B5EF4-FFF2-40B4-BE49-F238E27FC236}">
              <a16:creationId xmlns:a16="http://schemas.microsoft.com/office/drawing/2014/main" id="{906AE2DB-E6AB-41CD-99A4-75BC4F77A0F4}"/>
            </a:ext>
          </a:extLst>
        </xdr:cNvPr>
        <xdr:cNvSpPr txBox="1">
          <a:spLocks noChangeArrowheads="1"/>
        </xdr:cNvSpPr>
      </xdr:nvSpPr>
      <xdr:spPr bwMode="auto">
        <a:xfrm>
          <a:off x="2207577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45</xdr:row>
      <xdr:rowOff>0</xdr:rowOff>
    </xdr:from>
    <xdr:to>
      <xdr:col>27</xdr:col>
      <xdr:colOff>952500</xdr:colOff>
      <xdr:row>46</xdr:row>
      <xdr:rowOff>123825</xdr:rowOff>
    </xdr:to>
    <xdr:sp macro="" textlink="">
      <xdr:nvSpPr>
        <xdr:cNvPr id="1281" name="pole tekstowe 60">
          <a:extLst>
            <a:ext uri="{FF2B5EF4-FFF2-40B4-BE49-F238E27FC236}">
              <a16:creationId xmlns:a16="http://schemas.microsoft.com/office/drawing/2014/main" id="{880C97D2-EB77-49A7-A27E-5A37FEB25DBE}"/>
            </a:ext>
          </a:extLst>
        </xdr:cNvPr>
        <xdr:cNvSpPr txBox="1">
          <a:spLocks noChangeArrowheads="1"/>
        </xdr:cNvSpPr>
      </xdr:nvSpPr>
      <xdr:spPr bwMode="auto">
        <a:xfrm>
          <a:off x="2207577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45</xdr:row>
      <xdr:rowOff>0</xdr:rowOff>
    </xdr:from>
    <xdr:to>
      <xdr:col>27</xdr:col>
      <xdr:colOff>952500</xdr:colOff>
      <xdr:row>46</xdr:row>
      <xdr:rowOff>123825</xdr:rowOff>
    </xdr:to>
    <xdr:sp macro="" textlink="">
      <xdr:nvSpPr>
        <xdr:cNvPr id="1282" name="pole tekstowe 77">
          <a:extLst>
            <a:ext uri="{FF2B5EF4-FFF2-40B4-BE49-F238E27FC236}">
              <a16:creationId xmlns:a16="http://schemas.microsoft.com/office/drawing/2014/main" id="{F9CE8FF2-4992-489E-B189-9C7DFF1787A7}"/>
            </a:ext>
          </a:extLst>
        </xdr:cNvPr>
        <xdr:cNvSpPr txBox="1">
          <a:spLocks noChangeArrowheads="1"/>
        </xdr:cNvSpPr>
      </xdr:nvSpPr>
      <xdr:spPr bwMode="auto">
        <a:xfrm>
          <a:off x="2207577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45</xdr:row>
      <xdr:rowOff>0</xdr:rowOff>
    </xdr:from>
    <xdr:to>
      <xdr:col>27</xdr:col>
      <xdr:colOff>952500</xdr:colOff>
      <xdr:row>46</xdr:row>
      <xdr:rowOff>123825</xdr:rowOff>
    </xdr:to>
    <xdr:sp macro="" textlink="">
      <xdr:nvSpPr>
        <xdr:cNvPr id="1283" name="pole tekstowe 78">
          <a:extLst>
            <a:ext uri="{FF2B5EF4-FFF2-40B4-BE49-F238E27FC236}">
              <a16:creationId xmlns:a16="http://schemas.microsoft.com/office/drawing/2014/main" id="{A5D25DE3-36F5-4AB8-8233-518D16370BA8}"/>
            </a:ext>
          </a:extLst>
        </xdr:cNvPr>
        <xdr:cNvSpPr txBox="1">
          <a:spLocks noChangeArrowheads="1"/>
        </xdr:cNvSpPr>
      </xdr:nvSpPr>
      <xdr:spPr bwMode="auto">
        <a:xfrm>
          <a:off x="2207577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46</xdr:row>
      <xdr:rowOff>0</xdr:rowOff>
    </xdr:from>
    <xdr:to>
      <xdr:col>27</xdr:col>
      <xdr:colOff>952500</xdr:colOff>
      <xdr:row>47</xdr:row>
      <xdr:rowOff>123825</xdr:rowOff>
    </xdr:to>
    <xdr:sp macro="" textlink="">
      <xdr:nvSpPr>
        <xdr:cNvPr id="1284" name="pole tekstowe 5">
          <a:extLst>
            <a:ext uri="{FF2B5EF4-FFF2-40B4-BE49-F238E27FC236}">
              <a16:creationId xmlns:a16="http://schemas.microsoft.com/office/drawing/2014/main" id="{7E4D1E66-8AD6-426A-9F2A-4926A9738B18}"/>
            </a:ext>
          </a:extLst>
        </xdr:cNvPr>
        <xdr:cNvSpPr txBox="1">
          <a:spLocks noChangeArrowheads="1"/>
        </xdr:cNvSpPr>
      </xdr:nvSpPr>
      <xdr:spPr bwMode="auto">
        <a:xfrm>
          <a:off x="2207577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46</xdr:row>
      <xdr:rowOff>0</xdr:rowOff>
    </xdr:from>
    <xdr:to>
      <xdr:col>27</xdr:col>
      <xdr:colOff>952500</xdr:colOff>
      <xdr:row>47</xdr:row>
      <xdr:rowOff>123825</xdr:rowOff>
    </xdr:to>
    <xdr:sp macro="" textlink="">
      <xdr:nvSpPr>
        <xdr:cNvPr id="1285" name="pole tekstowe 6">
          <a:extLst>
            <a:ext uri="{FF2B5EF4-FFF2-40B4-BE49-F238E27FC236}">
              <a16:creationId xmlns:a16="http://schemas.microsoft.com/office/drawing/2014/main" id="{66E172F0-DC42-4639-8AFD-901F1429879A}"/>
            </a:ext>
          </a:extLst>
        </xdr:cNvPr>
        <xdr:cNvSpPr txBox="1">
          <a:spLocks noChangeArrowheads="1"/>
        </xdr:cNvSpPr>
      </xdr:nvSpPr>
      <xdr:spPr bwMode="auto">
        <a:xfrm>
          <a:off x="2207577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46</xdr:row>
      <xdr:rowOff>0</xdr:rowOff>
    </xdr:from>
    <xdr:to>
      <xdr:col>27</xdr:col>
      <xdr:colOff>952500</xdr:colOff>
      <xdr:row>47</xdr:row>
      <xdr:rowOff>104775</xdr:rowOff>
    </xdr:to>
    <xdr:sp macro="" textlink="">
      <xdr:nvSpPr>
        <xdr:cNvPr id="1286" name="pole tekstowe 5">
          <a:extLst>
            <a:ext uri="{FF2B5EF4-FFF2-40B4-BE49-F238E27FC236}">
              <a16:creationId xmlns:a16="http://schemas.microsoft.com/office/drawing/2014/main" id="{6D4F6428-4BC9-4F1F-B416-D9710430F1F6}"/>
            </a:ext>
          </a:extLst>
        </xdr:cNvPr>
        <xdr:cNvSpPr txBox="1">
          <a:spLocks noChangeArrowheads="1"/>
        </xdr:cNvSpPr>
      </xdr:nvSpPr>
      <xdr:spPr bwMode="auto">
        <a:xfrm>
          <a:off x="22075775" y="8750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46</xdr:row>
      <xdr:rowOff>0</xdr:rowOff>
    </xdr:from>
    <xdr:to>
      <xdr:col>27</xdr:col>
      <xdr:colOff>952500</xdr:colOff>
      <xdr:row>47</xdr:row>
      <xdr:rowOff>104775</xdr:rowOff>
    </xdr:to>
    <xdr:sp macro="" textlink="">
      <xdr:nvSpPr>
        <xdr:cNvPr id="1287" name="pole tekstowe 6">
          <a:extLst>
            <a:ext uri="{FF2B5EF4-FFF2-40B4-BE49-F238E27FC236}">
              <a16:creationId xmlns:a16="http://schemas.microsoft.com/office/drawing/2014/main" id="{42084134-B805-45F7-A183-D18530F4AB7E}"/>
            </a:ext>
          </a:extLst>
        </xdr:cNvPr>
        <xdr:cNvSpPr txBox="1">
          <a:spLocks noChangeArrowheads="1"/>
        </xdr:cNvSpPr>
      </xdr:nvSpPr>
      <xdr:spPr bwMode="auto">
        <a:xfrm>
          <a:off x="22075775" y="8750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46</xdr:row>
      <xdr:rowOff>0</xdr:rowOff>
    </xdr:from>
    <xdr:to>
      <xdr:col>27</xdr:col>
      <xdr:colOff>952500</xdr:colOff>
      <xdr:row>47</xdr:row>
      <xdr:rowOff>123825</xdr:rowOff>
    </xdr:to>
    <xdr:sp macro="" textlink="">
      <xdr:nvSpPr>
        <xdr:cNvPr id="1288" name="pole tekstowe 41">
          <a:extLst>
            <a:ext uri="{FF2B5EF4-FFF2-40B4-BE49-F238E27FC236}">
              <a16:creationId xmlns:a16="http://schemas.microsoft.com/office/drawing/2014/main" id="{25A6890D-1946-4674-91C9-F1547531329E}"/>
            </a:ext>
          </a:extLst>
        </xdr:cNvPr>
        <xdr:cNvSpPr txBox="1">
          <a:spLocks noChangeArrowheads="1"/>
        </xdr:cNvSpPr>
      </xdr:nvSpPr>
      <xdr:spPr bwMode="auto">
        <a:xfrm>
          <a:off x="2207577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46</xdr:row>
      <xdr:rowOff>0</xdr:rowOff>
    </xdr:from>
    <xdr:to>
      <xdr:col>27</xdr:col>
      <xdr:colOff>952500</xdr:colOff>
      <xdr:row>47</xdr:row>
      <xdr:rowOff>123825</xdr:rowOff>
    </xdr:to>
    <xdr:sp macro="" textlink="">
      <xdr:nvSpPr>
        <xdr:cNvPr id="1289" name="pole tekstowe 42">
          <a:extLst>
            <a:ext uri="{FF2B5EF4-FFF2-40B4-BE49-F238E27FC236}">
              <a16:creationId xmlns:a16="http://schemas.microsoft.com/office/drawing/2014/main" id="{86FAD2AC-62ED-4A2A-9172-35F4A4260C4F}"/>
            </a:ext>
          </a:extLst>
        </xdr:cNvPr>
        <xdr:cNvSpPr txBox="1">
          <a:spLocks noChangeArrowheads="1"/>
        </xdr:cNvSpPr>
      </xdr:nvSpPr>
      <xdr:spPr bwMode="auto">
        <a:xfrm>
          <a:off x="2207577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46</xdr:row>
      <xdr:rowOff>0</xdr:rowOff>
    </xdr:from>
    <xdr:to>
      <xdr:col>27</xdr:col>
      <xdr:colOff>952500</xdr:colOff>
      <xdr:row>47</xdr:row>
      <xdr:rowOff>123825</xdr:rowOff>
    </xdr:to>
    <xdr:sp macro="" textlink="">
      <xdr:nvSpPr>
        <xdr:cNvPr id="1290" name="pole tekstowe 59">
          <a:extLst>
            <a:ext uri="{FF2B5EF4-FFF2-40B4-BE49-F238E27FC236}">
              <a16:creationId xmlns:a16="http://schemas.microsoft.com/office/drawing/2014/main" id="{63798BCC-908D-46F6-B724-2ADA482A3E34}"/>
            </a:ext>
          </a:extLst>
        </xdr:cNvPr>
        <xdr:cNvSpPr txBox="1">
          <a:spLocks noChangeArrowheads="1"/>
        </xdr:cNvSpPr>
      </xdr:nvSpPr>
      <xdr:spPr bwMode="auto">
        <a:xfrm>
          <a:off x="2207577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46</xdr:row>
      <xdr:rowOff>0</xdr:rowOff>
    </xdr:from>
    <xdr:to>
      <xdr:col>27</xdr:col>
      <xdr:colOff>952500</xdr:colOff>
      <xdr:row>47</xdr:row>
      <xdr:rowOff>123825</xdr:rowOff>
    </xdr:to>
    <xdr:sp macro="" textlink="">
      <xdr:nvSpPr>
        <xdr:cNvPr id="1291" name="pole tekstowe 60">
          <a:extLst>
            <a:ext uri="{FF2B5EF4-FFF2-40B4-BE49-F238E27FC236}">
              <a16:creationId xmlns:a16="http://schemas.microsoft.com/office/drawing/2014/main" id="{24A8C787-4724-4718-8C28-60CFD0D856FC}"/>
            </a:ext>
          </a:extLst>
        </xdr:cNvPr>
        <xdr:cNvSpPr txBox="1">
          <a:spLocks noChangeArrowheads="1"/>
        </xdr:cNvSpPr>
      </xdr:nvSpPr>
      <xdr:spPr bwMode="auto">
        <a:xfrm>
          <a:off x="2207577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46</xdr:row>
      <xdr:rowOff>0</xdr:rowOff>
    </xdr:from>
    <xdr:to>
      <xdr:col>27</xdr:col>
      <xdr:colOff>952500</xdr:colOff>
      <xdr:row>47</xdr:row>
      <xdr:rowOff>123825</xdr:rowOff>
    </xdr:to>
    <xdr:sp macro="" textlink="">
      <xdr:nvSpPr>
        <xdr:cNvPr id="1292" name="pole tekstowe 77">
          <a:extLst>
            <a:ext uri="{FF2B5EF4-FFF2-40B4-BE49-F238E27FC236}">
              <a16:creationId xmlns:a16="http://schemas.microsoft.com/office/drawing/2014/main" id="{7252408A-D24F-4F4D-9FAC-FD2641F18C65}"/>
            </a:ext>
          </a:extLst>
        </xdr:cNvPr>
        <xdr:cNvSpPr txBox="1">
          <a:spLocks noChangeArrowheads="1"/>
        </xdr:cNvSpPr>
      </xdr:nvSpPr>
      <xdr:spPr bwMode="auto">
        <a:xfrm>
          <a:off x="2207577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46</xdr:row>
      <xdr:rowOff>0</xdr:rowOff>
    </xdr:from>
    <xdr:to>
      <xdr:col>27</xdr:col>
      <xdr:colOff>952500</xdr:colOff>
      <xdr:row>47</xdr:row>
      <xdr:rowOff>123825</xdr:rowOff>
    </xdr:to>
    <xdr:sp macro="" textlink="">
      <xdr:nvSpPr>
        <xdr:cNvPr id="1293" name="pole tekstowe 78">
          <a:extLst>
            <a:ext uri="{FF2B5EF4-FFF2-40B4-BE49-F238E27FC236}">
              <a16:creationId xmlns:a16="http://schemas.microsoft.com/office/drawing/2014/main" id="{A0A70ADA-C4F0-485B-8DD1-E3C4BF4A65A0}"/>
            </a:ext>
          </a:extLst>
        </xdr:cNvPr>
        <xdr:cNvSpPr txBox="1">
          <a:spLocks noChangeArrowheads="1"/>
        </xdr:cNvSpPr>
      </xdr:nvSpPr>
      <xdr:spPr bwMode="auto">
        <a:xfrm>
          <a:off x="2207577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47</xdr:row>
      <xdr:rowOff>0</xdr:rowOff>
    </xdr:from>
    <xdr:to>
      <xdr:col>27</xdr:col>
      <xdr:colOff>952500</xdr:colOff>
      <xdr:row>48</xdr:row>
      <xdr:rowOff>123825</xdr:rowOff>
    </xdr:to>
    <xdr:sp macro="" textlink="">
      <xdr:nvSpPr>
        <xdr:cNvPr id="1294" name="pole tekstowe 5">
          <a:extLst>
            <a:ext uri="{FF2B5EF4-FFF2-40B4-BE49-F238E27FC236}">
              <a16:creationId xmlns:a16="http://schemas.microsoft.com/office/drawing/2014/main" id="{06BFF479-491F-478A-889E-162F7295AC62}"/>
            </a:ext>
          </a:extLst>
        </xdr:cNvPr>
        <xdr:cNvSpPr txBox="1">
          <a:spLocks noChangeArrowheads="1"/>
        </xdr:cNvSpPr>
      </xdr:nvSpPr>
      <xdr:spPr bwMode="auto">
        <a:xfrm>
          <a:off x="2207577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47</xdr:row>
      <xdr:rowOff>0</xdr:rowOff>
    </xdr:from>
    <xdr:to>
      <xdr:col>27</xdr:col>
      <xdr:colOff>952500</xdr:colOff>
      <xdr:row>48</xdr:row>
      <xdr:rowOff>123825</xdr:rowOff>
    </xdr:to>
    <xdr:sp macro="" textlink="">
      <xdr:nvSpPr>
        <xdr:cNvPr id="1295" name="pole tekstowe 6">
          <a:extLst>
            <a:ext uri="{FF2B5EF4-FFF2-40B4-BE49-F238E27FC236}">
              <a16:creationId xmlns:a16="http://schemas.microsoft.com/office/drawing/2014/main" id="{F03A5761-24F7-40B3-85CD-9959BDA19F34}"/>
            </a:ext>
          </a:extLst>
        </xdr:cNvPr>
        <xdr:cNvSpPr txBox="1">
          <a:spLocks noChangeArrowheads="1"/>
        </xdr:cNvSpPr>
      </xdr:nvSpPr>
      <xdr:spPr bwMode="auto">
        <a:xfrm>
          <a:off x="2207577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47</xdr:row>
      <xdr:rowOff>0</xdr:rowOff>
    </xdr:from>
    <xdr:to>
      <xdr:col>27</xdr:col>
      <xdr:colOff>952500</xdr:colOff>
      <xdr:row>48</xdr:row>
      <xdr:rowOff>104775</xdr:rowOff>
    </xdr:to>
    <xdr:sp macro="" textlink="">
      <xdr:nvSpPr>
        <xdr:cNvPr id="1296" name="pole tekstowe 5">
          <a:extLst>
            <a:ext uri="{FF2B5EF4-FFF2-40B4-BE49-F238E27FC236}">
              <a16:creationId xmlns:a16="http://schemas.microsoft.com/office/drawing/2014/main" id="{078E43EB-1971-4217-902C-56EF6931AF65}"/>
            </a:ext>
          </a:extLst>
        </xdr:cNvPr>
        <xdr:cNvSpPr txBox="1">
          <a:spLocks noChangeArrowheads="1"/>
        </xdr:cNvSpPr>
      </xdr:nvSpPr>
      <xdr:spPr bwMode="auto">
        <a:xfrm>
          <a:off x="22075775" y="8915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47</xdr:row>
      <xdr:rowOff>0</xdr:rowOff>
    </xdr:from>
    <xdr:to>
      <xdr:col>27</xdr:col>
      <xdr:colOff>952500</xdr:colOff>
      <xdr:row>48</xdr:row>
      <xdr:rowOff>104775</xdr:rowOff>
    </xdr:to>
    <xdr:sp macro="" textlink="">
      <xdr:nvSpPr>
        <xdr:cNvPr id="1297" name="pole tekstowe 6">
          <a:extLst>
            <a:ext uri="{FF2B5EF4-FFF2-40B4-BE49-F238E27FC236}">
              <a16:creationId xmlns:a16="http://schemas.microsoft.com/office/drawing/2014/main" id="{E58AD3FB-A502-4A05-B8B3-EB88ED577F21}"/>
            </a:ext>
          </a:extLst>
        </xdr:cNvPr>
        <xdr:cNvSpPr txBox="1">
          <a:spLocks noChangeArrowheads="1"/>
        </xdr:cNvSpPr>
      </xdr:nvSpPr>
      <xdr:spPr bwMode="auto">
        <a:xfrm>
          <a:off x="22075775" y="8915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47</xdr:row>
      <xdr:rowOff>0</xdr:rowOff>
    </xdr:from>
    <xdr:to>
      <xdr:col>27</xdr:col>
      <xdr:colOff>952500</xdr:colOff>
      <xdr:row>48</xdr:row>
      <xdr:rowOff>123825</xdr:rowOff>
    </xdr:to>
    <xdr:sp macro="" textlink="">
      <xdr:nvSpPr>
        <xdr:cNvPr id="1298" name="pole tekstowe 41">
          <a:extLst>
            <a:ext uri="{FF2B5EF4-FFF2-40B4-BE49-F238E27FC236}">
              <a16:creationId xmlns:a16="http://schemas.microsoft.com/office/drawing/2014/main" id="{066E58A4-A461-4803-9312-CEBC3918E7E0}"/>
            </a:ext>
          </a:extLst>
        </xdr:cNvPr>
        <xdr:cNvSpPr txBox="1">
          <a:spLocks noChangeArrowheads="1"/>
        </xdr:cNvSpPr>
      </xdr:nvSpPr>
      <xdr:spPr bwMode="auto">
        <a:xfrm>
          <a:off x="2207577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47</xdr:row>
      <xdr:rowOff>0</xdr:rowOff>
    </xdr:from>
    <xdr:to>
      <xdr:col>27</xdr:col>
      <xdr:colOff>952500</xdr:colOff>
      <xdr:row>48</xdr:row>
      <xdr:rowOff>123825</xdr:rowOff>
    </xdr:to>
    <xdr:sp macro="" textlink="">
      <xdr:nvSpPr>
        <xdr:cNvPr id="1299" name="pole tekstowe 42">
          <a:extLst>
            <a:ext uri="{FF2B5EF4-FFF2-40B4-BE49-F238E27FC236}">
              <a16:creationId xmlns:a16="http://schemas.microsoft.com/office/drawing/2014/main" id="{5B36B3D4-631A-4F4D-AC5D-C28D33EF3D46}"/>
            </a:ext>
          </a:extLst>
        </xdr:cNvPr>
        <xdr:cNvSpPr txBox="1">
          <a:spLocks noChangeArrowheads="1"/>
        </xdr:cNvSpPr>
      </xdr:nvSpPr>
      <xdr:spPr bwMode="auto">
        <a:xfrm>
          <a:off x="2207577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47</xdr:row>
      <xdr:rowOff>0</xdr:rowOff>
    </xdr:from>
    <xdr:to>
      <xdr:col>27</xdr:col>
      <xdr:colOff>952500</xdr:colOff>
      <xdr:row>48</xdr:row>
      <xdr:rowOff>123825</xdr:rowOff>
    </xdr:to>
    <xdr:sp macro="" textlink="">
      <xdr:nvSpPr>
        <xdr:cNvPr id="1300" name="pole tekstowe 59">
          <a:extLst>
            <a:ext uri="{FF2B5EF4-FFF2-40B4-BE49-F238E27FC236}">
              <a16:creationId xmlns:a16="http://schemas.microsoft.com/office/drawing/2014/main" id="{9EE9B0D7-1109-4266-A0D6-678A63172B32}"/>
            </a:ext>
          </a:extLst>
        </xdr:cNvPr>
        <xdr:cNvSpPr txBox="1">
          <a:spLocks noChangeArrowheads="1"/>
        </xdr:cNvSpPr>
      </xdr:nvSpPr>
      <xdr:spPr bwMode="auto">
        <a:xfrm>
          <a:off x="2207577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47</xdr:row>
      <xdr:rowOff>0</xdr:rowOff>
    </xdr:from>
    <xdr:to>
      <xdr:col>27</xdr:col>
      <xdr:colOff>952500</xdr:colOff>
      <xdr:row>48</xdr:row>
      <xdr:rowOff>123825</xdr:rowOff>
    </xdr:to>
    <xdr:sp macro="" textlink="">
      <xdr:nvSpPr>
        <xdr:cNvPr id="1301" name="pole tekstowe 60">
          <a:extLst>
            <a:ext uri="{FF2B5EF4-FFF2-40B4-BE49-F238E27FC236}">
              <a16:creationId xmlns:a16="http://schemas.microsoft.com/office/drawing/2014/main" id="{0949CD6A-C46B-4970-9048-6074AA541C62}"/>
            </a:ext>
          </a:extLst>
        </xdr:cNvPr>
        <xdr:cNvSpPr txBox="1">
          <a:spLocks noChangeArrowheads="1"/>
        </xdr:cNvSpPr>
      </xdr:nvSpPr>
      <xdr:spPr bwMode="auto">
        <a:xfrm>
          <a:off x="2207577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47</xdr:row>
      <xdr:rowOff>0</xdr:rowOff>
    </xdr:from>
    <xdr:to>
      <xdr:col>27</xdr:col>
      <xdr:colOff>952500</xdr:colOff>
      <xdr:row>48</xdr:row>
      <xdr:rowOff>123825</xdr:rowOff>
    </xdr:to>
    <xdr:sp macro="" textlink="">
      <xdr:nvSpPr>
        <xdr:cNvPr id="1302" name="pole tekstowe 77">
          <a:extLst>
            <a:ext uri="{FF2B5EF4-FFF2-40B4-BE49-F238E27FC236}">
              <a16:creationId xmlns:a16="http://schemas.microsoft.com/office/drawing/2014/main" id="{28EF806D-5D9F-4E60-9172-036BFE4254A1}"/>
            </a:ext>
          </a:extLst>
        </xdr:cNvPr>
        <xdr:cNvSpPr txBox="1">
          <a:spLocks noChangeArrowheads="1"/>
        </xdr:cNvSpPr>
      </xdr:nvSpPr>
      <xdr:spPr bwMode="auto">
        <a:xfrm>
          <a:off x="2207577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47</xdr:row>
      <xdr:rowOff>0</xdr:rowOff>
    </xdr:from>
    <xdr:to>
      <xdr:col>27</xdr:col>
      <xdr:colOff>952500</xdr:colOff>
      <xdr:row>48</xdr:row>
      <xdr:rowOff>123825</xdr:rowOff>
    </xdr:to>
    <xdr:sp macro="" textlink="">
      <xdr:nvSpPr>
        <xdr:cNvPr id="1303" name="pole tekstowe 78">
          <a:extLst>
            <a:ext uri="{FF2B5EF4-FFF2-40B4-BE49-F238E27FC236}">
              <a16:creationId xmlns:a16="http://schemas.microsoft.com/office/drawing/2014/main" id="{934679BC-BE93-4CF7-B59F-DF4D323EAF98}"/>
            </a:ext>
          </a:extLst>
        </xdr:cNvPr>
        <xdr:cNvSpPr txBox="1">
          <a:spLocks noChangeArrowheads="1"/>
        </xdr:cNvSpPr>
      </xdr:nvSpPr>
      <xdr:spPr bwMode="auto">
        <a:xfrm>
          <a:off x="2207577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48</xdr:row>
      <xdr:rowOff>0</xdr:rowOff>
    </xdr:from>
    <xdr:to>
      <xdr:col>27</xdr:col>
      <xdr:colOff>952500</xdr:colOff>
      <xdr:row>49</xdr:row>
      <xdr:rowOff>123825</xdr:rowOff>
    </xdr:to>
    <xdr:sp macro="" textlink="">
      <xdr:nvSpPr>
        <xdr:cNvPr id="1304" name="pole tekstowe 5">
          <a:extLst>
            <a:ext uri="{FF2B5EF4-FFF2-40B4-BE49-F238E27FC236}">
              <a16:creationId xmlns:a16="http://schemas.microsoft.com/office/drawing/2014/main" id="{7AAF39DB-2F74-4BF1-AA94-8FDB3097DE0F}"/>
            </a:ext>
          </a:extLst>
        </xdr:cNvPr>
        <xdr:cNvSpPr txBox="1">
          <a:spLocks noChangeArrowheads="1"/>
        </xdr:cNvSpPr>
      </xdr:nvSpPr>
      <xdr:spPr bwMode="auto">
        <a:xfrm>
          <a:off x="2207577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48</xdr:row>
      <xdr:rowOff>0</xdr:rowOff>
    </xdr:from>
    <xdr:to>
      <xdr:col>27</xdr:col>
      <xdr:colOff>952500</xdr:colOff>
      <xdr:row>49</xdr:row>
      <xdr:rowOff>123825</xdr:rowOff>
    </xdr:to>
    <xdr:sp macro="" textlink="">
      <xdr:nvSpPr>
        <xdr:cNvPr id="1305" name="pole tekstowe 6">
          <a:extLst>
            <a:ext uri="{FF2B5EF4-FFF2-40B4-BE49-F238E27FC236}">
              <a16:creationId xmlns:a16="http://schemas.microsoft.com/office/drawing/2014/main" id="{476FD405-6FF5-4C99-AC35-ABD0583057F4}"/>
            </a:ext>
          </a:extLst>
        </xdr:cNvPr>
        <xdr:cNvSpPr txBox="1">
          <a:spLocks noChangeArrowheads="1"/>
        </xdr:cNvSpPr>
      </xdr:nvSpPr>
      <xdr:spPr bwMode="auto">
        <a:xfrm>
          <a:off x="2207577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48</xdr:row>
      <xdr:rowOff>0</xdr:rowOff>
    </xdr:from>
    <xdr:to>
      <xdr:col>27</xdr:col>
      <xdr:colOff>952500</xdr:colOff>
      <xdr:row>49</xdr:row>
      <xdr:rowOff>104775</xdr:rowOff>
    </xdr:to>
    <xdr:sp macro="" textlink="">
      <xdr:nvSpPr>
        <xdr:cNvPr id="1306" name="pole tekstowe 5">
          <a:extLst>
            <a:ext uri="{FF2B5EF4-FFF2-40B4-BE49-F238E27FC236}">
              <a16:creationId xmlns:a16="http://schemas.microsoft.com/office/drawing/2014/main" id="{09FEECFD-7D54-432C-8137-11836C0E1A71}"/>
            </a:ext>
          </a:extLst>
        </xdr:cNvPr>
        <xdr:cNvSpPr txBox="1">
          <a:spLocks noChangeArrowheads="1"/>
        </xdr:cNvSpPr>
      </xdr:nvSpPr>
      <xdr:spPr bwMode="auto">
        <a:xfrm>
          <a:off x="22075775" y="9080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48</xdr:row>
      <xdr:rowOff>0</xdr:rowOff>
    </xdr:from>
    <xdr:to>
      <xdr:col>27</xdr:col>
      <xdr:colOff>952500</xdr:colOff>
      <xdr:row>49</xdr:row>
      <xdr:rowOff>104775</xdr:rowOff>
    </xdr:to>
    <xdr:sp macro="" textlink="">
      <xdr:nvSpPr>
        <xdr:cNvPr id="1307" name="pole tekstowe 6">
          <a:extLst>
            <a:ext uri="{FF2B5EF4-FFF2-40B4-BE49-F238E27FC236}">
              <a16:creationId xmlns:a16="http://schemas.microsoft.com/office/drawing/2014/main" id="{927ADA0D-A8D5-41C0-B606-9297FC0B406F}"/>
            </a:ext>
          </a:extLst>
        </xdr:cNvPr>
        <xdr:cNvSpPr txBox="1">
          <a:spLocks noChangeArrowheads="1"/>
        </xdr:cNvSpPr>
      </xdr:nvSpPr>
      <xdr:spPr bwMode="auto">
        <a:xfrm>
          <a:off x="22075775" y="9080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48</xdr:row>
      <xdr:rowOff>0</xdr:rowOff>
    </xdr:from>
    <xdr:to>
      <xdr:col>27</xdr:col>
      <xdr:colOff>952500</xdr:colOff>
      <xdr:row>49</xdr:row>
      <xdr:rowOff>123825</xdr:rowOff>
    </xdr:to>
    <xdr:sp macro="" textlink="">
      <xdr:nvSpPr>
        <xdr:cNvPr id="1308" name="pole tekstowe 41">
          <a:extLst>
            <a:ext uri="{FF2B5EF4-FFF2-40B4-BE49-F238E27FC236}">
              <a16:creationId xmlns:a16="http://schemas.microsoft.com/office/drawing/2014/main" id="{F70B0100-12FC-4AEA-8CE8-BFAC3A8D4D40}"/>
            </a:ext>
          </a:extLst>
        </xdr:cNvPr>
        <xdr:cNvSpPr txBox="1">
          <a:spLocks noChangeArrowheads="1"/>
        </xdr:cNvSpPr>
      </xdr:nvSpPr>
      <xdr:spPr bwMode="auto">
        <a:xfrm>
          <a:off x="2207577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48</xdr:row>
      <xdr:rowOff>0</xdr:rowOff>
    </xdr:from>
    <xdr:to>
      <xdr:col>27</xdr:col>
      <xdr:colOff>952500</xdr:colOff>
      <xdr:row>49</xdr:row>
      <xdr:rowOff>123825</xdr:rowOff>
    </xdr:to>
    <xdr:sp macro="" textlink="">
      <xdr:nvSpPr>
        <xdr:cNvPr id="1309" name="pole tekstowe 42">
          <a:extLst>
            <a:ext uri="{FF2B5EF4-FFF2-40B4-BE49-F238E27FC236}">
              <a16:creationId xmlns:a16="http://schemas.microsoft.com/office/drawing/2014/main" id="{E3229F6F-31DA-4BE0-B7A8-0D1C220B3083}"/>
            </a:ext>
          </a:extLst>
        </xdr:cNvPr>
        <xdr:cNvSpPr txBox="1">
          <a:spLocks noChangeArrowheads="1"/>
        </xdr:cNvSpPr>
      </xdr:nvSpPr>
      <xdr:spPr bwMode="auto">
        <a:xfrm>
          <a:off x="2207577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48</xdr:row>
      <xdr:rowOff>0</xdr:rowOff>
    </xdr:from>
    <xdr:to>
      <xdr:col>27</xdr:col>
      <xdr:colOff>952500</xdr:colOff>
      <xdr:row>49</xdr:row>
      <xdr:rowOff>123825</xdr:rowOff>
    </xdr:to>
    <xdr:sp macro="" textlink="">
      <xdr:nvSpPr>
        <xdr:cNvPr id="1310" name="pole tekstowe 59">
          <a:extLst>
            <a:ext uri="{FF2B5EF4-FFF2-40B4-BE49-F238E27FC236}">
              <a16:creationId xmlns:a16="http://schemas.microsoft.com/office/drawing/2014/main" id="{E428B899-0F2B-47EA-8423-107DD59A1BF9}"/>
            </a:ext>
          </a:extLst>
        </xdr:cNvPr>
        <xdr:cNvSpPr txBox="1">
          <a:spLocks noChangeArrowheads="1"/>
        </xdr:cNvSpPr>
      </xdr:nvSpPr>
      <xdr:spPr bwMode="auto">
        <a:xfrm>
          <a:off x="2207577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48</xdr:row>
      <xdr:rowOff>0</xdr:rowOff>
    </xdr:from>
    <xdr:to>
      <xdr:col>27</xdr:col>
      <xdr:colOff>952500</xdr:colOff>
      <xdr:row>49</xdr:row>
      <xdr:rowOff>123825</xdr:rowOff>
    </xdr:to>
    <xdr:sp macro="" textlink="">
      <xdr:nvSpPr>
        <xdr:cNvPr id="1311" name="pole tekstowe 60">
          <a:extLst>
            <a:ext uri="{FF2B5EF4-FFF2-40B4-BE49-F238E27FC236}">
              <a16:creationId xmlns:a16="http://schemas.microsoft.com/office/drawing/2014/main" id="{86368528-5A1B-438E-A9FE-C8289C77EFAB}"/>
            </a:ext>
          </a:extLst>
        </xdr:cNvPr>
        <xdr:cNvSpPr txBox="1">
          <a:spLocks noChangeArrowheads="1"/>
        </xdr:cNvSpPr>
      </xdr:nvSpPr>
      <xdr:spPr bwMode="auto">
        <a:xfrm>
          <a:off x="2207577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48</xdr:row>
      <xdr:rowOff>0</xdr:rowOff>
    </xdr:from>
    <xdr:to>
      <xdr:col>27</xdr:col>
      <xdr:colOff>952500</xdr:colOff>
      <xdr:row>49</xdr:row>
      <xdr:rowOff>123825</xdr:rowOff>
    </xdr:to>
    <xdr:sp macro="" textlink="">
      <xdr:nvSpPr>
        <xdr:cNvPr id="1312" name="pole tekstowe 77">
          <a:extLst>
            <a:ext uri="{FF2B5EF4-FFF2-40B4-BE49-F238E27FC236}">
              <a16:creationId xmlns:a16="http://schemas.microsoft.com/office/drawing/2014/main" id="{27BDECCF-49F7-4B09-AC82-F0D97CB8E694}"/>
            </a:ext>
          </a:extLst>
        </xdr:cNvPr>
        <xdr:cNvSpPr txBox="1">
          <a:spLocks noChangeArrowheads="1"/>
        </xdr:cNvSpPr>
      </xdr:nvSpPr>
      <xdr:spPr bwMode="auto">
        <a:xfrm>
          <a:off x="2207577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48</xdr:row>
      <xdr:rowOff>0</xdr:rowOff>
    </xdr:from>
    <xdr:to>
      <xdr:col>27</xdr:col>
      <xdr:colOff>952500</xdr:colOff>
      <xdr:row>49</xdr:row>
      <xdr:rowOff>123825</xdr:rowOff>
    </xdr:to>
    <xdr:sp macro="" textlink="">
      <xdr:nvSpPr>
        <xdr:cNvPr id="1313" name="pole tekstowe 78">
          <a:extLst>
            <a:ext uri="{FF2B5EF4-FFF2-40B4-BE49-F238E27FC236}">
              <a16:creationId xmlns:a16="http://schemas.microsoft.com/office/drawing/2014/main" id="{F41A0550-CA33-40FF-9E11-485652996868}"/>
            </a:ext>
          </a:extLst>
        </xdr:cNvPr>
        <xdr:cNvSpPr txBox="1">
          <a:spLocks noChangeArrowheads="1"/>
        </xdr:cNvSpPr>
      </xdr:nvSpPr>
      <xdr:spPr bwMode="auto">
        <a:xfrm>
          <a:off x="2207577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49</xdr:row>
      <xdr:rowOff>0</xdr:rowOff>
    </xdr:from>
    <xdr:to>
      <xdr:col>27</xdr:col>
      <xdr:colOff>952500</xdr:colOff>
      <xdr:row>50</xdr:row>
      <xdr:rowOff>123825</xdr:rowOff>
    </xdr:to>
    <xdr:sp macro="" textlink="">
      <xdr:nvSpPr>
        <xdr:cNvPr id="1314" name="pole tekstowe 5">
          <a:extLst>
            <a:ext uri="{FF2B5EF4-FFF2-40B4-BE49-F238E27FC236}">
              <a16:creationId xmlns:a16="http://schemas.microsoft.com/office/drawing/2014/main" id="{452585A2-EBEB-4921-BD2C-CDFA8206148A}"/>
            </a:ext>
          </a:extLst>
        </xdr:cNvPr>
        <xdr:cNvSpPr txBox="1">
          <a:spLocks noChangeArrowheads="1"/>
        </xdr:cNvSpPr>
      </xdr:nvSpPr>
      <xdr:spPr bwMode="auto">
        <a:xfrm>
          <a:off x="2207577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49</xdr:row>
      <xdr:rowOff>0</xdr:rowOff>
    </xdr:from>
    <xdr:to>
      <xdr:col>27</xdr:col>
      <xdr:colOff>952500</xdr:colOff>
      <xdr:row>50</xdr:row>
      <xdr:rowOff>123825</xdr:rowOff>
    </xdr:to>
    <xdr:sp macro="" textlink="">
      <xdr:nvSpPr>
        <xdr:cNvPr id="1315" name="pole tekstowe 6">
          <a:extLst>
            <a:ext uri="{FF2B5EF4-FFF2-40B4-BE49-F238E27FC236}">
              <a16:creationId xmlns:a16="http://schemas.microsoft.com/office/drawing/2014/main" id="{2AEF73D9-9AA8-43AC-8DB8-2E6670E2BE96}"/>
            </a:ext>
          </a:extLst>
        </xdr:cNvPr>
        <xdr:cNvSpPr txBox="1">
          <a:spLocks noChangeArrowheads="1"/>
        </xdr:cNvSpPr>
      </xdr:nvSpPr>
      <xdr:spPr bwMode="auto">
        <a:xfrm>
          <a:off x="2207577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49</xdr:row>
      <xdr:rowOff>0</xdr:rowOff>
    </xdr:from>
    <xdr:to>
      <xdr:col>27</xdr:col>
      <xdr:colOff>952500</xdr:colOff>
      <xdr:row>50</xdr:row>
      <xdr:rowOff>104775</xdr:rowOff>
    </xdr:to>
    <xdr:sp macro="" textlink="">
      <xdr:nvSpPr>
        <xdr:cNvPr id="1316" name="pole tekstowe 5">
          <a:extLst>
            <a:ext uri="{FF2B5EF4-FFF2-40B4-BE49-F238E27FC236}">
              <a16:creationId xmlns:a16="http://schemas.microsoft.com/office/drawing/2014/main" id="{D23CF7B7-2378-4CC3-AE3B-A7571B02248F}"/>
            </a:ext>
          </a:extLst>
        </xdr:cNvPr>
        <xdr:cNvSpPr txBox="1">
          <a:spLocks noChangeArrowheads="1"/>
        </xdr:cNvSpPr>
      </xdr:nvSpPr>
      <xdr:spPr bwMode="auto">
        <a:xfrm>
          <a:off x="22075775" y="9245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49</xdr:row>
      <xdr:rowOff>0</xdr:rowOff>
    </xdr:from>
    <xdr:to>
      <xdr:col>27</xdr:col>
      <xdr:colOff>952500</xdr:colOff>
      <xdr:row>50</xdr:row>
      <xdr:rowOff>104775</xdr:rowOff>
    </xdr:to>
    <xdr:sp macro="" textlink="">
      <xdr:nvSpPr>
        <xdr:cNvPr id="1317" name="pole tekstowe 6">
          <a:extLst>
            <a:ext uri="{FF2B5EF4-FFF2-40B4-BE49-F238E27FC236}">
              <a16:creationId xmlns:a16="http://schemas.microsoft.com/office/drawing/2014/main" id="{BC4E7E44-47B8-4A93-AD71-997536CA7A52}"/>
            </a:ext>
          </a:extLst>
        </xdr:cNvPr>
        <xdr:cNvSpPr txBox="1">
          <a:spLocks noChangeArrowheads="1"/>
        </xdr:cNvSpPr>
      </xdr:nvSpPr>
      <xdr:spPr bwMode="auto">
        <a:xfrm>
          <a:off x="22075775" y="9245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49</xdr:row>
      <xdr:rowOff>0</xdr:rowOff>
    </xdr:from>
    <xdr:to>
      <xdr:col>27</xdr:col>
      <xdr:colOff>952500</xdr:colOff>
      <xdr:row>50</xdr:row>
      <xdr:rowOff>123825</xdr:rowOff>
    </xdr:to>
    <xdr:sp macro="" textlink="">
      <xdr:nvSpPr>
        <xdr:cNvPr id="1318" name="pole tekstowe 41">
          <a:extLst>
            <a:ext uri="{FF2B5EF4-FFF2-40B4-BE49-F238E27FC236}">
              <a16:creationId xmlns:a16="http://schemas.microsoft.com/office/drawing/2014/main" id="{7B97D069-9037-447C-9F37-3165FE3447DE}"/>
            </a:ext>
          </a:extLst>
        </xdr:cNvPr>
        <xdr:cNvSpPr txBox="1">
          <a:spLocks noChangeArrowheads="1"/>
        </xdr:cNvSpPr>
      </xdr:nvSpPr>
      <xdr:spPr bwMode="auto">
        <a:xfrm>
          <a:off x="2207577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49</xdr:row>
      <xdr:rowOff>0</xdr:rowOff>
    </xdr:from>
    <xdr:to>
      <xdr:col>27</xdr:col>
      <xdr:colOff>952500</xdr:colOff>
      <xdr:row>50</xdr:row>
      <xdr:rowOff>123825</xdr:rowOff>
    </xdr:to>
    <xdr:sp macro="" textlink="">
      <xdr:nvSpPr>
        <xdr:cNvPr id="1319" name="pole tekstowe 42">
          <a:extLst>
            <a:ext uri="{FF2B5EF4-FFF2-40B4-BE49-F238E27FC236}">
              <a16:creationId xmlns:a16="http://schemas.microsoft.com/office/drawing/2014/main" id="{C83A0D67-F0FC-41EE-8431-60C2494E1505}"/>
            </a:ext>
          </a:extLst>
        </xdr:cNvPr>
        <xdr:cNvSpPr txBox="1">
          <a:spLocks noChangeArrowheads="1"/>
        </xdr:cNvSpPr>
      </xdr:nvSpPr>
      <xdr:spPr bwMode="auto">
        <a:xfrm>
          <a:off x="2207577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49</xdr:row>
      <xdr:rowOff>0</xdr:rowOff>
    </xdr:from>
    <xdr:to>
      <xdr:col>27</xdr:col>
      <xdr:colOff>952500</xdr:colOff>
      <xdr:row>50</xdr:row>
      <xdr:rowOff>123825</xdr:rowOff>
    </xdr:to>
    <xdr:sp macro="" textlink="">
      <xdr:nvSpPr>
        <xdr:cNvPr id="1320" name="pole tekstowe 59">
          <a:extLst>
            <a:ext uri="{FF2B5EF4-FFF2-40B4-BE49-F238E27FC236}">
              <a16:creationId xmlns:a16="http://schemas.microsoft.com/office/drawing/2014/main" id="{12AB9B13-E37C-4941-B8B3-4FB4E54B602C}"/>
            </a:ext>
          </a:extLst>
        </xdr:cNvPr>
        <xdr:cNvSpPr txBox="1">
          <a:spLocks noChangeArrowheads="1"/>
        </xdr:cNvSpPr>
      </xdr:nvSpPr>
      <xdr:spPr bwMode="auto">
        <a:xfrm>
          <a:off x="2207577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49</xdr:row>
      <xdr:rowOff>0</xdr:rowOff>
    </xdr:from>
    <xdr:to>
      <xdr:col>27</xdr:col>
      <xdr:colOff>952500</xdr:colOff>
      <xdr:row>50</xdr:row>
      <xdr:rowOff>123825</xdr:rowOff>
    </xdr:to>
    <xdr:sp macro="" textlink="">
      <xdr:nvSpPr>
        <xdr:cNvPr id="1321" name="pole tekstowe 60">
          <a:extLst>
            <a:ext uri="{FF2B5EF4-FFF2-40B4-BE49-F238E27FC236}">
              <a16:creationId xmlns:a16="http://schemas.microsoft.com/office/drawing/2014/main" id="{65838CC2-0AF7-4D5B-AD3B-A90DFA07E2C2}"/>
            </a:ext>
          </a:extLst>
        </xdr:cNvPr>
        <xdr:cNvSpPr txBox="1">
          <a:spLocks noChangeArrowheads="1"/>
        </xdr:cNvSpPr>
      </xdr:nvSpPr>
      <xdr:spPr bwMode="auto">
        <a:xfrm>
          <a:off x="2207577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49</xdr:row>
      <xdr:rowOff>0</xdr:rowOff>
    </xdr:from>
    <xdr:to>
      <xdr:col>27</xdr:col>
      <xdr:colOff>952500</xdr:colOff>
      <xdr:row>50</xdr:row>
      <xdr:rowOff>123825</xdr:rowOff>
    </xdr:to>
    <xdr:sp macro="" textlink="">
      <xdr:nvSpPr>
        <xdr:cNvPr id="1322" name="pole tekstowe 77">
          <a:extLst>
            <a:ext uri="{FF2B5EF4-FFF2-40B4-BE49-F238E27FC236}">
              <a16:creationId xmlns:a16="http://schemas.microsoft.com/office/drawing/2014/main" id="{984DCE1B-69FF-474D-A1C0-19375E4954EC}"/>
            </a:ext>
          </a:extLst>
        </xdr:cNvPr>
        <xdr:cNvSpPr txBox="1">
          <a:spLocks noChangeArrowheads="1"/>
        </xdr:cNvSpPr>
      </xdr:nvSpPr>
      <xdr:spPr bwMode="auto">
        <a:xfrm>
          <a:off x="2207577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49</xdr:row>
      <xdr:rowOff>0</xdr:rowOff>
    </xdr:from>
    <xdr:to>
      <xdr:col>27</xdr:col>
      <xdr:colOff>952500</xdr:colOff>
      <xdr:row>50</xdr:row>
      <xdr:rowOff>123825</xdr:rowOff>
    </xdr:to>
    <xdr:sp macro="" textlink="">
      <xdr:nvSpPr>
        <xdr:cNvPr id="1323" name="pole tekstowe 78">
          <a:extLst>
            <a:ext uri="{FF2B5EF4-FFF2-40B4-BE49-F238E27FC236}">
              <a16:creationId xmlns:a16="http://schemas.microsoft.com/office/drawing/2014/main" id="{777FEA4D-A4F7-4B92-A25B-F2FA4B780529}"/>
            </a:ext>
          </a:extLst>
        </xdr:cNvPr>
        <xdr:cNvSpPr txBox="1">
          <a:spLocks noChangeArrowheads="1"/>
        </xdr:cNvSpPr>
      </xdr:nvSpPr>
      <xdr:spPr bwMode="auto">
        <a:xfrm>
          <a:off x="2207577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50</xdr:row>
      <xdr:rowOff>0</xdr:rowOff>
    </xdr:from>
    <xdr:to>
      <xdr:col>27</xdr:col>
      <xdr:colOff>952500</xdr:colOff>
      <xdr:row>51</xdr:row>
      <xdr:rowOff>123825</xdr:rowOff>
    </xdr:to>
    <xdr:sp macro="" textlink="">
      <xdr:nvSpPr>
        <xdr:cNvPr id="1324" name="pole tekstowe 5">
          <a:extLst>
            <a:ext uri="{FF2B5EF4-FFF2-40B4-BE49-F238E27FC236}">
              <a16:creationId xmlns:a16="http://schemas.microsoft.com/office/drawing/2014/main" id="{8912A244-E4B3-4C76-A0D6-484B5B5C6539}"/>
            </a:ext>
          </a:extLst>
        </xdr:cNvPr>
        <xdr:cNvSpPr txBox="1">
          <a:spLocks noChangeArrowheads="1"/>
        </xdr:cNvSpPr>
      </xdr:nvSpPr>
      <xdr:spPr bwMode="auto">
        <a:xfrm>
          <a:off x="2207577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50</xdr:row>
      <xdr:rowOff>0</xdr:rowOff>
    </xdr:from>
    <xdr:to>
      <xdr:col>27</xdr:col>
      <xdr:colOff>952500</xdr:colOff>
      <xdr:row>51</xdr:row>
      <xdr:rowOff>123825</xdr:rowOff>
    </xdr:to>
    <xdr:sp macro="" textlink="">
      <xdr:nvSpPr>
        <xdr:cNvPr id="1325" name="pole tekstowe 6">
          <a:extLst>
            <a:ext uri="{FF2B5EF4-FFF2-40B4-BE49-F238E27FC236}">
              <a16:creationId xmlns:a16="http://schemas.microsoft.com/office/drawing/2014/main" id="{55A06D98-3592-4661-A1F6-96ECFF053D0C}"/>
            </a:ext>
          </a:extLst>
        </xdr:cNvPr>
        <xdr:cNvSpPr txBox="1">
          <a:spLocks noChangeArrowheads="1"/>
        </xdr:cNvSpPr>
      </xdr:nvSpPr>
      <xdr:spPr bwMode="auto">
        <a:xfrm>
          <a:off x="2207577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50</xdr:row>
      <xdr:rowOff>0</xdr:rowOff>
    </xdr:from>
    <xdr:to>
      <xdr:col>27</xdr:col>
      <xdr:colOff>952500</xdr:colOff>
      <xdr:row>51</xdr:row>
      <xdr:rowOff>104775</xdr:rowOff>
    </xdr:to>
    <xdr:sp macro="" textlink="">
      <xdr:nvSpPr>
        <xdr:cNvPr id="1326" name="pole tekstowe 5">
          <a:extLst>
            <a:ext uri="{FF2B5EF4-FFF2-40B4-BE49-F238E27FC236}">
              <a16:creationId xmlns:a16="http://schemas.microsoft.com/office/drawing/2014/main" id="{6919079B-15F5-44B1-B137-20EEDB374239}"/>
            </a:ext>
          </a:extLst>
        </xdr:cNvPr>
        <xdr:cNvSpPr txBox="1">
          <a:spLocks noChangeArrowheads="1"/>
        </xdr:cNvSpPr>
      </xdr:nvSpPr>
      <xdr:spPr bwMode="auto">
        <a:xfrm>
          <a:off x="22075775" y="9410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50</xdr:row>
      <xdr:rowOff>0</xdr:rowOff>
    </xdr:from>
    <xdr:to>
      <xdr:col>27</xdr:col>
      <xdr:colOff>952500</xdr:colOff>
      <xdr:row>51</xdr:row>
      <xdr:rowOff>104775</xdr:rowOff>
    </xdr:to>
    <xdr:sp macro="" textlink="">
      <xdr:nvSpPr>
        <xdr:cNvPr id="1327" name="pole tekstowe 6">
          <a:extLst>
            <a:ext uri="{FF2B5EF4-FFF2-40B4-BE49-F238E27FC236}">
              <a16:creationId xmlns:a16="http://schemas.microsoft.com/office/drawing/2014/main" id="{2FDB995B-BADD-4BA2-ABB6-F0874F7DA074}"/>
            </a:ext>
          </a:extLst>
        </xdr:cNvPr>
        <xdr:cNvSpPr txBox="1">
          <a:spLocks noChangeArrowheads="1"/>
        </xdr:cNvSpPr>
      </xdr:nvSpPr>
      <xdr:spPr bwMode="auto">
        <a:xfrm>
          <a:off x="22075775" y="9410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50</xdr:row>
      <xdr:rowOff>0</xdr:rowOff>
    </xdr:from>
    <xdr:to>
      <xdr:col>27</xdr:col>
      <xdr:colOff>952500</xdr:colOff>
      <xdr:row>51</xdr:row>
      <xdr:rowOff>123825</xdr:rowOff>
    </xdr:to>
    <xdr:sp macro="" textlink="">
      <xdr:nvSpPr>
        <xdr:cNvPr id="1328" name="pole tekstowe 41">
          <a:extLst>
            <a:ext uri="{FF2B5EF4-FFF2-40B4-BE49-F238E27FC236}">
              <a16:creationId xmlns:a16="http://schemas.microsoft.com/office/drawing/2014/main" id="{07A26B3A-6287-4B51-9DF1-A5DA734EFFAA}"/>
            </a:ext>
          </a:extLst>
        </xdr:cNvPr>
        <xdr:cNvSpPr txBox="1">
          <a:spLocks noChangeArrowheads="1"/>
        </xdr:cNvSpPr>
      </xdr:nvSpPr>
      <xdr:spPr bwMode="auto">
        <a:xfrm>
          <a:off x="2207577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50</xdr:row>
      <xdr:rowOff>0</xdr:rowOff>
    </xdr:from>
    <xdr:to>
      <xdr:col>27</xdr:col>
      <xdr:colOff>952500</xdr:colOff>
      <xdr:row>51</xdr:row>
      <xdr:rowOff>123825</xdr:rowOff>
    </xdr:to>
    <xdr:sp macro="" textlink="">
      <xdr:nvSpPr>
        <xdr:cNvPr id="1329" name="pole tekstowe 42">
          <a:extLst>
            <a:ext uri="{FF2B5EF4-FFF2-40B4-BE49-F238E27FC236}">
              <a16:creationId xmlns:a16="http://schemas.microsoft.com/office/drawing/2014/main" id="{19EABBCC-DEDA-46E6-B5C6-7C5569F640D4}"/>
            </a:ext>
          </a:extLst>
        </xdr:cNvPr>
        <xdr:cNvSpPr txBox="1">
          <a:spLocks noChangeArrowheads="1"/>
        </xdr:cNvSpPr>
      </xdr:nvSpPr>
      <xdr:spPr bwMode="auto">
        <a:xfrm>
          <a:off x="2207577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50</xdr:row>
      <xdr:rowOff>0</xdr:rowOff>
    </xdr:from>
    <xdr:to>
      <xdr:col>27</xdr:col>
      <xdr:colOff>952500</xdr:colOff>
      <xdr:row>51</xdr:row>
      <xdr:rowOff>123825</xdr:rowOff>
    </xdr:to>
    <xdr:sp macro="" textlink="">
      <xdr:nvSpPr>
        <xdr:cNvPr id="1330" name="pole tekstowe 59">
          <a:extLst>
            <a:ext uri="{FF2B5EF4-FFF2-40B4-BE49-F238E27FC236}">
              <a16:creationId xmlns:a16="http://schemas.microsoft.com/office/drawing/2014/main" id="{A3EC6EBD-0AA3-4435-852D-1C6F5A654E6A}"/>
            </a:ext>
          </a:extLst>
        </xdr:cNvPr>
        <xdr:cNvSpPr txBox="1">
          <a:spLocks noChangeArrowheads="1"/>
        </xdr:cNvSpPr>
      </xdr:nvSpPr>
      <xdr:spPr bwMode="auto">
        <a:xfrm>
          <a:off x="2207577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50</xdr:row>
      <xdr:rowOff>0</xdr:rowOff>
    </xdr:from>
    <xdr:to>
      <xdr:col>27</xdr:col>
      <xdr:colOff>952500</xdr:colOff>
      <xdr:row>51</xdr:row>
      <xdr:rowOff>123825</xdr:rowOff>
    </xdr:to>
    <xdr:sp macro="" textlink="">
      <xdr:nvSpPr>
        <xdr:cNvPr id="1331" name="pole tekstowe 60">
          <a:extLst>
            <a:ext uri="{FF2B5EF4-FFF2-40B4-BE49-F238E27FC236}">
              <a16:creationId xmlns:a16="http://schemas.microsoft.com/office/drawing/2014/main" id="{010A3C4E-B433-4E88-99CF-940F4A6DCFCD}"/>
            </a:ext>
          </a:extLst>
        </xdr:cNvPr>
        <xdr:cNvSpPr txBox="1">
          <a:spLocks noChangeArrowheads="1"/>
        </xdr:cNvSpPr>
      </xdr:nvSpPr>
      <xdr:spPr bwMode="auto">
        <a:xfrm>
          <a:off x="2207577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50</xdr:row>
      <xdr:rowOff>0</xdr:rowOff>
    </xdr:from>
    <xdr:to>
      <xdr:col>27</xdr:col>
      <xdr:colOff>952500</xdr:colOff>
      <xdr:row>51</xdr:row>
      <xdr:rowOff>123825</xdr:rowOff>
    </xdr:to>
    <xdr:sp macro="" textlink="">
      <xdr:nvSpPr>
        <xdr:cNvPr id="1332" name="pole tekstowe 77">
          <a:extLst>
            <a:ext uri="{FF2B5EF4-FFF2-40B4-BE49-F238E27FC236}">
              <a16:creationId xmlns:a16="http://schemas.microsoft.com/office/drawing/2014/main" id="{DD93A95F-DEE6-4912-87B8-E5C37BA58090}"/>
            </a:ext>
          </a:extLst>
        </xdr:cNvPr>
        <xdr:cNvSpPr txBox="1">
          <a:spLocks noChangeArrowheads="1"/>
        </xdr:cNvSpPr>
      </xdr:nvSpPr>
      <xdr:spPr bwMode="auto">
        <a:xfrm>
          <a:off x="2207577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50</xdr:row>
      <xdr:rowOff>0</xdr:rowOff>
    </xdr:from>
    <xdr:to>
      <xdr:col>27</xdr:col>
      <xdr:colOff>952500</xdr:colOff>
      <xdr:row>51</xdr:row>
      <xdr:rowOff>123825</xdr:rowOff>
    </xdr:to>
    <xdr:sp macro="" textlink="">
      <xdr:nvSpPr>
        <xdr:cNvPr id="1333" name="pole tekstowe 78">
          <a:extLst>
            <a:ext uri="{FF2B5EF4-FFF2-40B4-BE49-F238E27FC236}">
              <a16:creationId xmlns:a16="http://schemas.microsoft.com/office/drawing/2014/main" id="{F729AFAC-5EDA-4FFC-A8C6-95E62BBB1495}"/>
            </a:ext>
          </a:extLst>
        </xdr:cNvPr>
        <xdr:cNvSpPr txBox="1">
          <a:spLocks noChangeArrowheads="1"/>
        </xdr:cNvSpPr>
      </xdr:nvSpPr>
      <xdr:spPr bwMode="auto">
        <a:xfrm>
          <a:off x="2207577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51</xdr:row>
      <xdr:rowOff>0</xdr:rowOff>
    </xdr:from>
    <xdr:to>
      <xdr:col>27</xdr:col>
      <xdr:colOff>952500</xdr:colOff>
      <xdr:row>52</xdr:row>
      <xdr:rowOff>123825</xdr:rowOff>
    </xdr:to>
    <xdr:sp macro="" textlink="">
      <xdr:nvSpPr>
        <xdr:cNvPr id="1334" name="pole tekstowe 5">
          <a:extLst>
            <a:ext uri="{FF2B5EF4-FFF2-40B4-BE49-F238E27FC236}">
              <a16:creationId xmlns:a16="http://schemas.microsoft.com/office/drawing/2014/main" id="{9F7F5560-6EB9-4867-A491-0831A13D30C6}"/>
            </a:ext>
          </a:extLst>
        </xdr:cNvPr>
        <xdr:cNvSpPr txBox="1">
          <a:spLocks noChangeArrowheads="1"/>
        </xdr:cNvSpPr>
      </xdr:nvSpPr>
      <xdr:spPr bwMode="auto">
        <a:xfrm>
          <a:off x="2207577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51</xdr:row>
      <xdr:rowOff>0</xdr:rowOff>
    </xdr:from>
    <xdr:to>
      <xdr:col>27</xdr:col>
      <xdr:colOff>952500</xdr:colOff>
      <xdr:row>52</xdr:row>
      <xdr:rowOff>123825</xdr:rowOff>
    </xdr:to>
    <xdr:sp macro="" textlink="">
      <xdr:nvSpPr>
        <xdr:cNvPr id="1335" name="pole tekstowe 6">
          <a:extLst>
            <a:ext uri="{FF2B5EF4-FFF2-40B4-BE49-F238E27FC236}">
              <a16:creationId xmlns:a16="http://schemas.microsoft.com/office/drawing/2014/main" id="{4D472D16-493A-4D4D-A9FE-E9C8B372B7F7}"/>
            </a:ext>
          </a:extLst>
        </xdr:cNvPr>
        <xdr:cNvSpPr txBox="1">
          <a:spLocks noChangeArrowheads="1"/>
        </xdr:cNvSpPr>
      </xdr:nvSpPr>
      <xdr:spPr bwMode="auto">
        <a:xfrm>
          <a:off x="2207577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51</xdr:row>
      <xdr:rowOff>0</xdr:rowOff>
    </xdr:from>
    <xdr:to>
      <xdr:col>27</xdr:col>
      <xdr:colOff>952500</xdr:colOff>
      <xdr:row>52</xdr:row>
      <xdr:rowOff>104775</xdr:rowOff>
    </xdr:to>
    <xdr:sp macro="" textlink="">
      <xdr:nvSpPr>
        <xdr:cNvPr id="1336" name="pole tekstowe 5">
          <a:extLst>
            <a:ext uri="{FF2B5EF4-FFF2-40B4-BE49-F238E27FC236}">
              <a16:creationId xmlns:a16="http://schemas.microsoft.com/office/drawing/2014/main" id="{297B9617-B3E6-4C77-83EE-7EF3C5C9EF33}"/>
            </a:ext>
          </a:extLst>
        </xdr:cNvPr>
        <xdr:cNvSpPr txBox="1">
          <a:spLocks noChangeArrowheads="1"/>
        </xdr:cNvSpPr>
      </xdr:nvSpPr>
      <xdr:spPr bwMode="auto">
        <a:xfrm>
          <a:off x="22075775" y="9575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51</xdr:row>
      <xdr:rowOff>0</xdr:rowOff>
    </xdr:from>
    <xdr:to>
      <xdr:col>27</xdr:col>
      <xdr:colOff>952500</xdr:colOff>
      <xdr:row>52</xdr:row>
      <xdr:rowOff>104775</xdr:rowOff>
    </xdr:to>
    <xdr:sp macro="" textlink="">
      <xdr:nvSpPr>
        <xdr:cNvPr id="1337" name="pole tekstowe 6">
          <a:extLst>
            <a:ext uri="{FF2B5EF4-FFF2-40B4-BE49-F238E27FC236}">
              <a16:creationId xmlns:a16="http://schemas.microsoft.com/office/drawing/2014/main" id="{A2E76645-1FE5-4F0E-BEA2-8FA8642BA81B}"/>
            </a:ext>
          </a:extLst>
        </xdr:cNvPr>
        <xdr:cNvSpPr txBox="1">
          <a:spLocks noChangeArrowheads="1"/>
        </xdr:cNvSpPr>
      </xdr:nvSpPr>
      <xdr:spPr bwMode="auto">
        <a:xfrm>
          <a:off x="22075775" y="9575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51</xdr:row>
      <xdr:rowOff>0</xdr:rowOff>
    </xdr:from>
    <xdr:to>
      <xdr:col>27</xdr:col>
      <xdr:colOff>952500</xdr:colOff>
      <xdr:row>52</xdr:row>
      <xdr:rowOff>123825</xdr:rowOff>
    </xdr:to>
    <xdr:sp macro="" textlink="">
      <xdr:nvSpPr>
        <xdr:cNvPr id="1338" name="pole tekstowe 41">
          <a:extLst>
            <a:ext uri="{FF2B5EF4-FFF2-40B4-BE49-F238E27FC236}">
              <a16:creationId xmlns:a16="http://schemas.microsoft.com/office/drawing/2014/main" id="{F233C965-7028-4E25-90AF-45A96F8F48CB}"/>
            </a:ext>
          </a:extLst>
        </xdr:cNvPr>
        <xdr:cNvSpPr txBox="1">
          <a:spLocks noChangeArrowheads="1"/>
        </xdr:cNvSpPr>
      </xdr:nvSpPr>
      <xdr:spPr bwMode="auto">
        <a:xfrm>
          <a:off x="2207577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51</xdr:row>
      <xdr:rowOff>0</xdr:rowOff>
    </xdr:from>
    <xdr:to>
      <xdr:col>27</xdr:col>
      <xdr:colOff>952500</xdr:colOff>
      <xdr:row>52</xdr:row>
      <xdr:rowOff>123825</xdr:rowOff>
    </xdr:to>
    <xdr:sp macro="" textlink="">
      <xdr:nvSpPr>
        <xdr:cNvPr id="1339" name="pole tekstowe 42">
          <a:extLst>
            <a:ext uri="{FF2B5EF4-FFF2-40B4-BE49-F238E27FC236}">
              <a16:creationId xmlns:a16="http://schemas.microsoft.com/office/drawing/2014/main" id="{4C0B0C6D-689F-4956-8B68-9189307BE270}"/>
            </a:ext>
          </a:extLst>
        </xdr:cNvPr>
        <xdr:cNvSpPr txBox="1">
          <a:spLocks noChangeArrowheads="1"/>
        </xdr:cNvSpPr>
      </xdr:nvSpPr>
      <xdr:spPr bwMode="auto">
        <a:xfrm>
          <a:off x="2207577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51</xdr:row>
      <xdr:rowOff>0</xdr:rowOff>
    </xdr:from>
    <xdr:to>
      <xdr:col>27</xdr:col>
      <xdr:colOff>952500</xdr:colOff>
      <xdr:row>52</xdr:row>
      <xdr:rowOff>123825</xdr:rowOff>
    </xdr:to>
    <xdr:sp macro="" textlink="">
      <xdr:nvSpPr>
        <xdr:cNvPr id="1340" name="pole tekstowe 59">
          <a:extLst>
            <a:ext uri="{FF2B5EF4-FFF2-40B4-BE49-F238E27FC236}">
              <a16:creationId xmlns:a16="http://schemas.microsoft.com/office/drawing/2014/main" id="{E692CD80-7C7A-40E5-AA89-F1CF62F39BC2}"/>
            </a:ext>
          </a:extLst>
        </xdr:cNvPr>
        <xdr:cNvSpPr txBox="1">
          <a:spLocks noChangeArrowheads="1"/>
        </xdr:cNvSpPr>
      </xdr:nvSpPr>
      <xdr:spPr bwMode="auto">
        <a:xfrm>
          <a:off x="2207577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51</xdr:row>
      <xdr:rowOff>0</xdr:rowOff>
    </xdr:from>
    <xdr:to>
      <xdr:col>27</xdr:col>
      <xdr:colOff>952500</xdr:colOff>
      <xdr:row>52</xdr:row>
      <xdr:rowOff>123825</xdr:rowOff>
    </xdr:to>
    <xdr:sp macro="" textlink="">
      <xdr:nvSpPr>
        <xdr:cNvPr id="1341" name="pole tekstowe 60">
          <a:extLst>
            <a:ext uri="{FF2B5EF4-FFF2-40B4-BE49-F238E27FC236}">
              <a16:creationId xmlns:a16="http://schemas.microsoft.com/office/drawing/2014/main" id="{04493ED8-4814-4BF3-9C30-55C3F29C5D0C}"/>
            </a:ext>
          </a:extLst>
        </xdr:cNvPr>
        <xdr:cNvSpPr txBox="1">
          <a:spLocks noChangeArrowheads="1"/>
        </xdr:cNvSpPr>
      </xdr:nvSpPr>
      <xdr:spPr bwMode="auto">
        <a:xfrm>
          <a:off x="2207577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51</xdr:row>
      <xdr:rowOff>0</xdr:rowOff>
    </xdr:from>
    <xdr:to>
      <xdr:col>27</xdr:col>
      <xdr:colOff>952500</xdr:colOff>
      <xdr:row>52</xdr:row>
      <xdr:rowOff>123825</xdr:rowOff>
    </xdr:to>
    <xdr:sp macro="" textlink="">
      <xdr:nvSpPr>
        <xdr:cNvPr id="1342" name="pole tekstowe 77">
          <a:extLst>
            <a:ext uri="{FF2B5EF4-FFF2-40B4-BE49-F238E27FC236}">
              <a16:creationId xmlns:a16="http://schemas.microsoft.com/office/drawing/2014/main" id="{6BEC064B-43D0-472E-A127-FE0F4B258A7E}"/>
            </a:ext>
          </a:extLst>
        </xdr:cNvPr>
        <xdr:cNvSpPr txBox="1">
          <a:spLocks noChangeArrowheads="1"/>
        </xdr:cNvSpPr>
      </xdr:nvSpPr>
      <xdr:spPr bwMode="auto">
        <a:xfrm>
          <a:off x="2207577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51</xdr:row>
      <xdr:rowOff>0</xdr:rowOff>
    </xdr:from>
    <xdr:to>
      <xdr:col>27</xdr:col>
      <xdr:colOff>952500</xdr:colOff>
      <xdr:row>52</xdr:row>
      <xdr:rowOff>123825</xdr:rowOff>
    </xdr:to>
    <xdr:sp macro="" textlink="">
      <xdr:nvSpPr>
        <xdr:cNvPr id="1343" name="pole tekstowe 78">
          <a:extLst>
            <a:ext uri="{FF2B5EF4-FFF2-40B4-BE49-F238E27FC236}">
              <a16:creationId xmlns:a16="http://schemas.microsoft.com/office/drawing/2014/main" id="{9FF5978B-043A-4392-BBA5-CD913E36848C}"/>
            </a:ext>
          </a:extLst>
        </xdr:cNvPr>
        <xdr:cNvSpPr txBox="1">
          <a:spLocks noChangeArrowheads="1"/>
        </xdr:cNvSpPr>
      </xdr:nvSpPr>
      <xdr:spPr bwMode="auto">
        <a:xfrm>
          <a:off x="2207577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52</xdr:row>
      <xdr:rowOff>0</xdr:rowOff>
    </xdr:from>
    <xdr:to>
      <xdr:col>27</xdr:col>
      <xdr:colOff>952500</xdr:colOff>
      <xdr:row>53</xdr:row>
      <xdr:rowOff>123825</xdr:rowOff>
    </xdr:to>
    <xdr:sp macro="" textlink="">
      <xdr:nvSpPr>
        <xdr:cNvPr id="1344" name="pole tekstowe 5">
          <a:extLst>
            <a:ext uri="{FF2B5EF4-FFF2-40B4-BE49-F238E27FC236}">
              <a16:creationId xmlns:a16="http://schemas.microsoft.com/office/drawing/2014/main" id="{38592A6F-3887-4544-B7AF-B0C4A3B8BF74}"/>
            </a:ext>
          </a:extLst>
        </xdr:cNvPr>
        <xdr:cNvSpPr txBox="1">
          <a:spLocks noChangeArrowheads="1"/>
        </xdr:cNvSpPr>
      </xdr:nvSpPr>
      <xdr:spPr bwMode="auto">
        <a:xfrm>
          <a:off x="2207577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52</xdr:row>
      <xdr:rowOff>0</xdr:rowOff>
    </xdr:from>
    <xdr:to>
      <xdr:col>27</xdr:col>
      <xdr:colOff>952500</xdr:colOff>
      <xdr:row>53</xdr:row>
      <xdr:rowOff>123825</xdr:rowOff>
    </xdr:to>
    <xdr:sp macro="" textlink="">
      <xdr:nvSpPr>
        <xdr:cNvPr id="1345" name="pole tekstowe 6">
          <a:extLst>
            <a:ext uri="{FF2B5EF4-FFF2-40B4-BE49-F238E27FC236}">
              <a16:creationId xmlns:a16="http://schemas.microsoft.com/office/drawing/2014/main" id="{1AD1C717-9CE5-4BBD-879B-A9AF1EA7AA1B}"/>
            </a:ext>
          </a:extLst>
        </xdr:cNvPr>
        <xdr:cNvSpPr txBox="1">
          <a:spLocks noChangeArrowheads="1"/>
        </xdr:cNvSpPr>
      </xdr:nvSpPr>
      <xdr:spPr bwMode="auto">
        <a:xfrm>
          <a:off x="2207577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52</xdr:row>
      <xdr:rowOff>0</xdr:rowOff>
    </xdr:from>
    <xdr:to>
      <xdr:col>27</xdr:col>
      <xdr:colOff>952500</xdr:colOff>
      <xdr:row>53</xdr:row>
      <xdr:rowOff>104775</xdr:rowOff>
    </xdr:to>
    <xdr:sp macro="" textlink="">
      <xdr:nvSpPr>
        <xdr:cNvPr id="1346" name="pole tekstowe 5">
          <a:extLst>
            <a:ext uri="{FF2B5EF4-FFF2-40B4-BE49-F238E27FC236}">
              <a16:creationId xmlns:a16="http://schemas.microsoft.com/office/drawing/2014/main" id="{1E589D9A-BCCE-46DC-A01D-0282B0092DBD}"/>
            </a:ext>
          </a:extLst>
        </xdr:cNvPr>
        <xdr:cNvSpPr txBox="1">
          <a:spLocks noChangeArrowheads="1"/>
        </xdr:cNvSpPr>
      </xdr:nvSpPr>
      <xdr:spPr bwMode="auto">
        <a:xfrm>
          <a:off x="22075775" y="9740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52</xdr:row>
      <xdr:rowOff>0</xdr:rowOff>
    </xdr:from>
    <xdr:to>
      <xdr:col>27</xdr:col>
      <xdr:colOff>952500</xdr:colOff>
      <xdr:row>53</xdr:row>
      <xdr:rowOff>104775</xdr:rowOff>
    </xdr:to>
    <xdr:sp macro="" textlink="">
      <xdr:nvSpPr>
        <xdr:cNvPr id="1347" name="pole tekstowe 6">
          <a:extLst>
            <a:ext uri="{FF2B5EF4-FFF2-40B4-BE49-F238E27FC236}">
              <a16:creationId xmlns:a16="http://schemas.microsoft.com/office/drawing/2014/main" id="{FC1908DF-33C3-4E6C-AC8B-C32FEF0D9E84}"/>
            </a:ext>
          </a:extLst>
        </xdr:cNvPr>
        <xdr:cNvSpPr txBox="1">
          <a:spLocks noChangeArrowheads="1"/>
        </xdr:cNvSpPr>
      </xdr:nvSpPr>
      <xdr:spPr bwMode="auto">
        <a:xfrm>
          <a:off x="22075775" y="9740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52</xdr:row>
      <xdr:rowOff>0</xdr:rowOff>
    </xdr:from>
    <xdr:to>
      <xdr:col>27</xdr:col>
      <xdr:colOff>952500</xdr:colOff>
      <xdr:row>53</xdr:row>
      <xdr:rowOff>123825</xdr:rowOff>
    </xdr:to>
    <xdr:sp macro="" textlink="">
      <xdr:nvSpPr>
        <xdr:cNvPr id="1348" name="pole tekstowe 41">
          <a:extLst>
            <a:ext uri="{FF2B5EF4-FFF2-40B4-BE49-F238E27FC236}">
              <a16:creationId xmlns:a16="http://schemas.microsoft.com/office/drawing/2014/main" id="{3FB9C660-DC97-42BF-B23B-70E2724F615D}"/>
            </a:ext>
          </a:extLst>
        </xdr:cNvPr>
        <xdr:cNvSpPr txBox="1">
          <a:spLocks noChangeArrowheads="1"/>
        </xdr:cNvSpPr>
      </xdr:nvSpPr>
      <xdr:spPr bwMode="auto">
        <a:xfrm>
          <a:off x="2207577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52</xdr:row>
      <xdr:rowOff>0</xdr:rowOff>
    </xdr:from>
    <xdr:to>
      <xdr:col>27</xdr:col>
      <xdr:colOff>952500</xdr:colOff>
      <xdr:row>53</xdr:row>
      <xdr:rowOff>123825</xdr:rowOff>
    </xdr:to>
    <xdr:sp macro="" textlink="">
      <xdr:nvSpPr>
        <xdr:cNvPr id="1349" name="pole tekstowe 42">
          <a:extLst>
            <a:ext uri="{FF2B5EF4-FFF2-40B4-BE49-F238E27FC236}">
              <a16:creationId xmlns:a16="http://schemas.microsoft.com/office/drawing/2014/main" id="{45457A1B-3BF4-4108-A811-3DC1CAD53896}"/>
            </a:ext>
          </a:extLst>
        </xdr:cNvPr>
        <xdr:cNvSpPr txBox="1">
          <a:spLocks noChangeArrowheads="1"/>
        </xdr:cNvSpPr>
      </xdr:nvSpPr>
      <xdr:spPr bwMode="auto">
        <a:xfrm>
          <a:off x="2207577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52</xdr:row>
      <xdr:rowOff>0</xdr:rowOff>
    </xdr:from>
    <xdr:to>
      <xdr:col>27</xdr:col>
      <xdr:colOff>952500</xdr:colOff>
      <xdr:row>53</xdr:row>
      <xdr:rowOff>123825</xdr:rowOff>
    </xdr:to>
    <xdr:sp macro="" textlink="">
      <xdr:nvSpPr>
        <xdr:cNvPr id="1350" name="pole tekstowe 59">
          <a:extLst>
            <a:ext uri="{FF2B5EF4-FFF2-40B4-BE49-F238E27FC236}">
              <a16:creationId xmlns:a16="http://schemas.microsoft.com/office/drawing/2014/main" id="{C14D6C18-3971-4C4A-8849-5B24743D1662}"/>
            </a:ext>
          </a:extLst>
        </xdr:cNvPr>
        <xdr:cNvSpPr txBox="1">
          <a:spLocks noChangeArrowheads="1"/>
        </xdr:cNvSpPr>
      </xdr:nvSpPr>
      <xdr:spPr bwMode="auto">
        <a:xfrm>
          <a:off x="2207577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52</xdr:row>
      <xdr:rowOff>0</xdr:rowOff>
    </xdr:from>
    <xdr:to>
      <xdr:col>27</xdr:col>
      <xdr:colOff>952500</xdr:colOff>
      <xdr:row>53</xdr:row>
      <xdr:rowOff>123825</xdr:rowOff>
    </xdr:to>
    <xdr:sp macro="" textlink="">
      <xdr:nvSpPr>
        <xdr:cNvPr id="1351" name="pole tekstowe 60">
          <a:extLst>
            <a:ext uri="{FF2B5EF4-FFF2-40B4-BE49-F238E27FC236}">
              <a16:creationId xmlns:a16="http://schemas.microsoft.com/office/drawing/2014/main" id="{3EE46EFD-9B17-4331-830F-4205E2D88675}"/>
            </a:ext>
          </a:extLst>
        </xdr:cNvPr>
        <xdr:cNvSpPr txBox="1">
          <a:spLocks noChangeArrowheads="1"/>
        </xdr:cNvSpPr>
      </xdr:nvSpPr>
      <xdr:spPr bwMode="auto">
        <a:xfrm>
          <a:off x="2207577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52</xdr:row>
      <xdr:rowOff>0</xdr:rowOff>
    </xdr:from>
    <xdr:to>
      <xdr:col>27</xdr:col>
      <xdr:colOff>952500</xdr:colOff>
      <xdr:row>53</xdr:row>
      <xdr:rowOff>123825</xdr:rowOff>
    </xdr:to>
    <xdr:sp macro="" textlink="">
      <xdr:nvSpPr>
        <xdr:cNvPr id="1352" name="pole tekstowe 77">
          <a:extLst>
            <a:ext uri="{FF2B5EF4-FFF2-40B4-BE49-F238E27FC236}">
              <a16:creationId xmlns:a16="http://schemas.microsoft.com/office/drawing/2014/main" id="{E46D1018-81AA-427A-81EF-56D133B783CE}"/>
            </a:ext>
          </a:extLst>
        </xdr:cNvPr>
        <xdr:cNvSpPr txBox="1">
          <a:spLocks noChangeArrowheads="1"/>
        </xdr:cNvSpPr>
      </xdr:nvSpPr>
      <xdr:spPr bwMode="auto">
        <a:xfrm>
          <a:off x="2207577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52</xdr:row>
      <xdr:rowOff>0</xdr:rowOff>
    </xdr:from>
    <xdr:to>
      <xdr:col>27</xdr:col>
      <xdr:colOff>952500</xdr:colOff>
      <xdr:row>53</xdr:row>
      <xdr:rowOff>123825</xdr:rowOff>
    </xdr:to>
    <xdr:sp macro="" textlink="">
      <xdr:nvSpPr>
        <xdr:cNvPr id="1353" name="pole tekstowe 78">
          <a:extLst>
            <a:ext uri="{FF2B5EF4-FFF2-40B4-BE49-F238E27FC236}">
              <a16:creationId xmlns:a16="http://schemas.microsoft.com/office/drawing/2014/main" id="{59B8FE15-8668-4F40-AD2D-DCD4B4444D58}"/>
            </a:ext>
          </a:extLst>
        </xdr:cNvPr>
        <xdr:cNvSpPr txBox="1">
          <a:spLocks noChangeArrowheads="1"/>
        </xdr:cNvSpPr>
      </xdr:nvSpPr>
      <xdr:spPr bwMode="auto">
        <a:xfrm>
          <a:off x="2207577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53</xdr:row>
      <xdr:rowOff>0</xdr:rowOff>
    </xdr:from>
    <xdr:to>
      <xdr:col>27</xdr:col>
      <xdr:colOff>952500</xdr:colOff>
      <xdr:row>54</xdr:row>
      <xdr:rowOff>123825</xdr:rowOff>
    </xdr:to>
    <xdr:sp macro="" textlink="">
      <xdr:nvSpPr>
        <xdr:cNvPr id="1354" name="pole tekstowe 5">
          <a:extLst>
            <a:ext uri="{FF2B5EF4-FFF2-40B4-BE49-F238E27FC236}">
              <a16:creationId xmlns:a16="http://schemas.microsoft.com/office/drawing/2014/main" id="{0830E3A9-31A3-456D-96DA-9C041ABCEA6C}"/>
            </a:ext>
          </a:extLst>
        </xdr:cNvPr>
        <xdr:cNvSpPr txBox="1">
          <a:spLocks noChangeArrowheads="1"/>
        </xdr:cNvSpPr>
      </xdr:nvSpPr>
      <xdr:spPr bwMode="auto">
        <a:xfrm>
          <a:off x="2207577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53</xdr:row>
      <xdr:rowOff>0</xdr:rowOff>
    </xdr:from>
    <xdr:to>
      <xdr:col>27</xdr:col>
      <xdr:colOff>952500</xdr:colOff>
      <xdr:row>54</xdr:row>
      <xdr:rowOff>123825</xdr:rowOff>
    </xdr:to>
    <xdr:sp macro="" textlink="">
      <xdr:nvSpPr>
        <xdr:cNvPr id="1355" name="pole tekstowe 6">
          <a:extLst>
            <a:ext uri="{FF2B5EF4-FFF2-40B4-BE49-F238E27FC236}">
              <a16:creationId xmlns:a16="http://schemas.microsoft.com/office/drawing/2014/main" id="{E3CAE713-FFE4-403E-B0AE-8BCC91163CA1}"/>
            </a:ext>
          </a:extLst>
        </xdr:cNvPr>
        <xdr:cNvSpPr txBox="1">
          <a:spLocks noChangeArrowheads="1"/>
        </xdr:cNvSpPr>
      </xdr:nvSpPr>
      <xdr:spPr bwMode="auto">
        <a:xfrm>
          <a:off x="2207577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53</xdr:row>
      <xdr:rowOff>0</xdr:rowOff>
    </xdr:from>
    <xdr:to>
      <xdr:col>27</xdr:col>
      <xdr:colOff>952500</xdr:colOff>
      <xdr:row>54</xdr:row>
      <xdr:rowOff>104775</xdr:rowOff>
    </xdr:to>
    <xdr:sp macro="" textlink="">
      <xdr:nvSpPr>
        <xdr:cNvPr id="1356" name="pole tekstowe 5">
          <a:extLst>
            <a:ext uri="{FF2B5EF4-FFF2-40B4-BE49-F238E27FC236}">
              <a16:creationId xmlns:a16="http://schemas.microsoft.com/office/drawing/2014/main" id="{475C8F02-1992-4F78-AF92-6F4F15A1F5E9}"/>
            </a:ext>
          </a:extLst>
        </xdr:cNvPr>
        <xdr:cNvSpPr txBox="1">
          <a:spLocks noChangeArrowheads="1"/>
        </xdr:cNvSpPr>
      </xdr:nvSpPr>
      <xdr:spPr bwMode="auto">
        <a:xfrm>
          <a:off x="22075775" y="9906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53</xdr:row>
      <xdr:rowOff>0</xdr:rowOff>
    </xdr:from>
    <xdr:to>
      <xdr:col>27</xdr:col>
      <xdr:colOff>952500</xdr:colOff>
      <xdr:row>54</xdr:row>
      <xdr:rowOff>104775</xdr:rowOff>
    </xdr:to>
    <xdr:sp macro="" textlink="">
      <xdr:nvSpPr>
        <xdr:cNvPr id="1357" name="pole tekstowe 6">
          <a:extLst>
            <a:ext uri="{FF2B5EF4-FFF2-40B4-BE49-F238E27FC236}">
              <a16:creationId xmlns:a16="http://schemas.microsoft.com/office/drawing/2014/main" id="{340E86D1-CBC3-41C6-ADB6-B2280C937BC6}"/>
            </a:ext>
          </a:extLst>
        </xdr:cNvPr>
        <xdr:cNvSpPr txBox="1">
          <a:spLocks noChangeArrowheads="1"/>
        </xdr:cNvSpPr>
      </xdr:nvSpPr>
      <xdr:spPr bwMode="auto">
        <a:xfrm>
          <a:off x="22075775" y="9906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53</xdr:row>
      <xdr:rowOff>0</xdr:rowOff>
    </xdr:from>
    <xdr:to>
      <xdr:col>27</xdr:col>
      <xdr:colOff>952500</xdr:colOff>
      <xdr:row>54</xdr:row>
      <xdr:rowOff>123825</xdr:rowOff>
    </xdr:to>
    <xdr:sp macro="" textlink="">
      <xdr:nvSpPr>
        <xdr:cNvPr id="1358" name="pole tekstowe 41">
          <a:extLst>
            <a:ext uri="{FF2B5EF4-FFF2-40B4-BE49-F238E27FC236}">
              <a16:creationId xmlns:a16="http://schemas.microsoft.com/office/drawing/2014/main" id="{964AE2DF-2696-49FA-A413-3D125AF1444C}"/>
            </a:ext>
          </a:extLst>
        </xdr:cNvPr>
        <xdr:cNvSpPr txBox="1">
          <a:spLocks noChangeArrowheads="1"/>
        </xdr:cNvSpPr>
      </xdr:nvSpPr>
      <xdr:spPr bwMode="auto">
        <a:xfrm>
          <a:off x="2207577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53</xdr:row>
      <xdr:rowOff>0</xdr:rowOff>
    </xdr:from>
    <xdr:to>
      <xdr:col>27</xdr:col>
      <xdr:colOff>952500</xdr:colOff>
      <xdr:row>54</xdr:row>
      <xdr:rowOff>123825</xdr:rowOff>
    </xdr:to>
    <xdr:sp macro="" textlink="">
      <xdr:nvSpPr>
        <xdr:cNvPr id="1359" name="pole tekstowe 42">
          <a:extLst>
            <a:ext uri="{FF2B5EF4-FFF2-40B4-BE49-F238E27FC236}">
              <a16:creationId xmlns:a16="http://schemas.microsoft.com/office/drawing/2014/main" id="{B297BBDA-2D53-4761-8B2E-8AE3884D7DA6}"/>
            </a:ext>
          </a:extLst>
        </xdr:cNvPr>
        <xdr:cNvSpPr txBox="1">
          <a:spLocks noChangeArrowheads="1"/>
        </xdr:cNvSpPr>
      </xdr:nvSpPr>
      <xdr:spPr bwMode="auto">
        <a:xfrm>
          <a:off x="2207577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53</xdr:row>
      <xdr:rowOff>0</xdr:rowOff>
    </xdr:from>
    <xdr:to>
      <xdr:col>27</xdr:col>
      <xdr:colOff>952500</xdr:colOff>
      <xdr:row>54</xdr:row>
      <xdr:rowOff>123825</xdr:rowOff>
    </xdr:to>
    <xdr:sp macro="" textlink="">
      <xdr:nvSpPr>
        <xdr:cNvPr id="1360" name="pole tekstowe 59">
          <a:extLst>
            <a:ext uri="{FF2B5EF4-FFF2-40B4-BE49-F238E27FC236}">
              <a16:creationId xmlns:a16="http://schemas.microsoft.com/office/drawing/2014/main" id="{B9556518-A5B6-4149-B23C-720F5F6F5034}"/>
            </a:ext>
          </a:extLst>
        </xdr:cNvPr>
        <xdr:cNvSpPr txBox="1">
          <a:spLocks noChangeArrowheads="1"/>
        </xdr:cNvSpPr>
      </xdr:nvSpPr>
      <xdr:spPr bwMode="auto">
        <a:xfrm>
          <a:off x="2207577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53</xdr:row>
      <xdr:rowOff>0</xdr:rowOff>
    </xdr:from>
    <xdr:to>
      <xdr:col>27</xdr:col>
      <xdr:colOff>952500</xdr:colOff>
      <xdr:row>54</xdr:row>
      <xdr:rowOff>123825</xdr:rowOff>
    </xdr:to>
    <xdr:sp macro="" textlink="">
      <xdr:nvSpPr>
        <xdr:cNvPr id="1361" name="pole tekstowe 60">
          <a:extLst>
            <a:ext uri="{FF2B5EF4-FFF2-40B4-BE49-F238E27FC236}">
              <a16:creationId xmlns:a16="http://schemas.microsoft.com/office/drawing/2014/main" id="{D3AFAE0B-9518-4516-AA08-F150DEE9176C}"/>
            </a:ext>
          </a:extLst>
        </xdr:cNvPr>
        <xdr:cNvSpPr txBox="1">
          <a:spLocks noChangeArrowheads="1"/>
        </xdr:cNvSpPr>
      </xdr:nvSpPr>
      <xdr:spPr bwMode="auto">
        <a:xfrm>
          <a:off x="2207577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53</xdr:row>
      <xdr:rowOff>0</xdr:rowOff>
    </xdr:from>
    <xdr:to>
      <xdr:col>27</xdr:col>
      <xdr:colOff>952500</xdr:colOff>
      <xdr:row>54</xdr:row>
      <xdr:rowOff>123825</xdr:rowOff>
    </xdr:to>
    <xdr:sp macro="" textlink="">
      <xdr:nvSpPr>
        <xdr:cNvPr id="1362" name="pole tekstowe 77">
          <a:extLst>
            <a:ext uri="{FF2B5EF4-FFF2-40B4-BE49-F238E27FC236}">
              <a16:creationId xmlns:a16="http://schemas.microsoft.com/office/drawing/2014/main" id="{92BE6680-25E6-4A79-91D3-858F2F77DADF}"/>
            </a:ext>
          </a:extLst>
        </xdr:cNvPr>
        <xdr:cNvSpPr txBox="1">
          <a:spLocks noChangeArrowheads="1"/>
        </xdr:cNvSpPr>
      </xdr:nvSpPr>
      <xdr:spPr bwMode="auto">
        <a:xfrm>
          <a:off x="2207577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53</xdr:row>
      <xdr:rowOff>0</xdr:rowOff>
    </xdr:from>
    <xdr:to>
      <xdr:col>27</xdr:col>
      <xdr:colOff>952500</xdr:colOff>
      <xdr:row>54</xdr:row>
      <xdr:rowOff>123825</xdr:rowOff>
    </xdr:to>
    <xdr:sp macro="" textlink="">
      <xdr:nvSpPr>
        <xdr:cNvPr id="1363" name="pole tekstowe 78">
          <a:extLst>
            <a:ext uri="{FF2B5EF4-FFF2-40B4-BE49-F238E27FC236}">
              <a16:creationId xmlns:a16="http://schemas.microsoft.com/office/drawing/2014/main" id="{8F75D0B5-DB5A-469A-9748-D64454588C8F}"/>
            </a:ext>
          </a:extLst>
        </xdr:cNvPr>
        <xdr:cNvSpPr txBox="1">
          <a:spLocks noChangeArrowheads="1"/>
        </xdr:cNvSpPr>
      </xdr:nvSpPr>
      <xdr:spPr bwMode="auto">
        <a:xfrm>
          <a:off x="2207577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54</xdr:row>
      <xdr:rowOff>0</xdr:rowOff>
    </xdr:from>
    <xdr:to>
      <xdr:col>27</xdr:col>
      <xdr:colOff>952500</xdr:colOff>
      <xdr:row>55</xdr:row>
      <xdr:rowOff>123825</xdr:rowOff>
    </xdr:to>
    <xdr:sp macro="" textlink="">
      <xdr:nvSpPr>
        <xdr:cNvPr id="1364" name="pole tekstowe 5">
          <a:extLst>
            <a:ext uri="{FF2B5EF4-FFF2-40B4-BE49-F238E27FC236}">
              <a16:creationId xmlns:a16="http://schemas.microsoft.com/office/drawing/2014/main" id="{AB900105-8F59-4188-BA0F-C209DCCBDED2}"/>
            </a:ext>
          </a:extLst>
        </xdr:cNvPr>
        <xdr:cNvSpPr txBox="1">
          <a:spLocks noChangeArrowheads="1"/>
        </xdr:cNvSpPr>
      </xdr:nvSpPr>
      <xdr:spPr bwMode="auto">
        <a:xfrm>
          <a:off x="2207577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54</xdr:row>
      <xdr:rowOff>0</xdr:rowOff>
    </xdr:from>
    <xdr:to>
      <xdr:col>27</xdr:col>
      <xdr:colOff>952500</xdr:colOff>
      <xdr:row>55</xdr:row>
      <xdr:rowOff>123825</xdr:rowOff>
    </xdr:to>
    <xdr:sp macro="" textlink="">
      <xdr:nvSpPr>
        <xdr:cNvPr id="1365" name="pole tekstowe 6">
          <a:extLst>
            <a:ext uri="{FF2B5EF4-FFF2-40B4-BE49-F238E27FC236}">
              <a16:creationId xmlns:a16="http://schemas.microsoft.com/office/drawing/2014/main" id="{62B89DF2-0EED-4F33-80D1-BF553E27F2D1}"/>
            </a:ext>
          </a:extLst>
        </xdr:cNvPr>
        <xdr:cNvSpPr txBox="1">
          <a:spLocks noChangeArrowheads="1"/>
        </xdr:cNvSpPr>
      </xdr:nvSpPr>
      <xdr:spPr bwMode="auto">
        <a:xfrm>
          <a:off x="2207577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54</xdr:row>
      <xdr:rowOff>0</xdr:rowOff>
    </xdr:from>
    <xdr:to>
      <xdr:col>27</xdr:col>
      <xdr:colOff>952500</xdr:colOff>
      <xdr:row>55</xdr:row>
      <xdr:rowOff>104775</xdr:rowOff>
    </xdr:to>
    <xdr:sp macro="" textlink="">
      <xdr:nvSpPr>
        <xdr:cNvPr id="1366" name="pole tekstowe 5">
          <a:extLst>
            <a:ext uri="{FF2B5EF4-FFF2-40B4-BE49-F238E27FC236}">
              <a16:creationId xmlns:a16="http://schemas.microsoft.com/office/drawing/2014/main" id="{34A488E3-3AF8-4E98-9BA7-AA58190AD03B}"/>
            </a:ext>
          </a:extLst>
        </xdr:cNvPr>
        <xdr:cNvSpPr txBox="1">
          <a:spLocks noChangeArrowheads="1"/>
        </xdr:cNvSpPr>
      </xdr:nvSpPr>
      <xdr:spPr bwMode="auto">
        <a:xfrm>
          <a:off x="22075775" y="10071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54</xdr:row>
      <xdr:rowOff>0</xdr:rowOff>
    </xdr:from>
    <xdr:to>
      <xdr:col>27</xdr:col>
      <xdr:colOff>952500</xdr:colOff>
      <xdr:row>55</xdr:row>
      <xdr:rowOff>104775</xdr:rowOff>
    </xdr:to>
    <xdr:sp macro="" textlink="">
      <xdr:nvSpPr>
        <xdr:cNvPr id="1367" name="pole tekstowe 6">
          <a:extLst>
            <a:ext uri="{FF2B5EF4-FFF2-40B4-BE49-F238E27FC236}">
              <a16:creationId xmlns:a16="http://schemas.microsoft.com/office/drawing/2014/main" id="{D0C74E40-990D-47D4-88AB-8C90D13E3594}"/>
            </a:ext>
          </a:extLst>
        </xdr:cNvPr>
        <xdr:cNvSpPr txBox="1">
          <a:spLocks noChangeArrowheads="1"/>
        </xdr:cNvSpPr>
      </xdr:nvSpPr>
      <xdr:spPr bwMode="auto">
        <a:xfrm>
          <a:off x="22075775" y="10071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54</xdr:row>
      <xdr:rowOff>0</xdr:rowOff>
    </xdr:from>
    <xdr:to>
      <xdr:col>27</xdr:col>
      <xdr:colOff>952500</xdr:colOff>
      <xdr:row>55</xdr:row>
      <xdr:rowOff>123825</xdr:rowOff>
    </xdr:to>
    <xdr:sp macro="" textlink="">
      <xdr:nvSpPr>
        <xdr:cNvPr id="1368" name="pole tekstowe 41">
          <a:extLst>
            <a:ext uri="{FF2B5EF4-FFF2-40B4-BE49-F238E27FC236}">
              <a16:creationId xmlns:a16="http://schemas.microsoft.com/office/drawing/2014/main" id="{305B5216-3EDB-42F7-836B-2915EDE56FF3}"/>
            </a:ext>
          </a:extLst>
        </xdr:cNvPr>
        <xdr:cNvSpPr txBox="1">
          <a:spLocks noChangeArrowheads="1"/>
        </xdr:cNvSpPr>
      </xdr:nvSpPr>
      <xdr:spPr bwMode="auto">
        <a:xfrm>
          <a:off x="2207577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54</xdr:row>
      <xdr:rowOff>0</xdr:rowOff>
    </xdr:from>
    <xdr:to>
      <xdr:col>27</xdr:col>
      <xdr:colOff>952500</xdr:colOff>
      <xdr:row>55</xdr:row>
      <xdr:rowOff>123825</xdr:rowOff>
    </xdr:to>
    <xdr:sp macro="" textlink="">
      <xdr:nvSpPr>
        <xdr:cNvPr id="1369" name="pole tekstowe 42">
          <a:extLst>
            <a:ext uri="{FF2B5EF4-FFF2-40B4-BE49-F238E27FC236}">
              <a16:creationId xmlns:a16="http://schemas.microsoft.com/office/drawing/2014/main" id="{1428689C-26B0-46EB-B1D9-605CF6C1CB01}"/>
            </a:ext>
          </a:extLst>
        </xdr:cNvPr>
        <xdr:cNvSpPr txBox="1">
          <a:spLocks noChangeArrowheads="1"/>
        </xdr:cNvSpPr>
      </xdr:nvSpPr>
      <xdr:spPr bwMode="auto">
        <a:xfrm>
          <a:off x="2207577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54</xdr:row>
      <xdr:rowOff>0</xdr:rowOff>
    </xdr:from>
    <xdr:to>
      <xdr:col>27</xdr:col>
      <xdr:colOff>952500</xdr:colOff>
      <xdr:row>55</xdr:row>
      <xdr:rowOff>123825</xdr:rowOff>
    </xdr:to>
    <xdr:sp macro="" textlink="">
      <xdr:nvSpPr>
        <xdr:cNvPr id="1370" name="pole tekstowe 59">
          <a:extLst>
            <a:ext uri="{FF2B5EF4-FFF2-40B4-BE49-F238E27FC236}">
              <a16:creationId xmlns:a16="http://schemas.microsoft.com/office/drawing/2014/main" id="{E7D468A8-D03D-4557-89EC-981D53D086CC}"/>
            </a:ext>
          </a:extLst>
        </xdr:cNvPr>
        <xdr:cNvSpPr txBox="1">
          <a:spLocks noChangeArrowheads="1"/>
        </xdr:cNvSpPr>
      </xdr:nvSpPr>
      <xdr:spPr bwMode="auto">
        <a:xfrm>
          <a:off x="2207577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54</xdr:row>
      <xdr:rowOff>0</xdr:rowOff>
    </xdr:from>
    <xdr:to>
      <xdr:col>27</xdr:col>
      <xdr:colOff>952500</xdr:colOff>
      <xdr:row>55</xdr:row>
      <xdr:rowOff>123825</xdr:rowOff>
    </xdr:to>
    <xdr:sp macro="" textlink="">
      <xdr:nvSpPr>
        <xdr:cNvPr id="1371" name="pole tekstowe 60">
          <a:extLst>
            <a:ext uri="{FF2B5EF4-FFF2-40B4-BE49-F238E27FC236}">
              <a16:creationId xmlns:a16="http://schemas.microsoft.com/office/drawing/2014/main" id="{8BE6E2EA-7062-411B-AF1C-FB7E671AC0F8}"/>
            </a:ext>
          </a:extLst>
        </xdr:cNvPr>
        <xdr:cNvSpPr txBox="1">
          <a:spLocks noChangeArrowheads="1"/>
        </xdr:cNvSpPr>
      </xdr:nvSpPr>
      <xdr:spPr bwMode="auto">
        <a:xfrm>
          <a:off x="2207577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54</xdr:row>
      <xdr:rowOff>0</xdr:rowOff>
    </xdr:from>
    <xdr:to>
      <xdr:col>27</xdr:col>
      <xdr:colOff>952500</xdr:colOff>
      <xdr:row>55</xdr:row>
      <xdr:rowOff>123825</xdr:rowOff>
    </xdr:to>
    <xdr:sp macro="" textlink="">
      <xdr:nvSpPr>
        <xdr:cNvPr id="1372" name="pole tekstowe 77">
          <a:extLst>
            <a:ext uri="{FF2B5EF4-FFF2-40B4-BE49-F238E27FC236}">
              <a16:creationId xmlns:a16="http://schemas.microsoft.com/office/drawing/2014/main" id="{370CA913-327F-4702-AE74-B46F5EC31298}"/>
            </a:ext>
          </a:extLst>
        </xdr:cNvPr>
        <xdr:cNvSpPr txBox="1">
          <a:spLocks noChangeArrowheads="1"/>
        </xdr:cNvSpPr>
      </xdr:nvSpPr>
      <xdr:spPr bwMode="auto">
        <a:xfrm>
          <a:off x="2207577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54</xdr:row>
      <xdr:rowOff>0</xdr:rowOff>
    </xdr:from>
    <xdr:to>
      <xdr:col>27</xdr:col>
      <xdr:colOff>952500</xdr:colOff>
      <xdr:row>55</xdr:row>
      <xdr:rowOff>123825</xdr:rowOff>
    </xdr:to>
    <xdr:sp macro="" textlink="">
      <xdr:nvSpPr>
        <xdr:cNvPr id="1373" name="pole tekstowe 78">
          <a:extLst>
            <a:ext uri="{FF2B5EF4-FFF2-40B4-BE49-F238E27FC236}">
              <a16:creationId xmlns:a16="http://schemas.microsoft.com/office/drawing/2014/main" id="{FC7B6F40-54F1-43C8-AE22-C0422829C096}"/>
            </a:ext>
          </a:extLst>
        </xdr:cNvPr>
        <xdr:cNvSpPr txBox="1">
          <a:spLocks noChangeArrowheads="1"/>
        </xdr:cNvSpPr>
      </xdr:nvSpPr>
      <xdr:spPr bwMode="auto">
        <a:xfrm>
          <a:off x="2207577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55</xdr:row>
      <xdr:rowOff>0</xdr:rowOff>
    </xdr:from>
    <xdr:to>
      <xdr:col>27</xdr:col>
      <xdr:colOff>952500</xdr:colOff>
      <xdr:row>56</xdr:row>
      <xdr:rowOff>123825</xdr:rowOff>
    </xdr:to>
    <xdr:sp macro="" textlink="">
      <xdr:nvSpPr>
        <xdr:cNvPr id="1374" name="pole tekstowe 5">
          <a:extLst>
            <a:ext uri="{FF2B5EF4-FFF2-40B4-BE49-F238E27FC236}">
              <a16:creationId xmlns:a16="http://schemas.microsoft.com/office/drawing/2014/main" id="{B6A0B745-8307-440C-AE7C-FB96C6210ADA}"/>
            </a:ext>
          </a:extLst>
        </xdr:cNvPr>
        <xdr:cNvSpPr txBox="1">
          <a:spLocks noChangeArrowheads="1"/>
        </xdr:cNvSpPr>
      </xdr:nvSpPr>
      <xdr:spPr bwMode="auto">
        <a:xfrm>
          <a:off x="2207577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55</xdr:row>
      <xdr:rowOff>0</xdr:rowOff>
    </xdr:from>
    <xdr:to>
      <xdr:col>27</xdr:col>
      <xdr:colOff>952500</xdr:colOff>
      <xdr:row>56</xdr:row>
      <xdr:rowOff>123825</xdr:rowOff>
    </xdr:to>
    <xdr:sp macro="" textlink="">
      <xdr:nvSpPr>
        <xdr:cNvPr id="1375" name="pole tekstowe 6">
          <a:extLst>
            <a:ext uri="{FF2B5EF4-FFF2-40B4-BE49-F238E27FC236}">
              <a16:creationId xmlns:a16="http://schemas.microsoft.com/office/drawing/2014/main" id="{9F08B719-CE67-42D6-8EC4-B313C83A1CBE}"/>
            </a:ext>
          </a:extLst>
        </xdr:cNvPr>
        <xdr:cNvSpPr txBox="1">
          <a:spLocks noChangeArrowheads="1"/>
        </xdr:cNvSpPr>
      </xdr:nvSpPr>
      <xdr:spPr bwMode="auto">
        <a:xfrm>
          <a:off x="2207577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55</xdr:row>
      <xdr:rowOff>0</xdr:rowOff>
    </xdr:from>
    <xdr:to>
      <xdr:col>27</xdr:col>
      <xdr:colOff>952500</xdr:colOff>
      <xdr:row>56</xdr:row>
      <xdr:rowOff>104775</xdr:rowOff>
    </xdr:to>
    <xdr:sp macro="" textlink="">
      <xdr:nvSpPr>
        <xdr:cNvPr id="1376" name="pole tekstowe 5">
          <a:extLst>
            <a:ext uri="{FF2B5EF4-FFF2-40B4-BE49-F238E27FC236}">
              <a16:creationId xmlns:a16="http://schemas.microsoft.com/office/drawing/2014/main" id="{437C1E79-029D-4780-A66B-F14630C936B3}"/>
            </a:ext>
          </a:extLst>
        </xdr:cNvPr>
        <xdr:cNvSpPr txBox="1">
          <a:spLocks noChangeArrowheads="1"/>
        </xdr:cNvSpPr>
      </xdr:nvSpPr>
      <xdr:spPr bwMode="auto">
        <a:xfrm>
          <a:off x="22075775" y="10236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55</xdr:row>
      <xdr:rowOff>0</xdr:rowOff>
    </xdr:from>
    <xdr:to>
      <xdr:col>27</xdr:col>
      <xdr:colOff>952500</xdr:colOff>
      <xdr:row>56</xdr:row>
      <xdr:rowOff>104775</xdr:rowOff>
    </xdr:to>
    <xdr:sp macro="" textlink="">
      <xdr:nvSpPr>
        <xdr:cNvPr id="1377" name="pole tekstowe 6">
          <a:extLst>
            <a:ext uri="{FF2B5EF4-FFF2-40B4-BE49-F238E27FC236}">
              <a16:creationId xmlns:a16="http://schemas.microsoft.com/office/drawing/2014/main" id="{2C17524F-0DAC-4C60-9B4C-35E8873D076C}"/>
            </a:ext>
          </a:extLst>
        </xdr:cNvPr>
        <xdr:cNvSpPr txBox="1">
          <a:spLocks noChangeArrowheads="1"/>
        </xdr:cNvSpPr>
      </xdr:nvSpPr>
      <xdr:spPr bwMode="auto">
        <a:xfrm>
          <a:off x="22075775" y="10236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55</xdr:row>
      <xdr:rowOff>0</xdr:rowOff>
    </xdr:from>
    <xdr:to>
      <xdr:col>27</xdr:col>
      <xdr:colOff>952500</xdr:colOff>
      <xdr:row>56</xdr:row>
      <xdr:rowOff>123825</xdr:rowOff>
    </xdr:to>
    <xdr:sp macro="" textlink="">
      <xdr:nvSpPr>
        <xdr:cNvPr id="1378" name="pole tekstowe 41">
          <a:extLst>
            <a:ext uri="{FF2B5EF4-FFF2-40B4-BE49-F238E27FC236}">
              <a16:creationId xmlns:a16="http://schemas.microsoft.com/office/drawing/2014/main" id="{524277AB-042A-4D9F-AFC1-CD05FB34ECE1}"/>
            </a:ext>
          </a:extLst>
        </xdr:cNvPr>
        <xdr:cNvSpPr txBox="1">
          <a:spLocks noChangeArrowheads="1"/>
        </xdr:cNvSpPr>
      </xdr:nvSpPr>
      <xdr:spPr bwMode="auto">
        <a:xfrm>
          <a:off x="2207577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55</xdr:row>
      <xdr:rowOff>0</xdr:rowOff>
    </xdr:from>
    <xdr:to>
      <xdr:col>27</xdr:col>
      <xdr:colOff>952500</xdr:colOff>
      <xdr:row>56</xdr:row>
      <xdr:rowOff>123825</xdr:rowOff>
    </xdr:to>
    <xdr:sp macro="" textlink="">
      <xdr:nvSpPr>
        <xdr:cNvPr id="1379" name="pole tekstowe 42">
          <a:extLst>
            <a:ext uri="{FF2B5EF4-FFF2-40B4-BE49-F238E27FC236}">
              <a16:creationId xmlns:a16="http://schemas.microsoft.com/office/drawing/2014/main" id="{03DBAE37-51DD-4EBE-8314-CC3A875050C9}"/>
            </a:ext>
          </a:extLst>
        </xdr:cNvPr>
        <xdr:cNvSpPr txBox="1">
          <a:spLocks noChangeArrowheads="1"/>
        </xdr:cNvSpPr>
      </xdr:nvSpPr>
      <xdr:spPr bwMode="auto">
        <a:xfrm>
          <a:off x="2207577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55</xdr:row>
      <xdr:rowOff>0</xdr:rowOff>
    </xdr:from>
    <xdr:to>
      <xdr:col>27</xdr:col>
      <xdr:colOff>952500</xdr:colOff>
      <xdr:row>56</xdr:row>
      <xdr:rowOff>123825</xdr:rowOff>
    </xdr:to>
    <xdr:sp macro="" textlink="">
      <xdr:nvSpPr>
        <xdr:cNvPr id="1380" name="pole tekstowe 59">
          <a:extLst>
            <a:ext uri="{FF2B5EF4-FFF2-40B4-BE49-F238E27FC236}">
              <a16:creationId xmlns:a16="http://schemas.microsoft.com/office/drawing/2014/main" id="{77660694-7B65-427E-99B6-6C0E2DDF7441}"/>
            </a:ext>
          </a:extLst>
        </xdr:cNvPr>
        <xdr:cNvSpPr txBox="1">
          <a:spLocks noChangeArrowheads="1"/>
        </xdr:cNvSpPr>
      </xdr:nvSpPr>
      <xdr:spPr bwMode="auto">
        <a:xfrm>
          <a:off x="2207577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55</xdr:row>
      <xdr:rowOff>0</xdr:rowOff>
    </xdr:from>
    <xdr:to>
      <xdr:col>27</xdr:col>
      <xdr:colOff>952500</xdr:colOff>
      <xdr:row>56</xdr:row>
      <xdr:rowOff>123825</xdr:rowOff>
    </xdr:to>
    <xdr:sp macro="" textlink="">
      <xdr:nvSpPr>
        <xdr:cNvPr id="1381" name="pole tekstowe 60">
          <a:extLst>
            <a:ext uri="{FF2B5EF4-FFF2-40B4-BE49-F238E27FC236}">
              <a16:creationId xmlns:a16="http://schemas.microsoft.com/office/drawing/2014/main" id="{F2494852-BB98-4220-9845-F10084D9DE9F}"/>
            </a:ext>
          </a:extLst>
        </xdr:cNvPr>
        <xdr:cNvSpPr txBox="1">
          <a:spLocks noChangeArrowheads="1"/>
        </xdr:cNvSpPr>
      </xdr:nvSpPr>
      <xdr:spPr bwMode="auto">
        <a:xfrm>
          <a:off x="2207577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55</xdr:row>
      <xdr:rowOff>0</xdr:rowOff>
    </xdr:from>
    <xdr:to>
      <xdr:col>27</xdr:col>
      <xdr:colOff>952500</xdr:colOff>
      <xdr:row>56</xdr:row>
      <xdr:rowOff>123825</xdr:rowOff>
    </xdr:to>
    <xdr:sp macro="" textlink="">
      <xdr:nvSpPr>
        <xdr:cNvPr id="1382" name="pole tekstowe 77">
          <a:extLst>
            <a:ext uri="{FF2B5EF4-FFF2-40B4-BE49-F238E27FC236}">
              <a16:creationId xmlns:a16="http://schemas.microsoft.com/office/drawing/2014/main" id="{6698AE2F-4EB5-4B01-80F3-EDE47D022727}"/>
            </a:ext>
          </a:extLst>
        </xdr:cNvPr>
        <xdr:cNvSpPr txBox="1">
          <a:spLocks noChangeArrowheads="1"/>
        </xdr:cNvSpPr>
      </xdr:nvSpPr>
      <xdr:spPr bwMode="auto">
        <a:xfrm>
          <a:off x="2207577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55</xdr:row>
      <xdr:rowOff>0</xdr:rowOff>
    </xdr:from>
    <xdr:to>
      <xdr:col>27</xdr:col>
      <xdr:colOff>952500</xdr:colOff>
      <xdr:row>56</xdr:row>
      <xdr:rowOff>123825</xdr:rowOff>
    </xdr:to>
    <xdr:sp macro="" textlink="">
      <xdr:nvSpPr>
        <xdr:cNvPr id="1383" name="pole tekstowe 78">
          <a:extLst>
            <a:ext uri="{FF2B5EF4-FFF2-40B4-BE49-F238E27FC236}">
              <a16:creationId xmlns:a16="http://schemas.microsoft.com/office/drawing/2014/main" id="{130183B9-A5C5-41AD-B54B-A6F0E320DB51}"/>
            </a:ext>
          </a:extLst>
        </xdr:cNvPr>
        <xdr:cNvSpPr txBox="1">
          <a:spLocks noChangeArrowheads="1"/>
        </xdr:cNvSpPr>
      </xdr:nvSpPr>
      <xdr:spPr bwMode="auto">
        <a:xfrm>
          <a:off x="2207577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56</xdr:row>
      <xdr:rowOff>0</xdr:rowOff>
    </xdr:from>
    <xdr:to>
      <xdr:col>27</xdr:col>
      <xdr:colOff>952500</xdr:colOff>
      <xdr:row>57</xdr:row>
      <xdr:rowOff>123825</xdr:rowOff>
    </xdr:to>
    <xdr:sp macro="" textlink="">
      <xdr:nvSpPr>
        <xdr:cNvPr id="1384" name="pole tekstowe 5">
          <a:extLst>
            <a:ext uri="{FF2B5EF4-FFF2-40B4-BE49-F238E27FC236}">
              <a16:creationId xmlns:a16="http://schemas.microsoft.com/office/drawing/2014/main" id="{7FE18DF0-82E2-4212-9DE2-4CBC434EC5CE}"/>
            </a:ext>
          </a:extLst>
        </xdr:cNvPr>
        <xdr:cNvSpPr txBox="1">
          <a:spLocks noChangeArrowheads="1"/>
        </xdr:cNvSpPr>
      </xdr:nvSpPr>
      <xdr:spPr bwMode="auto">
        <a:xfrm>
          <a:off x="2207577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56</xdr:row>
      <xdr:rowOff>0</xdr:rowOff>
    </xdr:from>
    <xdr:to>
      <xdr:col>27</xdr:col>
      <xdr:colOff>952500</xdr:colOff>
      <xdr:row>57</xdr:row>
      <xdr:rowOff>123825</xdr:rowOff>
    </xdr:to>
    <xdr:sp macro="" textlink="">
      <xdr:nvSpPr>
        <xdr:cNvPr id="1385" name="pole tekstowe 6">
          <a:extLst>
            <a:ext uri="{FF2B5EF4-FFF2-40B4-BE49-F238E27FC236}">
              <a16:creationId xmlns:a16="http://schemas.microsoft.com/office/drawing/2014/main" id="{B477C7FE-6197-48D5-9D55-1FEAE2F8A36B}"/>
            </a:ext>
          </a:extLst>
        </xdr:cNvPr>
        <xdr:cNvSpPr txBox="1">
          <a:spLocks noChangeArrowheads="1"/>
        </xdr:cNvSpPr>
      </xdr:nvSpPr>
      <xdr:spPr bwMode="auto">
        <a:xfrm>
          <a:off x="2207577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56</xdr:row>
      <xdr:rowOff>0</xdr:rowOff>
    </xdr:from>
    <xdr:to>
      <xdr:col>27</xdr:col>
      <xdr:colOff>952500</xdr:colOff>
      <xdr:row>57</xdr:row>
      <xdr:rowOff>104775</xdr:rowOff>
    </xdr:to>
    <xdr:sp macro="" textlink="">
      <xdr:nvSpPr>
        <xdr:cNvPr id="1386" name="pole tekstowe 5">
          <a:extLst>
            <a:ext uri="{FF2B5EF4-FFF2-40B4-BE49-F238E27FC236}">
              <a16:creationId xmlns:a16="http://schemas.microsoft.com/office/drawing/2014/main" id="{B4F09EF5-0FE5-4472-8D08-E09BF80DA9D4}"/>
            </a:ext>
          </a:extLst>
        </xdr:cNvPr>
        <xdr:cNvSpPr txBox="1">
          <a:spLocks noChangeArrowheads="1"/>
        </xdr:cNvSpPr>
      </xdr:nvSpPr>
      <xdr:spPr bwMode="auto">
        <a:xfrm>
          <a:off x="22075775" y="10401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56</xdr:row>
      <xdr:rowOff>0</xdr:rowOff>
    </xdr:from>
    <xdr:to>
      <xdr:col>27</xdr:col>
      <xdr:colOff>952500</xdr:colOff>
      <xdr:row>57</xdr:row>
      <xdr:rowOff>104775</xdr:rowOff>
    </xdr:to>
    <xdr:sp macro="" textlink="">
      <xdr:nvSpPr>
        <xdr:cNvPr id="1387" name="pole tekstowe 6">
          <a:extLst>
            <a:ext uri="{FF2B5EF4-FFF2-40B4-BE49-F238E27FC236}">
              <a16:creationId xmlns:a16="http://schemas.microsoft.com/office/drawing/2014/main" id="{BBABE98F-75D3-4429-81DB-D27F0CFFC745}"/>
            </a:ext>
          </a:extLst>
        </xdr:cNvPr>
        <xdr:cNvSpPr txBox="1">
          <a:spLocks noChangeArrowheads="1"/>
        </xdr:cNvSpPr>
      </xdr:nvSpPr>
      <xdr:spPr bwMode="auto">
        <a:xfrm>
          <a:off x="22075775" y="10401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56</xdr:row>
      <xdr:rowOff>0</xdr:rowOff>
    </xdr:from>
    <xdr:to>
      <xdr:col>27</xdr:col>
      <xdr:colOff>952500</xdr:colOff>
      <xdr:row>57</xdr:row>
      <xdr:rowOff>123825</xdr:rowOff>
    </xdr:to>
    <xdr:sp macro="" textlink="">
      <xdr:nvSpPr>
        <xdr:cNvPr id="1388" name="pole tekstowe 41">
          <a:extLst>
            <a:ext uri="{FF2B5EF4-FFF2-40B4-BE49-F238E27FC236}">
              <a16:creationId xmlns:a16="http://schemas.microsoft.com/office/drawing/2014/main" id="{395E363A-92E7-4DE2-AC97-274B2310921C}"/>
            </a:ext>
          </a:extLst>
        </xdr:cNvPr>
        <xdr:cNvSpPr txBox="1">
          <a:spLocks noChangeArrowheads="1"/>
        </xdr:cNvSpPr>
      </xdr:nvSpPr>
      <xdr:spPr bwMode="auto">
        <a:xfrm>
          <a:off x="2207577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56</xdr:row>
      <xdr:rowOff>0</xdr:rowOff>
    </xdr:from>
    <xdr:to>
      <xdr:col>27</xdr:col>
      <xdr:colOff>952500</xdr:colOff>
      <xdr:row>57</xdr:row>
      <xdr:rowOff>123825</xdr:rowOff>
    </xdr:to>
    <xdr:sp macro="" textlink="">
      <xdr:nvSpPr>
        <xdr:cNvPr id="1389" name="pole tekstowe 42">
          <a:extLst>
            <a:ext uri="{FF2B5EF4-FFF2-40B4-BE49-F238E27FC236}">
              <a16:creationId xmlns:a16="http://schemas.microsoft.com/office/drawing/2014/main" id="{87714F15-7AB0-4871-8675-AD61670C5A03}"/>
            </a:ext>
          </a:extLst>
        </xdr:cNvPr>
        <xdr:cNvSpPr txBox="1">
          <a:spLocks noChangeArrowheads="1"/>
        </xdr:cNvSpPr>
      </xdr:nvSpPr>
      <xdr:spPr bwMode="auto">
        <a:xfrm>
          <a:off x="2207577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56</xdr:row>
      <xdr:rowOff>0</xdr:rowOff>
    </xdr:from>
    <xdr:to>
      <xdr:col>27</xdr:col>
      <xdr:colOff>952500</xdr:colOff>
      <xdr:row>57</xdr:row>
      <xdr:rowOff>123825</xdr:rowOff>
    </xdr:to>
    <xdr:sp macro="" textlink="">
      <xdr:nvSpPr>
        <xdr:cNvPr id="1390" name="pole tekstowe 59">
          <a:extLst>
            <a:ext uri="{FF2B5EF4-FFF2-40B4-BE49-F238E27FC236}">
              <a16:creationId xmlns:a16="http://schemas.microsoft.com/office/drawing/2014/main" id="{0DCCE161-E37C-4AF5-B5BB-148B7A732186}"/>
            </a:ext>
          </a:extLst>
        </xdr:cNvPr>
        <xdr:cNvSpPr txBox="1">
          <a:spLocks noChangeArrowheads="1"/>
        </xdr:cNvSpPr>
      </xdr:nvSpPr>
      <xdr:spPr bwMode="auto">
        <a:xfrm>
          <a:off x="2207577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56</xdr:row>
      <xdr:rowOff>0</xdr:rowOff>
    </xdr:from>
    <xdr:to>
      <xdr:col>27</xdr:col>
      <xdr:colOff>952500</xdr:colOff>
      <xdr:row>57</xdr:row>
      <xdr:rowOff>123825</xdr:rowOff>
    </xdr:to>
    <xdr:sp macro="" textlink="">
      <xdr:nvSpPr>
        <xdr:cNvPr id="1391" name="pole tekstowe 60">
          <a:extLst>
            <a:ext uri="{FF2B5EF4-FFF2-40B4-BE49-F238E27FC236}">
              <a16:creationId xmlns:a16="http://schemas.microsoft.com/office/drawing/2014/main" id="{A2ACD58C-B18B-4791-880E-EE8A4C593937}"/>
            </a:ext>
          </a:extLst>
        </xdr:cNvPr>
        <xdr:cNvSpPr txBox="1">
          <a:spLocks noChangeArrowheads="1"/>
        </xdr:cNvSpPr>
      </xdr:nvSpPr>
      <xdr:spPr bwMode="auto">
        <a:xfrm>
          <a:off x="2207577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56</xdr:row>
      <xdr:rowOff>0</xdr:rowOff>
    </xdr:from>
    <xdr:to>
      <xdr:col>27</xdr:col>
      <xdr:colOff>952500</xdr:colOff>
      <xdr:row>57</xdr:row>
      <xdr:rowOff>123825</xdr:rowOff>
    </xdr:to>
    <xdr:sp macro="" textlink="">
      <xdr:nvSpPr>
        <xdr:cNvPr id="1392" name="pole tekstowe 77">
          <a:extLst>
            <a:ext uri="{FF2B5EF4-FFF2-40B4-BE49-F238E27FC236}">
              <a16:creationId xmlns:a16="http://schemas.microsoft.com/office/drawing/2014/main" id="{B06748EB-BBAA-4DDA-A341-73BE187BE59C}"/>
            </a:ext>
          </a:extLst>
        </xdr:cNvPr>
        <xdr:cNvSpPr txBox="1">
          <a:spLocks noChangeArrowheads="1"/>
        </xdr:cNvSpPr>
      </xdr:nvSpPr>
      <xdr:spPr bwMode="auto">
        <a:xfrm>
          <a:off x="2207577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56</xdr:row>
      <xdr:rowOff>0</xdr:rowOff>
    </xdr:from>
    <xdr:to>
      <xdr:col>27</xdr:col>
      <xdr:colOff>952500</xdr:colOff>
      <xdr:row>57</xdr:row>
      <xdr:rowOff>123825</xdr:rowOff>
    </xdr:to>
    <xdr:sp macro="" textlink="">
      <xdr:nvSpPr>
        <xdr:cNvPr id="1393" name="pole tekstowe 78">
          <a:extLst>
            <a:ext uri="{FF2B5EF4-FFF2-40B4-BE49-F238E27FC236}">
              <a16:creationId xmlns:a16="http://schemas.microsoft.com/office/drawing/2014/main" id="{8CB3A5D5-607F-4584-B966-2A38065DF868}"/>
            </a:ext>
          </a:extLst>
        </xdr:cNvPr>
        <xdr:cNvSpPr txBox="1">
          <a:spLocks noChangeArrowheads="1"/>
        </xdr:cNvSpPr>
      </xdr:nvSpPr>
      <xdr:spPr bwMode="auto">
        <a:xfrm>
          <a:off x="2207577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57</xdr:row>
      <xdr:rowOff>0</xdr:rowOff>
    </xdr:from>
    <xdr:to>
      <xdr:col>27</xdr:col>
      <xdr:colOff>952500</xdr:colOff>
      <xdr:row>58</xdr:row>
      <xdr:rowOff>123825</xdr:rowOff>
    </xdr:to>
    <xdr:sp macro="" textlink="">
      <xdr:nvSpPr>
        <xdr:cNvPr id="1394" name="pole tekstowe 5">
          <a:extLst>
            <a:ext uri="{FF2B5EF4-FFF2-40B4-BE49-F238E27FC236}">
              <a16:creationId xmlns:a16="http://schemas.microsoft.com/office/drawing/2014/main" id="{D483375D-570B-42FC-AA3B-7F8F51CA08FF}"/>
            </a:ext>
          </a:extLst>
        </xdr:cNvPr>
        <xdr:cNvSpPr txBox="1">
          <a:spLocks noChangeArrowheads="1"/>
        </xdr:cNvSpPr>
      </xdr:nvSpPr>
      <xdr:spPr bwMode="auto">
        <a:xfrm>
          <a:off x="2207577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57</xdr:row>
      <xdr:rowOff>0</xdr:rowOff>
    </xdr:from>
    <xdr:to>
      <xdr:col>27</xdr:col>
      <xdr:colOff>952500</xdr:colOff>
      <xdr:row>58</xdr:row>
      <xdr:rowOff>123825</xdr:rowOff>
    </xdr:to>
    <xdr:sp macro="" textlink="">
      <xdr:nvSpPr>
        <xdr:cNvPr id="1395" name="pole tekstowe 6">
          <a:extLst>
            <a:ext uri="{FF2B5EF4-FFF2-40B4-BE49-F238E27FC236}">
              <a16:creationId xmlns:a16="http://schemas.microsoft.com/office/drawing/2014/main" id="{90C16B91-D88D-4BBC-B6EB-55D3C3470CE3}"/>
            </a:ext>
          </a:extLst>
        </xdr:cNvPr>
        <xdr:cNvSpPr txBox="1">
          <a:spLocks noChangeArrowheads="1"/>
        </xdr:cNvSpPr>
      </xdr:nvSpPr>
      <xdr:spPr bwMode="auto">
        <a:xfrm>
          <a:off x="2207577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57</xdr:row>
      <xdr:rowOff>0</xdr:rowOff>
    </xdr:from>
    <xdr:to>
      <xdr:col>27</xdr:col>
      <xdr:colOff>952500</xdr:colOff>
      <xdr:row>58</xdr:row>
      <xdr:rowOff>104775</xdr:rowOff>
    </xdr:to>
    <xdr:sp macro="" textlink="">
      <xdr:nvSpPr>
        <xdr:cNvPr id="1396" name="pole tekstowe 5">
          <a:extLst>
            <a:ext uri="{FF2B5EF4-FFF2-40B4-BE49-F238E27FC236}">
              <a16:creationId xmlns:a16="http://schemas.microsoft.com/office/drawing/2014/main" id="{38F5BE5A-8D2F-4854-A836-0A5F3B05FFAF}"/>
            </a:ext>
          </a:extLst>
        </xdr:cNvPr>
        <xdr:cNvSpPr txBox="1">
          <a:spLocks noChangeArrowheads="1"/>
        </xdr:cNvSpPr>
      </xdr:nvSpPr>
      <xdr:spPr bwMode="auto">
        <a:xfrm>
          <a:off x="22075775" y="10566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57</xdr:row>
      <xdr:rowOff>0</xdr:rowOff>
    </xdr:from>
    <xdr:to>
      <xdr:col>27</xdr:col>
      <xdr:colOff>952500</xdr:colOff>
      <xdr:row>58</xdr:row>
      <xdr:rowOff>104775</xdr:rowOff>
    </xdr:to>
    <xdr:sp macro="" textlink="">
      <xdr:nvSpPr>
        <xdr:cNvPr id="1397" name="pole tekstowe 6">
          <a:extLst>
            <a:ext uri="{FF2B5EF4-FFF2-40B4-BE49-F238E27FC236}">
              <a16:creationId xmlns:a16="http://schemas.microsoft.com/office/drawing/2014/main" id="{992E8C17-0E6D-4FE1-B433-3F3A6732CE1E}"/>
            </a:ext>
          </a:extLst>
        </xdr:cNvPr>
        <xdr:cNvSpPr txBox="1">
          <a:spLocks noChangeArrowheads="1"/>
        </xdr:cNvSpPr>
      </xdr:nvSpPr>
      <xdr:spPr bwMode="auto">
        <a:xfrm>
          <a:off x="22075775" y="10566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57</xdr:row>
      <xdr:rowOff>0</xdr:rowOff>
    </xdr:from>
    <xdr:to>
      <xdr:col>27</xdr:col>
      <xdr:colOff>952500</xdr:colOff>
      <xdr:row>58</xdr:row>
      <xdr:rowOff>123825</xdr:rowOff>
    </xdr:to>
    <xdr:sp macro="" textlink="">
      <xdr:nvSpPr>
        <xdr:cNvPr id="1398" name="pole tekstowe 41">
          <a:extLst>
            <a:ext uri="{FF2B5EF4-FFF2-40B4-BE49-F238E27FC236}">
              <a16:creationId xmlns:a16="http://schemas.microsoft.com/office/drawing/2014/main" id="{B7EB0053-58BB-4173-A7FB-C3247BBAB741}"/>
            </a:ext>
          </a:extLst>
        </xdr:cNvPr>
        <xdr:cNvSpPr txBox="1">
          <a:spLocks noChangeArrowheads="1"/>
        </xdr:cNvSpPr>
      </xdr:nvSpPr>
      <xdr:spPr bwMode="auto">
        <a:xfrm>
          <a:off x="2207577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57</xdr:row>
      <xdr:rowOff>0</xdr:rowOff>
    </xdr:from>
    <xdr:to>
      <xdr:col>27</xdr:col>
      <xdr:colOff>952500</xdr:colOff>
      <xdr:row>58</xdr:row>
      <xdr:rowOff>123825</xdr:rowOff>
    </xdr:to>
    <xdr:sp macro="" textlink="">
      <xdr:nvSpPr>
        <xdr:cNvPr id="1399" name="pole tekstowe 42">
          <a:extLst>
            <a:ext uri="{FF2B5EF4-FFF2-40B4-BE49-F238E27FC236}">
              <a16:creationId xmlns:a16="http://schemas.microsoft.com/office/drawing/2014/main" id="{A5396471-9795-49E9-B78F-2DE6A547B835}"/>
            </a:ext>
          </a:extLst>
        </xdr:cNvPr>
        <xdr:cNvSpPr txBox="1">
          <a:spLocks noChangeArrowheads="1"/>
        </xdr:cNvSpPr>
      </xdr:nvSpPr>
      <xdr:spPr bwMode="auto">
        <a:xfrm>
          <a:off x="2207577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57</xdr:row>
      <xdr:rowOff>0</xdr:rowOff>
    </xdr:from>
    <xdr:to>
      <xdr:col>27</xdr:col>
      <xdr:colOff>952500</xdr:colOff>
      <xdr:row>58</xdr:row>
      <xdr:rowOff>123825</xdr:rowOff>
    </xdr:to>
    <xdr:sp macro="" textlink="">
      <xdr:nvSpPr>
        <xdr:cNvPr id="1400" name="pole tekstowe 59">
          <a:extLst>
            <a:ext uri="{FF2B5EF4-FFF2-40B4-BE49-F238E27FC236}">
              <a16:creationId xmlns:a16="http://schemas.microsoft.com/office/drawing/2014/main" id="{0BF55CB3-0F99-494B-A09D-C878C42B2007}"/>
            </a:ext>
          </a:extLst>
        </xdr:cNvPr>
        <xdr:cNvSpPr txBox="1">
          <a:spLocks noChangeArrowheads="1"/>
        </xdr:cNvSpPr>
      </xdr:nvSpPr>
      <xdr:spPr bwMode="auto">
        <a:xfrm>
          <a:off x="2207577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57</xdr:row>
      <xdr:rowOff>0</xdr:rowOff>
    </xdr:from>
    <xdr:to>
      <xdr:col>27</xdr:col>
      <xdr:colOff>952500</xdr:colOff>
      <xdr:row>58</xdr:row>
      <xdr:rowOff>123825</xdr:rowOff>
    </xdr:to>
    <xdr:sp macro="" textlink="">
      <xdr:nvSpPr>
        <xdr:cNvPr id="1401" name="pole tekstowe 60">
          <a:extLst>
            <a:ext uri="{FF2B5EF4-FFF2-40B4-BE49-F238E27FC236}">
              <a16:creationId xmlns:a16="http://schemas.microsoft.com/office/drawing/2014/main" id="{3EF37A96-61B1-4D75-99BD-BD87DD9C78A4}"/>
            </a:ext>
          </a:extLst>
        </xdr:cNvPr>
        <xdr:cNvSpPr txBox="1">
          <a:spLocks noChangeArrowheads="1"/>
        </xdr:cNvSpPr>
      </xdr:nvSpPr>
      <xdr:spPr bwMode="auto">
        <a:xfrm>
          <a:off x="2207577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57</xdr:row>
      <xdr:rowOff>0</xdr:rowOff>
    </xdr:from>
    <xdr:to>
      <xdr:col>27</xdr:col>
      <xdr:colOff>952500</xdr:colOff>
      <xdr:row>58</xdr:row>
      <xdr:rowOff>123825</xdr:rowOff>
    </xdr:to>
    <xdr:sp macro="" textlink="">
      <xdr:nvSpPr>
        <xdr:cNvPr id="1402" name="pole tekstowe 77">
          <a:extLst>
            <a:ext uri="{FF2B5EF4-FFF2-40B4-BE49-F238E27FC236}">
              <a16:creationId xmlns:a16="http://schemas.microsoft.com/office/drawing/2014/main" id="{10609CD9-160C-40F7-A0C8-C37690FA7CB7}"/>
            </a:ext>
          </a:extLst>
        </xdr:cNvPr>
        <xdr:cNvSpPr txBox="1">
          <a:spLocks noChangeArrowheads="1"/>
        </xdr:cNvSpPr>
      </xdr:nvSpPr>
      <xdr:spPr bwMode="auto">
        <a:xfrm>
          <a:off x="2207577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57</xdr:row>
      <xdr:rowOff>0</xdr:rowOff>
    </xdr:from>
    <xdr:to>
      <xdr:col>27</xdr:col>
      <xdr:colOff>952500</xdr:colOff>
      <xdr:row>58</xdr:row>
      <xdr:rowOff>123825</xdr:rowOff>
    </xdr:to>
    <xdr:sp macro="" textlink="">
      <xdr:nvSpPr>
        <xdr:cNvPr id="1403" name="pole tekstowe 78">
          <a:extLst>
            <a:ext uri="{FF2B5EF4-FFF2-40B4-BE49-F238E27FC236}">
              <a16:creationId xmlns:a16="http://schemas.microsoft.com/office/drawing/2014/main" id="{A5D0B5A6-1B02-4487-9A56-13C6C65BE05A}"/>
            </a:ext>
          </a:extLst>
        </xdr:cNvPr>
        <xdr:cNvSpPr txBox="1">
          <a:spLocks noChangeArrowheads="1"/>
        </xdr:cNvSpPr>
      </xdr:nvSpPr>
      <xdr:spPr bwMode="auto">
        <a:xfrm>
          <a:off x="2207577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58</xdr:row>
      <xdr:rowOff>0</xdr:rowOff>
    </xdr:from>
    <xdr:to>
      <xdr:col>27</xdr:col>
      <xdr:colOff>952500</xdr:colOff>
      <xdr:row>59</xdr:row>
      <xdr:rowOff>123825</xdr:rowOff>
    </xdr:to>
    <xdr:sp macro="" textlink="">
      <xdr:nvSpPr>
        <xdr:cNvPr id="1404" name="pole tekstowe 5">
          <a:extLst>
            <a:ext uri="{FF2B5EF4-FFF2-40B4-BE49-F238E27FC236}">
              <a16:creationId xmlns:a16="http://schemas.microsoft.com/office/drawing/2014/main" id="{25D5E26A-00F3-4645-AA5A-D5BF8B820DBC}"/>
            </a:ext>
          </a:extLst>
        </xdr:cNvPr>
        <xdr:cNvSpPr txBox="1">
          <a:spLocks noChangeArrowheads="1"/>
        </xdr:cNvSpPr>
      </xdr:nvSpPr>
      <xdr:spPr bwMode="auto">
        <a:xfrm>
          <a:off x="2207577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58</xdr:row>
      <xdr:rowOff>0</xdr:rowOff>
    </xdr:from>
    <xdr:to>
      <xdr:col>27</xdr:col>
      <xdr:colOff>952500</xdr:colOff>
      <xdr:row>59</xdr:row>
      <xdr:rowOff>123825</xdr:rowOff>
    </xdr:to>
    <xdr:sp macro="" textlink="">
      <xdr:nvSpPr>
        <xdr:cNvPr id="1405" name="pole tekstowe 6">
          <a:extLst>
            <a:ext uri="{FF2B5EF4-FFF2-40B4-BE49-F238E27FC236}">
              <a16:creationId xmlns:a16="http://schemas.microsoft.com/office/drawing/2014/main" id="{BD3BD794-F426-4D0D-B39A-E7FF182C8A1A}"/>
            </a:ext>
          </a:extLst>
        </xdr:cNvPr>
        <xdr:cNvSpPr txBox="1">
          <a:spLocks noChangeArrowheads="1"/>
        </xdr:cNvSpPr>
      </xdr:nvSpPr>
      <xdr:spPr bwMode="auto">
        <a:xfrm>
          <a:off x="2207577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58</xdr:row>
      <xdr:rowOff>0</xdr:rowOff>
    </xdr:from>
    <xdr:to>
      <xdr:col>27</xdr:col>
      <xdr:colOff>952500</xdr:colOff>
      <xdr:row>59</xdr:row>
      <xdr:rowOff>104775</xdr:rowOff>
    </xdr:to>
    <xdr:sp macro="" textlink="">
      <xdr:nvSpPr>
        <xdr:cNvPr id="1406" name="pole tekstowe 5">
          <a:extLst>
            <a:ext uri="{FF2B5EF4-FFF2-40B4-BE49-F238E27FC236}">
              <a16:creationId xmlns:a16="http://schemas.microsoft.com/office/drawing/2014/main" id="{6872E86B-AABA-4BFC-BDBD-127679954A99}"/>
            </a:ext>
          </a:extLst>
        </xdr:cNvPr>
        <xdr:cNvSpPr txBox="1">
          <a:spLocks noChangeArrowheads="1"/>
        </xdr:cNvSpPr>
      </xdr:nvSpPr>
      <xdr:spPr bwMode="auto">
        <a:xfrm>
          <a:off x="22075775" y="10731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58</xdr:row>
      <xdr:rowOff>0</xdr:rowOff>
    </xdr:from>
    <xdr:to>
      <xdr:col>27</xdr:col>
      <xdr:colOff>952500</xdr:colOff>
      <xdr:row>59</xdr:row>
      <xdr:rowOff>104775</xdr:rowOff>
    </xdr:to>
    <xdr:sp macro="" textlink="">
      <xdr:nvSpPr>
        <xdr:cNvPr id="1407" name="pole tekstowe 6">
          <a:extLst>
            <a:ext uri="{FF2B5EF4-FFF2-40B4-BE49-F238E27FC236}">
              <a16:creationId xmlns:a16="http://schemas.microsoft.com/office/drawing/2014/main" id="{2D8C7FDB-58B9-4EA9-883B-3D31F520E227}"/>
            </a:ext>
          </a:extLst>
        </xdr:cNvPr>
        <xdr:cNvSpPr txBox="1">
          <a:spLocks noChangeArrowheads="1"/>
        </xdr:cNvSpPr>
      </xdr:nvSpPr>
      <xdr:spPr bwMode="auto">
        <a:xfrm>
          <a:off x="22075775" y="10731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58</xdr:row>
      <xdr:rowOff>0</xdr:rowOff>
    </xdr:from>
    <xdr:to>
      <xdr:col>27</xdr:col>
      <xdr:colOff>952500</xdr:colOff>
      <xdr:row>59</xdr:row>
      <xdr:rowOff>123825</xdr:rowOff>
    </xdr:to>
    <xdr:sp macro="" textlink="">
      <xdr:nvSpPr>
        <xdr:cNvPr id="1408" name="pole tekstowe 41">
          <a:extLst>
            <a:ext uri="{FF2B5EF4-FFF2-40B4-BE49-F238E27FC236}">
              <a16:creationId xmlns:a16="http://schemas.microsoft.com/office/drawing/2014/main" id="{55ED8876-28F6-492D-8E60-5E9F042D3E1B}"/>
            </a:ext>
          </a:extLst>
        </xdr:cNvPr>
        <xdr:cNvSpPr txBox="1">
          <a:spLocks noChangeArrowheads="1"/>
        </xdr:cNvSpPr>
      </xdr:nvSpPr>
      <xdr:spPr bwMode="auto">
        <a:xfrm>
          <a:off x="2207577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58</xdr:row>
      <xdr:rowOff>0</xdr:rowOff>
    </xdr:from>
    <xdr:to>
      <xdr:col>27</xdr:col>
      <xdr:colOff>952500</xdr:colOff>
      <xdr:row>59</xdr:row>
      <xdr:rowOff>123825</xdr:rowOff>
    </xdr:to>
    <xdr:sp macro="" textlink="">
      <xdr:nvSpPr>
        <xdr:cNvPr id="1409" name="pole tekstowe 42">
          <a:extLst>
            <a:ext uri="{FF2B5EF4-FFF2-40B4-BE49-F238E27FC236}">
              <a16:creationId xmlns:a16="http://schemas.microsoft.com/office/drawing/2014/main" id="{28BE5024-5B80-4AA6-80A5-5ACFDE20AB65}"/>
            </a:ext>
          </a:extLst>
        </xdr:cNvPr>
        <xdr:cNvSpPr txBox="1">
          <a:spLocks noChangeArrowheads="1"/>
        </xdr:cNvSpPr>
      </xdr:nvSpPr>
      <xdr:spPr bwMode="auto">
        <a:xfrm>
          <a:off x="2207577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58</xdr:row>
      <xdr:rowOff>0</xdr:rowOff>
    </xdr:from>
    <xdr:to>
      <xdr:col>27</xdr:col>
      <xdr:colOff>952500</xdr:colOff>
      <xdr:row>59</xdr:row>
      <xdr:rowOff>123825</xdr:rowOff>
    </xdr:to>
    <xdr:sp macro="" textlink="">
      <xdr:nvSpPr>
        <xdr:cNvPr id="1410" name="pole tekstowe 59">
          <a:extLst>
            <a:ext uri="{FF2B5EF4-FFF2-40B4-BE49-F238E27FC236}">
              <a16:creationId xmlns:a16="http://schemas.microsoft.com/office/drawing/2014/main" id="{2EA72D0B-B2DB-4D54-BD98-EF6E314D08BC}"/>
            </a:ext>
          </a:extLst>
        </xdr:cNvPr>
        <xdr:cNvSpPr txBox="1">
          <a:spLocks noChangeArrowheads="1"/>
        </xdr:cNvSpPr>
      </xdr:nvSpPr>
      <xdr:spPr bwMode="auto">
        <a:xfrm>
          <a:off x="2207577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58</xdr:row>
      <xdr:rowOff>0</xdr:rowOff>
    </xdr:from>
    <xdr:to>
      <xdr:col>27</xdr:col>
      <xdr:colOff>952500</xdr:colOff>
      <xdr:row>59</xdr:row>
      <xdr:rowOff>123825</xdr:rowOff>
    </xdr:to>
    <xdr:sp macro="" textlink="">
      <xdr:nvSpPr>
        <xdr:cNvPr id="1411" name="pole tekstowe 60">
          <a:extLst>
            <a:ext uri="{FF2B5EF4-FFF2-40B4-BE49-F238E27FC236}">
              <a16:creationId xmlns:a16="http://schemas.microsoft.com/office/drawing/2014/main" id="{74BEA471-A0CD-44E6-B969-A5E40FA3178B}"/>
            </a:ext>
          </a:extLst>
        </xdr:cNvPr>
        <xdr:cNvSpPr txBox="1">
          <a:spLocks noChangeArrowheads="1"/>
        </xdr:cNvSpPr>
      </xdr:nvSpPr>
      <xdr:spPr bwMode="auto">
        <a:xfrm>
          <a:off x="2207577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58</xdr:row>
      <xdr:rowOff>0</xdr:rowOff>
    </xdr:from>
    <xdr:to>
      <xdr:col>27</xdr:col>
      <xdr:colOff>952500</xdr:colOff>
      <xdr:row>59</xdr:row>
      <xdr:rowOff>123825</xdr:rowOff>
    </xdr:to>
    <xdr:sp macro="" textlink="">
      <xdr:nvSpPr>
        <xdr:cNvPr id="1412" name="pole tekstowe 77">
          <a:extLst>
            <a:ext uri="{FF2B5EF4-FFF2-40B4-BE49-F238E27FC236}">
              <a16:creationId xmlns:a16="http://schemas.microsoft.com/office/drawing/2014/main" id="{28E47877-8CA0-4E6C-8FC4-3722BFB5A1DE}"/>
            </a:ext>
          </a:extLst>
        </xdr:cNvPr>
        <xdr:cNvSpPr txBox="1">
          <a:spLocks noChangeArrowheads="1"/>
        </xdr:cNvSpPr>
      </xdr:nvSpPr>
      <xdr:spPr bwMode="auto">
        <a:xfrm>
          <a:off x="2207577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58</xdr:row>
      <xdr:rowOff>0</xdr:rowOff>
    </xdr:from>
    <xdr:to>
      <xdr:col>27</xdr:col>
      <xdr:colOff>952500</xdr:colOff>
      <xdr:row>59</xdr:row>
      <xdr:rowOff>123825</xdr:rowOff>
    </xdr:to>
    <xdr:sp macro="" textlink="">
      <xdr:nvSpPr>
        <xdr:cNvPr id="1413" name="pole tekstowe 78">
          <a:extLst>
            <a:ext uri="{FF2B5EF4-FFF2-40B4-BE49-F238E27FC236}">
              <a16:creationId xmlns:a16="http://schemas.microsoft.com/office/drawing/2014/main" id="{6E430F35-3935-416E-A08A-18F42E92F5CA}"/>
            </a:ext>
          </a:extLst>
        </xdr:cNvPr>
        <xdr:cNvSpPr txBox="1">
          <a:spLocks noChangeArrowheads="1"/>
        </xdr:cNvSpPr>
      </xdr:nvSpPr>
      <xdr:spPr bwMode="auto">
        <a:xfrm>
          <a:off x="2207577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59</xdr:row>
      <xdr:rowOff>0</xdr:rowOff>
    </xdr:from>
    <xdr:to>
      <xdr:col>27</xdr:col>
      <xdr:colOff>952500</xdr:colOff>
      <xdr:row>60</xdr:row>
      <xdr:rowOff>123825</xdr:rowOff>
    </xdr:to>
    <xdr:sp macro="" textlink="">
      <xdr:nvSpPr>
        <xdr:cNvPr id="1414" name="pole tekstowe 5">
          <a:extLst>
            <a:ext uri="{FF2B5EF4-FFF2-40B4-BE49-F238E27FC236}">
              <a16:creationId xmlns:a16="http://schemas.microsoft.com/office/drawing/2014/main" id="{E10454C3-053A-4510-B282-409805F1F0EA}"/>
            </a:ext>
          </a:extLst>
        </xdr:cNvPr>
        <xdr:cNvSpPr txBox="1">
          <a:spLocks noChangeArrowheads="1"/>
        </xdr:cNvSpPr>
      </xdr:nvSpPr>
      <xdr:spPr bwMode="auto">
        <a:xfrm>
          <a:off x="2207577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59</xdr:row>
      <xdr:rowOff>0</xdr:rowOff>
    </xdr:from>
    <xdr:to>
      <xdr:col>27</xdr:col>
      <xdr:colOff>952500</xdr:colOff>
      <xdr:row>60</xdr:row>
      <xdr:rowOff>123825</xdr:rowOff>
    </xdr:to>
    <xdr:sp macro="" textlink="">
      <xdr:nvSpPr>
        <xdr:cNvPr id="1415" name="pole tekstowe 6">
          <a:extLst>
            <a:ext uri="{FF2B5EF4-FFF2-40B4-BE49-F238E27FC236}">
              <a16:creationId xmlns:a16="http://schemas.microsoft.com/office/drawing/2014/main" id="{892E1EBF-A873-48A6-B398-14EED3077280}"/>
            </a:ext>
          </a:extLst>
        </xdr:cNvPr>
        <xdr:cNvSpPr txBox="1">
          <a:spLocks noChangeArrowheads="1"/>
        </xdr:cNvSpPr>
      </xdr:nvSpPr>
      <xdr:spPr bwMode="auto">
        <a:xfrm>
          <a:off x="2207577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59</xdr:row>
      <xdr:rowOff>0</xdr:rowOff>
    </xdr:from>
    <xdr:to>
      <xdr:col>27</xdr:col>
      <xdr:colOff>952500</xdr:colOff>
      <xdr:row>60</xdr:row>
      <xdr:rowOff>104775</xdr:rowOff>
    </xdr:to>
    <xdr:sp macro="" textlink="">
      <xdr:nvSpPr>
        <xdr:cNvPr id="1416" name="pole tekstowe 5">
          <a:extLst>
            <a:ext uri="{FF2B5EF4-FFF2-40B4-BE49-F238E27FC236}">
              <a16:creationId xmlns:a16="http://schemas.microsoft.com/office/drawing/2014/main" id="{5584EF60-8605-49A8-A093-E17D9C63B1FF}"/>
            </a:ext>
          </a:extLst>
        </xdr:cNvPr>
        <xdr:cNvSpPr txBox="1">
          <a:spLocks noChangeArrowheads="1"/>
        </xdr:cNvSpPr>
      </xdr:nvSpPr>
      <xdr:spPr bwMode="auto">
        <a:xfrm>
          <a:off x="22075775" y="10896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59</xdr:row>
      <xdr:rowOff>0</xdr:rowOff>
    </xdr:from>
    <xdr:to>
      <xdr:col>27</xdr:col>
      <xdr:colOff>952500</xdr:colOff>
      <xdr:row>60</xdr:row>
      <xdr:rowOff>104775</xdr:rowOff>
    </xdr:to>
    <xdr:sp macro="" textlink="">
      <xdr:nvSpPr>
        <xdr:cNvPr id="1417" name="pole tekstowe 6">
          <a:extLst>
            <a:ext uri="{FF2B5EF4-FFF2-40B4-BE49-F238E27FC236}">
              <a16:creationId xmlns:a16="http://schemas.microsoft.com/office/drawing/2014/main" id="{04439AAB-2C88-4FA0-84A4-4FAE1E32BF33}"/>
            </a:ext>
          </a:extLst>
        </xdr:cNvPr>
        <xdr:cNvSpPr txBox="1">
          <a:spLocks noChangeArrowheads="1"/>
        </xdr:cNvSpPr>
      </xdr:nvSpPr>
      <xdr:spPr bwMode="auto">
        <a:xfrm>
          <a:off x="22075775" y="10896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59</xdr:row>
      <xdr:rowOff>0</xdr:rowOff>
    </xdr:from>
    <xdr:to>
      <xdr:col>27</xdr:col>
      <xdr:colOff>952500</xdr:colOff>
      <xdr:row>60</xdr:row>
      <xdr:rowOff>123825</xdr:rowOff>
    </xdr:to>
    <xdr:sp macro="" textlink="">
      <xdr:nvSpPr>
        <xdr:cNvPr id="1418" name="pole tekstowe 41">
          <a:extLst>
            <a:ext uri="{FF2B5EF4-FFF2-40B4-BE49-F238E27FC236}">
              <a16:creationId xmlns:a16="http://schemas.microsoft.com/office/drawing/2014/main" id="{D3B909BE-4728-4398-835E-0BBFB59D2F26}"/>
            </a:ext>
          </a:extLst>
        </xdr:cNvPr>
        <xdr:cNvSpPr txBox="1">
          <a:spLocks noChangeArrowheads="1"/>
        </xdr:cNvSpPr>
      </xdr:nvSpPr>
      <xdr:spPr bwMode="auto">
        <a:xfrm>
          <a:off x="2207577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59</xdr:row>
      <xdr:rowOff>0</xdr:rowOff>
    </xdr:from>
    <xdr:to>
      <xdr:col>27</xdr:col>
      <xdr:colOff>952500</xdr:colOff>
      <xdr:row>60</xdr:row>
      <xdr:rowOff>123825</xdr:rowOff>
    </xdr:to>
    <xdr:sp macro="" textlink="">
      <xdr:nvSpPr>
        <xdr:cNvPr id="1419" name="pole tekstowe 42">
          <a:extLst>
            <a:ext uri="{FF2B5EF4-FFF2-40B4-BE49-F238E27FC236}">
              <a16:creationId xmlns:a16="http://schemas.microsoft.com/office/drawing/2014/main" id="{50494458-37A4-49E6-9D26-7F3F9EBFC09E}"/>
            </a:ext>
          </a:extLst>
        </xdr:cNvPr>
        <xdr:cNvSpPr txBox="1">
          <a:spLocks noChangeArrowheads="1"/>
        </xdr:cNvSpPr>
      </xdr:nvSpPr>
      <xdr:spPr bwMode="auto">
        <a:xfrm>
          <a:off x="2207577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59</xdr:row>
      <xdr:rowOff>0</xdr:rowOff>
    </xdr:from>
    <xdr:to>
      <xdr:col>27</xdr:col>
      <xdr:colOff>952500</xdr:colOff>
      <xdr:row>60</xdr:row>
      <xdr:rowOff>123825</xdr:rowOff>
    </xdr:to>
    <xdr:sp macro="" textlink="">
      <xdr:nvSpPr>
        <xdr:cNvPr id="1420" name="pole tekstowe 59">
          <a:extLst>
            <a:ext uri="{FF2B5EF4-FFF2-40B4-BE49-F238E27FC236}">
              <a16:creationId xmlns:a16="http://schemas.microsoft.com/office/drawing/2014/main" id="{877C5692-87A4-4AC1-ABD0-9662E2F3904B}"/>
            </a:ext>
          </a:extLst>
        </xdr:cNvPr>
        <xdr:cNvSpPr txBox="1">
          <a:spLocks noChangeArrowheads="1"/>
        </xdr:cNvSpPr>
      </xdr:nvSpPr>
      <xdr:spPr bwMode="auto">
        <a:xfrm>
          <a:off x="2207577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59</xdr:row>
      <xdr:rowOff>0</xdr:rowOff>
    </xdr:from>
    <xdr:to>
      <xdr:col>27</xdr:col>
      <xdr:colOff>952500</xdr:colOff>
      <xdr:row>60</xdr:row>
      <xdr:rowOff>123825</xdr:rowOff>
    </xdr:to>
    <xdr:sp macro="" textlink="">
      <xdr:nvSpPr>
        <xdr:cNvPr id="1421" name="pole tekstowe 60">
          <a:extLst>
            <a:ext uri="{FF2B5EF4-FFF2-40B4-BE49-F238E27FC236}">
              <a16:creationId xmlns:a16="http://schemas.microsoft.com/office/drawing/2014/main" id="{042AE9B2-5E4F-4F64-AD89-2BA2F9CA099A}"/>
            </a:ext>
          </a:extLst>
        </xdr:cNvPr>
        <xdr:cNvSpPr txBox="1">
          <a:spLocks noChangeArrowheads="1"/>
        </xdr:cNvSpPr>
      </xdr:nvSpPr>
      <xdr:spPr bwMode="auto">
        <a:xfrm>
          <a:off x="2207577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59</xdr:row>
      <xdr:rowOff>0</xdr:rowOff>
    </xdr:from>
    <xdr:to>
      <xdr:col>27</xdr:col>
      <xdr:colOff>952500</xdr:colOff>
      <xdr:row>60</xdr:row>
      <xdr:rowOff>123825</xdr:rowOff>
    </xdr:to>
    <xdr:sp macro="" textlink="">
      <xdr:nvSpPr>
        <xdr:cNvPr id="1422" name="pole tekstowe 77">
          <a:extLst>
            <a:ext uri="{FF2B5EF4-FFF2-40B4-BE49-F238E27FC236}">
              <a16:creationId xmlns:a16="http://schemas.microsoft.com/office/drawing/2014/main" id="{C8A54C0E-3B82-415A-8C41-8FC83918CAC5}"/>
            </a:ext>
          </a:extLst>
        </xdr:cNvPr>
        <xdr:cNvSpPr txBox="1">
          <a:spLocks noChangeArrowheads="1"/>
        </xdr:cNvSpPr>
      </xdr:nvSpPr>
      <xdr:spPr bwMode="auto">
        <a:xfrm>
          <a:off x="2207577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59</xdr:row>
      <xdr:rowOff>0</xdr:rowOff>
    </xdr:from>
    <xdr:to>
      <xdr:col>27</xdr:col>
      <xdr:colOff>952500</xdr:colOff>
      <xdr:row>60</xdr:row>
      <xdr:rowOff>123825</xdr:rowOff>
    </xdr:to>
    <xdr:sp macro="" textlink="">
      <xdr:nvSpPr>
        <xdr:cNvPr id="1423" name="pole tekstowe 78">
          <a:extLst>
            <a:ext uri="{FF2B5EF4-FFF2-40B4-BE49-F238E27FC236}">
              <a16:creationId xmlns:a16="http://schemas.microsoft.com/office/drawing/2014/main" id="{0B25C624-ACE4-4C15-9C25-B6E770D06A38}"/>
            </a:ext>
          </a:extLst>
        </xdr:cNvPr>
        <xdr:cNvSpPr txBox="1">
          <a:spLocks noChangeArrowheads="1"/>
        </xdr:cNvSpPr>
      </xdr:nvSpPr>
      <xdr:spPr bwMode="auto">
        <a:xfrm>
          <a:off x="2207577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0</xdr:rowOff>
    </xdr:from>
    <xdr:to>
      <xdr:col>27</xdr:col>
      <xdr:colOff>952500</xdr:colOff>
      <xdr:row>61</xdr:row>
      <xdr:rowOff>123825</xdr:rowOff>
    </xdr:to>
    <xdr:sp macro="" textlink="">
      <xdr:nvSpPr>
        <xdr:cNvPr id="1424" name="pole tekstowe 5">
          <a:extLst>
            <a:ext uri="{FF2B5EF4-FFF2-40B4-BE49-F238E27FC236}">
              <a16:creationId xmlns:a16="http://schemas.microsoft.com/office/drawing/2014/main" id="{FB350558-F7B7-47F4-BC79-7757BECF1489}"/>
            </a:ext>
          </a:extLst>
        </xdr:cNvPr>
        <xdr:cNvSpPr txBox="1">
          <a:spLocks noChangeArrowheads="1"/>
        </xdr:cNvSpPr>
      </xdr:nvSpPr>
      <xdr:spPr bwMode="auto">
        <a:xfrm>
          <a:off x="2207577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0</xdr:rowOff>
    </xdr:from>
    <xdr:to>
      <xdr:col>27</xdr:col>
      <xdr:colOff>952500</xdr:colOff>
      <xdr:row>61</xdr:row>
      <xdr:rowOff>123825</xdr:rowOff>
    </xdr:to>
    <xdr:sp macro="" textlink="">
      <xdr:nvSpPr>
        <xdr:cNvPr id="1425" name="pole tekstowe 6">
          <a:extLst>
            <a:ext uri="{FF2B5EF4-FFF2-40B4-BE49-F238E27FC236}">
              <a16:creationId xmlns:a16="http://schemas.microsoft.com/office/drawing/2014/main" id="{AE5A93E2-89F6-4490-9FAD-5C2BA2AD5CBA}"/>
            </a:ext>
          </a:extLst>
        </xdr:cNvPr>
        <xdr:cNvSpPr txBox="1">
          <a:spLocks noChangeArrowheads="1"/>
        </xdr:cNvSpPr>
      </xdr:nvSpPr>
      <xdr:spPr bwMode="auto">
        <a:xfrm>
          <a:off x="2207577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0</xdr:rowOff>
    </xdr:from>
    <xdr:to>
      <xdr:col>27</xdr:col>
      <xdr:colOff>952500</xdr:colOff>
      <xdr:row>61</xdr:row>
      <xdr:rowOff>104775</xdr:rowOff>
    </xdr:to>
    <xdr:sp macro="" textlink="">
      <xdr:nvSpPr>
        <xdr:cNvPr id="1426" name="pole tekstowe 5">
          <a:extLst>
            <a:ext uri="{FF2B5EF4-FFF2-40B4-BE49-F238E27FC236}">
              <a16:creationId xmlns:a16="http://schemas.microsoft.com/office/drawing/2014/main" id="{EF9ADCAB-B1E1-44AA-8164-A5DDCCB0F094}"/>
            </a:ext>
          </a:extLst>
        </xdr:cNvPr>
        <xdr:cNvSpPr txBox="1">
          <a:spLocks noChangeArrowheads="1"/>
        </xdr:cNvSpPr>
      </xdr:nvSpPr>
      <xdr:spPr bwMode="auto">
        <a:xfrm>
          <a:off x="22075775" y="11061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0</xdr:rowOff>
    </xdr:from>
    <xdr:to>
      <xdr:col>27</xdr:col>
      <xdr:colOff>952500</xdr:colOff>
      <xdr:row>61</xdr:row>
      <xdr:rowOff>104775</xdr:rowOff>
    </xdr:to>
    <xdr:sp macro="" textlink="">
      <xdr:nvSpPr>
        <xdr:cNvPr id="1427" name="pole tekstowe 6">
          <a:extLst>
            <a:ext uri="{FF2B5EF4-FFF2-40B4-BE49-F238E27FC236}">
              <a16:creationId xmlns:a16="http://schemas.microsoft.com/office/drawing/2014/main" id="{E1999F3A-4399-44DB-A3EF-02D0A1343994}"/>
            </a:ext>
          </a:extLst>
        </xdr:cNvPr>
        <xdr:cNvSpPr txBox="1">
          <a:spLocks noChangeArrowheads="1"/>
        </xdr:cNvSpPr>
      </xdr:nvSpPr>
      <xdr:spPr bwMode="auto">
        <a:xfrm>
          <a:off x="22075775" y="11061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0</xdr:rowOff>
    </xdr:from>
    <xdr:to>
      <xdr:col>27</xdr:col>
      <xdr:colOff>952500</xdr:colOff>
      <xdr:row>61</xdr:row>
      <xdr:rowOff>123825</xdr:rowOff>
    </xdr:to>
    <xdr:sp macro="" textlink="">
      <xdr:nvSpPr>
        <xdr:cNvPr id="1428" name="pole tekstowe 41">
          <a:extLst>
            <a:ext uri="{FF2B5EF4-FFF2-40B4-BE49-F238E27FC236}">
              <a16:creationId xmlns:a16="http://schemas.microsoft.com/office/drawing/2014/main" id="{593E5232-6173-4880-9672-29257EB16609}"/>
            </a:ext>
          </a:extLst>
        </xdr:cNvPr>
        <xdr:cNvSpPr txBox="1">
          <a:spLocks noChangeArrowheads="1"/>
        </xdr:cNvSpPr>
      </xdr:nvSpPr>
      <xdr:spPr bwMode="auto">
        <a:xfrm>
          <a:off x="2207577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0</xdr:rowOff>
    </xdr:from>
    <xdr:to>
      <xdr:col>27</xdr:col>
      <xdr:colOff>952500</xdr:colOff>
      <xdr:row>61</xdr:row>
      <xdr:rowOff>123825</xdr:rowOff>
    </xdr:to>
    <xdr:sp macro="" textlink="">
      <xdr:nvSpPr>
        <xdr:cNvPr id="1429" name="pole tekstowe 42">
          <a:extLst>
            <a:ext uri="{FF2B5EF4-FFF2-40B4-BE49-F238E27FC236}">
              <a16:creationId xmlns:a16="http://schemas.microsoft.com/office/drawing/2014/main" id="{08EDB229-DF29-42F5-B6E3-6C25E1DA9FAC}"/>
            </a:ext>
          </a:extLst>
        </xdr:cNvPr>
        <xdr:cNvSpPr txBox="1">
          <a:spLocks noChangeArrowheads="1"/>
        </xdr:cNvSpPr>
      </xdr:nvSpPr>
      <xdr:spPr bwMode="auto">
        <a:xfrm>
          <a:off x="2207577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0</xdr:rowOff>
    </xdr:from>
    <xdr:to>
      <xdr:col>27</xdr:col>
      <xdr:colOff>952500</xdr:colOff>
      <xdr:row>61</xdr:row>
      <xdr:rowOff>123825</xdr:rowOff>
    </xdr:to>
    <xdr:sp macro="" textlink="">
      <xdr:nvSpPr>
        <xdr:cNvPr id="1430" name="pole tekstowe 59">
          <a:extLst>
            <a:ext uri="{FF2B5EF4-FFF2-40B4-BE49-F238E27FC236}">
              <a16:creationId xmlns:a16="http://schemas.microsoft.com/office/drawing/2014/main" id="{B761EF43-1CD1-46E0-B839-9EB414BC57E7}"/>
            </a:ext>
          </a:extLst>
        </xdr:cNvPr>
        <xdr:cNvSpPr txBox="1">
          <a:spLocks noChangeArrowheads="1"/>
        </xdr:cNvSpPr>
      </xdr:nvSpPr>
      <xdr:spPr bwMode="auto">
        <a:xfrm>
          <a:off x="2207577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0</xdr:rowOff>
    </xdr:from>
    <xdr:to>
      <xdr:col>27</xdr:col>
      <xdr:colOff>952500</xdr:colOff>
      <xdr:row>61</xdr:row>
      <xdr:rowOff>123825</xdr:rowOff>
    </xdr:to>
    <xdr:sp macro="" textlink="">
      <xdr:nvSpPr>
        <xdr:cNvPr id="1431" name="pole tekstowe 60">
          <a:extLst>
            <a:ext uri="{FF2B5EF4-FFF2-40B4-BE49-F238E27FC236}">
              <a16:creationId xmlns:a16="http://schemas.microsoft.com/office/drawing/2014/main" id="{0D5AB061-2E70-4992-8E61-81C04B6C0E51}"/>
            </a:ext>
          </a:extLst>
        </xdr:cNvPr>
        <xdr:cNvSpPr txBox="1">
          <a:spLocks noChangeArrowheads="1"/>
        </xdr:cNvSpPr>
      </xdr:nvSpPr>
      <xdr:spPr bwMode="auto">
        <a:xfrm>
          <a:off x="2207577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0</xdr:rowOff>
    </xdr:from>
    <xdr:to>
      <xdr:col>27</xdr:col>
      <xdr:colOff>952500</xdr:colOff>
      <xdr:row>61</xdr:row>
      <xdr:rowOff>123825</xdr:rowOff>
    </xdr:to>
    <xdr:sp macro="" textlink="">
      <xdr:nvSpPr>
        <xdr:cNvPr id="1432" name="pole tekstowe 77">
          <a:extLst>
            <a:ext uri="{FF2B5EF4-FFF2-40B4-BE49-F238E27FC236}">
              <a16:creationId xmlns:a16="http://schemas.microsoft.com/office/drawing/2014/main" id="{8AD773B5-3395-4EE6-9113-6D2CF3F94682}"/>
            </a:ext>
          </a:extLst>
        </xdr:cNvPr>
        <xdr:cNvSpPr txBox="1">
          <a:spLocks noChangeArrowheads="1"/>
        </xdr:cNvSpPr>
      </xdr:nvSpPr>
      <xdr:spPr bwMode="auto">
        <a:xfrm>
          <a:off x="2207577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0</xdr:rowOff>
    </xdr:from>
    <xdr:to>
      <xdr:col>27</xdr:col>
      <xdr:colOff>952500</xdr:colOff>
      <xdr:row>61</xdr:row>
      <xdr:rowOff>123825</xdr:rowOff>
    </xdr:to>
    <xdr:sp macro="" textlink="">
      <xdr:nvSpPr>
        <xdr:cNvPr id="1433" name="pole tekstowe 78">
          <a:extLst>
            <a:ext uri="{FF2B5EF4-FFF2-40B4-BE49-F238E27FC236}">
              <a16:creationId xmlns:a16="http://schemas.microsoft.com/office/drawing/2014/main" id="{FA37BD66-F7ED-4D76-B390-15FEDD307735}"/>
            </a:ext>
          </a:extLst>
        </xdr:cNvPr>
        <xdr:cNvSpPr txBox="1">
          <a:spLocks noChangeArrowheads="1"/>
        </xdr:cNvSpPr>
      </xdr:nvSpPr>
      <xdr:spPr bwMode="auto">
        <a:xfrm>
          <a:off x="2207577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61</xdr:row>
      <xdr:rowOff>0</xdr:rowOff>
    </xdr:from>
    <xdr:to>
      <xdr:col>27</xdr:col>
      <xdr:colOff>952500</xdr:colOff>
      <xdr:row>62</xdr:row>
      <xdr:rowOff>123825</xdr:rowOff>
    </xdr:to>
    <xdr:sp macro="" textlink="">
      <xdr:nvSpPr>
        <xdr:cNvPr id="1434" name="pole tekstowe 5">
          <a:extLst>
            <a:ext uri="{FF2B5EF4-FFF2-40B4-BE49-F238E27FC236}">
              <a16:creationId xmlns:a16="http://schemas.microsoft.com/office/drawing/2014/main" id="{C7942300-A285-4219-80C1-696CBA70B2B6}"/>
            </a:ext>
          </a:extLst>
        </xdr:cNvPr>
        <xdr:cNvSpPr txBox="1">
          <a:spLocks noChangeArrowheads="1"/>
        </xdr:cNvSpPr>
      </xdr:nvSpPr>
      <xdr:spPr bwMode="auto">
        <a:xfrm>
          <a:off x="2207577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61</xdr:row>
      <xdr:rowOff>0</xdr:rowOff>
    </xdr:from>
    <xdr:to>
      <xdr:col>27</xdr:col>
      <xdr:colOff>952500</xdr:colOff>
      <xdr:row>62</xdr:row>
      <xdr:rowOff>123825</xdr:rowOff>
    </xdr:to>
    <xdr:sp macro="" textlink="">
      <xdr:nvSpPr>
        <xdr:cNvPr id="1435" name="pole tekstowe 6">
          <a:extLst>
            <a:ext uri="{FF2B5EF4-FFF2-40B4-BE49-F238E27FC236}">
              <a16:creationId xmlns:a16="http://schemas.microsoft.com/office/drawing/2014/main" id="{390DF4BA-9784-40FA-B0A4-317D5A4181F2}"/>
            </a:ext>
          </a:extLst>
        </xdr:cNvPr>
        <xdr:cNvSpPr txBox="1">
          <a:spLocks noChangeArrowheads="1"/>
        </xdr:cNvSpPr>
      </xdr:nvSpPr>
      <xdr:spPr bwMode="auto">
        <a:xfrm>
          <a:off x="2207577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61</xdr:row>
      <xdr:rowOff>0</xdr:rowOff>
    </xdr:from>
    <xdr:to>
      <xdr:col>27</xdr:col>
      <xdr:colOff>952500</xdr:colOff>
      <xdr:row>62</xdr:row>
      <xdr:rowOff>104775</xdr:rowOff>
    </xdr:to>
    <xdr:sp macro="" textlink="">
      <xdr:nvSpPr>
        <xdr:cNvPr id="1436" name="pole tekstowe 5">
          <a:extLst>
            <a:ext uri="{FF2B5EF4-FFF2-40B4-BE49-F238E27FC236}">
              <a16:creationId xmlns:a16="http://schemas.microsoft.com/office/drawing/2014/main" id="{94182738-EC6B-4049-92EA-395C378F222C}"/>
            </a:ext>
          </a:extLst>
        </xdr:cNvPr>
        <xdr:cNvSpPr txBox="1">
          <a:spLocks noChangeArrowheads="1"/>
        </xdr:cNvSpPr>
      </xdr:nvSpPr>
      <xdr:spPr bwMode="auto">
        <a:xfrm>
          <a:off x="22075775" y="11226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61</xdr:row>
      <xdr:rowOff>0</xdr:rowOff>
    </xdr:from>
    <xdr:to>
      <xdr:col>27</xdr:col>
      <xdr:colOff>952500</xdr:colOff>
      <xdr:row>62</xdr:row>
      <xdr:rowOff>104775</xdr:rowOff>
    </xdr:to>
    <xdr:sp macro="" textlink="">
      <xdr:nvSpPr>
        <xdr:cNvPr id="1437" name="pole tekstowe 6">
          <a:extLst>
            <a:ext uri="{FF2B5EF4-FFF2-40B4-BE49-F238E27FC236}">
              <a16:creationId xmlns:a16="http://schemas.microsoft.com/office/drawing/2014/main" id="{BA1CB087-0362-4F6F-8D9D-DC1F27B78F42}"/>
            </a:ext>
          </a:extLst>
        </xdr:cNvPr>
        <xdr:cNvSpPr txBox="1">
          <a:spLocks noChangeArrowheads="1"/>
        </xdr:cNvSpPr>
      </xdr:nvSpPr>
      <xdr:spPr bwMode="auto">
        <a:xfrm>
          <a:off x="22075775" y="11226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61</xdr:row>
      <xdr:rowOff>0</xdr:rowOff>
    </xdr:from>
    <xdr:to>
      <xdr:col>27</xdr:col>
      <xdr:colOff>952500</xdr:colOff>
      <xdr:row>62</xdr:row>
      <xdr:rowOff>123825</xdr:rowOff>
    </xdr:to>
    <xdr:sp macro="" textlink="">
      <xdr:nvSpPr>
        <xdr:cNvPr id="1438" name="pole tekstowe 41">
          <a:extLst>
            <a:ext uri="{FF2B5EF4-FFF2-40B4-BE49-F238E27FC236}">
              <a16:creationId xmlns:a16="http://schemas.microsoft.com/office/drawing/2014/main" id="{1A3D1AD0-9766-4AC5-99A9-E881E7D64B99}"/>
            </a:ext>
          </a:extLst>
        </xdr:cNvPr>
        <xdr:cNvSpPr txBox="1">
          <a:spLocks noChangeArrowheads="1"/>
        </xdr:cNvSpPr>
      </xdr:nvSpPr>
      <xdr:spPr bwMode="auto">
        <a:xfrm>
          <a:off x="2207577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61</xdr:row>
      <xdr:rowOff>0</xdr:rowOff>
    </xdr:from>
    <xdr:to>
      <xdr:col>27</xdr:col>
      <xdr:colOff>952500</xdr:colOff>
      <xdr:row>62</xdr:row>
      <xdr:rowOff>123825</xdr:rowOff>
    </xdr:to>
    <xdr:sp macro="" textlink="">
      <xdr:nvSpPr>
        <xdr:cNvPr id="1439" name="pole tekstowe 42">
          <a:extLst>
            <a:ext uri="{FF2B5EF4-FFF2-40B4-BE49-F238E27FC236}">
              <a16:creationId xmlns:a16="http://schemas.microsoft.com/office/drawing/2014/main" id="{FB0AB63E-0DEF-44D0-91AB-586A19669254}"/>
            </a:ext>
          </a:extLst>
        </xdr:cNvPr>
        <xdr:cNvSpPr txBox="1">
          <a:spLocks noChangeArrowheads="1"/>
        </xdr:cNvSpPr>
      </xdr:nvSpPr>
      <xdr:spPr bwMode="auto">
        <a:xfrm>
          <a:off x="2207577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61</xdr:row>
      <xdr:rowOff>0</xdr:rowOff>
    </xdr:from>
    <xdr:to>
      <xdr:col>27</xdr:col>
      <xdr:colOff>952500</xdr:colOff>
      <xdr:row>62</xdr:row>
      <xdr:rowOff>123825</xdr:rowOff>
    </xdr:to>
    <xdr:sp macro="" textlink="">
      <xdr:nvSpPr>
        <xdr:cNvPr id="1440" name="pole tekstowe 59">
          <a:extLst>
            <a:ext uri="{FF2B5EF4-FFF2-40B4-BE49-F238E27FC236}">
              <a16:creationId xmlns:a16="http://schemas.microsoft.com/office/drawing/2014/main" id="{BADEC32B-A7F5-4142-96D6-0199CCD9E6D8}"/>
            </a:ext>
          </a:extLst>
        </xdr:cNvPr>
        <xdr:cNvSpPr txBox="1">
          <a:spLocks noChangeArrowheads="1"/>
        </xdr:cNvSpPr>
      </xdr:nvSpPr>
      <xdr:spPr bwMode="auto">
        <a:xfrm>
          <a:off x="2207577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61</xdr:row>
      <xdr:rowOff>0</xdr:rowOff>
    </xdr:from>
    <xdr:to>
      <xdr:col>27</xdr:col>
      <xdr:colOff>952500</xdr:colOff>
      <xdr:row>62</xdr:row>
      <xdr:rowOff>123825</xdr:rowOff>
    </xdr:to>
    <xdr:sp macro="" textlink="">
      <xdr:nvSpPr>
        <xdr:cNvPr id="1441" name="pole tekstowe 60">
          <a:extLst>
            <a:ext uri="{FF2B5EF4-FFF2-40B4-BE49-F238E27FC236}">
              <a16:creationId xmlns:a16="http://schemas.microsoft.com/office/drawing/2014/main" id="{16CB2653-87D2-4453-BF16-925EB5001251}"/>
            </a:ext>
          </a:extLst>
        </xdr:cNvPr>
        <xdr:cNvSpPr txBox="1">
          <a:spLocks noChangeArrowheads="1"/>
        </xdr:cNvSpPr>
      </xdr:nvSpPr>
      <xdr:spPr bwMode="auto">
        <a:xfrm>
          <a:off x="2207577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61</xdr:row>
      <xdr:rowOff>0</xdr:rowOff>
    </xdr:from>
    <xdr:to>
      <xdr:col>27</xdr:col>
      <xdr:colOff>952500</xdr:colOff>
      <xdr:row>62</xdr:row>
      <xdr:rowOff>123825</xdr:rowOff>
    </xdr:to>
    <xdr:sp macro="" textlink="">
      <xdr:nvSpPr>
        <xdr:cNvPr id="1442" name="pole tekstowe 77">
          <a:extLst>
            <a:ext uri="{FF2B5EF4-FFF2-40B4-BE49-F238E27FC236}">
              <a16:creationId xmlns:a16="http://schemas.microsoft.com/office/drawing/2014/main" id="{053926EF-0D2E-4694-B00B-D326A0BCB208}"/>
            </a:ext>
          </a:extLst>
        </xdr:cNvPr>
        <xdr:cNvSpPr txBox="1">
          <a:spLocks noChangeArrowheads="1"/>
        </xdr:cNvSpPr>
      </xdr:nvSpPr>
      <xdr:spPr bwMode="auto">
        <a:xfrm>
          <a:off x="2207577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61</xdr:row>
      <xdr:rowOff>0</xdr:rowOff>
    </xdr:from>
    <xdr:to>
      <xdr:col>27</xdr:col>
      <xdr:colOff>952500</xdr:colOff>
      <xdr:row>62</xdr:row>
      <xdr:rowOff>123825</xdr:rowOff>
    </xdr:to>
    <xdr:sp macro="" textlink="">
      <xdr:nvSpPr>
        <xdr:cNvPr id="1443" name="pole tekstowe 78">
          <a:extLst>
            <a:ext uri="{FF2B5EF4-FFF2-40B4-BE49-F238E27FC236}">
              <a16:creationId xmlns:a16="http://schemas.microsoft.com/office/drawing/2014/main" id="{A96B5DD1-163F-4005-8624-37F9BA448E0C}"/>
            </a:ext>
          </a:extLst>
        </xdr:cNvPr>
        <xdr:cNvSpPr txBox="1">
          <a:spLocks noChangeArrowheads="1"/>
        </xdr:cNvSpPr>
      </xdr:nvSpPr>
      <xdr:spPr bwMode="auto">
        <a:xfrm>
          <a:off x="2207577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62</xdr:row>
      <xdr:rowOff>0</xdr:rowOff>
    </xdr:from>
    <xdr:to>
      <xdr:col>27</xdr:col>
      <xdr:colOff>952500</xdr:colOff>
      <xdr:row>63</xdr:row>
      <xdr:rowOff>123825</xdr:rowOff>
    </xdr:to>
    <xdr:sp macro="" textlink="">
      <xdr:nvSpPr>
        <xdr:cNvPr id="1444" name="pole tekstowe 5">
          <a:extLst>
            <a:ext uri="{FF2B5EF4-FFF2-40B4-BE49-F238E27FC236}">
              <a16:creationId xmlns:a16="http://schemas.microsoft.com/office/drawing/2014/main" id="{1EE5CD48-4823-42A9-A95E-149A89613E1F}"/>
            </a:ext>
          </a:extLst>
        </xdr:cNvPr>
        <xdr:cNvSpPr txBox="1">
          <a:spLocks noChangeArrowheads="1"/>
        </xdr:cNvSpPr>
      </xdr:nvSpPr>
      <xdr:spPr bwMode="auto">
        <a:xfrm>
          <a:off x="2207577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62</xdr:row>
      <xdr:rowOff>0</xdr:rowOff>
    </xdr:from>
    <xdr:to>
      <xdr:col>27</xdr:col>
      <xdr:colOff>952500</xdr:colOff>
      <xdr:row>63</xdr:row>
      <xdr:rowOff>123825</xdr:rowOff>
    </xdr:to>
    <xdr:sp macro="" textlink="">
      <xdr:nvSpPr>
        <xdr:cNvPr id="1445" name="pole tekstowe 6">
          <a:extLst>
            <a:ext uri="{FF2B5EF4-FFF2-40B4-BE49-F238E27FC236}">
              <a16:creationId xmlns:a16="http://schemas.microsoft.com/office/drawing/2014/main" id="{5F07C4B4-F129-4BBC-A69E-6C7DA4AF290E}"/>
            </a:ext>
          </a:extLst>
        </xdr:cNvPr>
        <xdr:cNvSpPr txBox="1">
          <a:spLocks noChangeArrowheads="1"/>
        </xdr:cNvSpPr>
      </xdr:nvSpPr>
      <xdr:spPr bwMode="auto">
        <a:xfrm>
          <a:off x="2207577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62</xdr:row>
      <xdr:rowOff>0</xdr:rowOff>
    </xdr:from>
    <xdr:to>
      <xdr:col>27</xdr:col>
      <xdr:colOff>952500</xdr:colOff>
      <xdr:row>63</xdr:row>
      <xdr:rowOff>104775</xdr:rowOff>
    </xdr:to>
    <xdr:sp macro="" textlink="">
      <xdr:nvSpPr>
        <xdr:cNvPr id="1446" name="pole tekstowe 5">
          <a:extLst>
            <a:ext uri="{FF2B5EF4-FFF2-40B4-BE49-F238E27FC236}">
              <a16:creationId xmlns:a16="http://schemas.microsoft.com/office/drawing/2014/main" id="{DF2E912C-5C0D-452F-BD8A-A29957E85CC0}"/>
            </a:ext>
          </a:extLst>
        </xdr:cNvPr>
        <xdr:cNvSpPr txBox="1">
          <a:spLocks noChangeArrowheads="1"/>
        </xdr:cNvSpPr>
      </xdr:nvSpPr>
      <xdr:spPr bwMode="auto">
        <a:xfrm>
          <a:off x="22075775" y="11391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62</xdr:row>
      <xdr:rowOff>0</xdr:rowOff>
    </xdr:from>
    <xdr:to>
      <xdr:col>27</xdr:col>
      <xdr:colOff>952500</xdr:colOff>
      <xdr:row>63</xdr:row>
      <xdr:rowOff>104775</xdr:rowOff>
    </xdr:to>
    <xdr:sp macro="" textlink="">
      <xdr:nvSpPr>
        <xdr:cNvPr id="1447" name="pole tekstowe 6">
          <a:extLst>
            <a:ext uri="{FF2B5EF4-FFF2-40B4-BE49-F238E27FC236}">
              <a16:creationId xmlns:a16="http://schemas.microsoft.com/office/drawing/2014/main" id="{9030FFFC-177B-4ACA-BF38-6B3475BD6255}"/>
            </a:ext>
          </a:extLst>
        </xdr:cNvPr>
        <xdr:cNvSpPr txBox="1">
          <a:spLocks noChangeArrowheads="1"/>
        </xdr:cNvSpPr>
      </xdr:nvSpPr>
      <xdr:spPr bwMode="auto">
        <a:xfrm>
          <a:off x="22075775" y="11391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62</xdr:row>
      <xdr:rowOff>0</xdr:rowOff>
    </xdr:from>
    <xdr:to>
      <xdr:col>27</xdr:col>
      <xdr:colOff>952500</xdr:colOff>
      <xdr:row>63</xdr:row>
      <xdr:rowOff>123825</xdr:rowOff>
    </xdr:to>
    <xdr:sp macro="" textlink="">
      <xdr:nvSpPr>
        <xdr:cNvPr id="1448" name="pole tekstowe 41">
          <a:extLst>
            <a:ext uri="{FF2B5EF4-FFF2-40B4-BE49-F238E27FC236}">
              <a16:creationId xmlns:a16="http://schemas.microsoft.com/office/drawing/2014/main" id="{1EE4BAED-2D83-439E-AB52-93D551BBDDAF}"/>
            </a:ext>
          </a:extLst>
        </xdr:cNvPr>
        <xdr:cNvSpPr txBox="1">
          <a:spLocks noChangeArrowheads="1"/>
        </xdr:cNvSpPr>
      </xdr:nvSpPr>
      <xdr:spPr bwMode="auto">
        <a:xfrm>
          <a:off x="2207577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62</xdr:row>
      <xdr:rowOff>0</xdr:rowOff>
    </xdr:from>
    <xdr:to>
      <xdr:col>27</xdr:col>
      <xdr:colOff>952500</xdr:colOff>
      <xdr:row>63</xdr:row>
      <xdr:rowOff>123825</xdr:rowOff>
    </xdr:to>
    <xdr:sp macro="" textlink="">
      <xdr:nvSpPr>
        <xdr:cNvPr id="1449" name="pole tekstowe 42">
          <a:extLst>
            <a:ext uri="{FF2B5EF4-FFF2-40B4-BE49-F238E27FC236}">
              <a16:creationId xmlns:a16="http://schemas.microsoft.com/office/drawing/2014/main" id="{5F7124AD-6DB2-4D2C-85D7-E283099F395D}"/>
            </a:ext>
          </a:extLst>
        </xdr:cNvPr>
        <xdr:cNvSpPr txBox="1">
          <a:spLocks noChangeArrowheads="1"/>
        </xdr:cNvSpPr>
      </xdr:nvSpPr>
      <xdr:spPr bwMode="auto">
        <a:xfrm>
          <a:off x="2207577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62</xdr:row>
      <xdr:rowOff>0</xdr:rowOff>
    </xdr:from>
    <xdr:to>
      <xdr:col>27</xdr:col>
      <xdr:colOff>952500</xdr:colOff>
      <xdr:row>63</xdr:row>
      <xdr:rowOff>123825</xdr:rowOff>
    </xdr:to>
    <xdr:sp macro="" textlink="">
      <xdr:nvSpPr>
        <xdr:cNvPr id="1450" name="pole tekstowe 59">
          <a:extLst>
            <a:ext uri="{FF2B5EF4-FFF2-40B4-BE49-F238E27FC236}">
              <a16:creationId xmlns:a16="http://schemas.microsoft.com/office/drawing/2014/main" id="{1CF74DC7-3F14-4B96-9FFE-B152DE3D5128}"/>
            </a:ext>
          </a:extLst>
        </xdr:cNvPr>
        <xdr:cNvSpPr txBox="1">
          <a:spLocks noChangeArrowheads="1"/>
        </xdr:cNvSpPr>
      </xdr:nvSpPr>
      <xdr:spPr bwMode="auto">
        <a:xfrm>
          <a:off x="2207577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62</xdr:row>
      <xdr:rowOff>0</xdr:rowOff>
    </xdr:from>
    <xdr:to>
      <xdr:col>27</xdr:col>
      <xdr:colOff>952500</xdr:colOff>
      <xdr:row>63</xdr:row>
      <xdr:rowOff>123825</xdr:rowOff>
    </xdr:to>
    <xdr:sp macro="" textlink="">
      <xdr:nvSpPr>
        <xdr:cNvPr id="1451" name="pole tekstowe 60">
          <a:extLst>
            <a:ext uri="{FF2B5EF4-FFF2-40B4-BE49-F238E27FC236}">
              <a16:creationId xmlns:a16="http://schemas.microsoft.com/office/drawing/2014/main" id="{CFAF5AE0-8D23-4DD6-A553-B68CE34FB76C}"/>
            </a:ext>
          </a:extLst>
        </xdr:cNvPr>
        <xdr:cNvSpPr txBox="1">
          <a:spLocks noChangeArrowheads="1"/>
        </xdr:cNvSpPr>
      </xdr:nvSpPr>
      <xdr:spPr bwMode="auto">
        <a:xfrm>
          <a:off x="2207577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62</xdr:row>
      <xdr:rowOff>0</xdr:rowOff>
    </xdr:from>
    <xdr:to>
      <xdr:col>27</xdr:col>
      <xdr:colOff>952500</xdr:colOff>
      <xdr:row>63</xdr:row>
      <xdr:rowOff>123825</xdr:rowOff>
    </xdr:to>
    <xdr:sp macro="" textlink="">
      <xdr:nvSpPr>
        <xdr:cNvPr id="1452" name="pole tekstowe 77">
          <a:extLst>
            <a:ext uri="{FF2B5EF4-FFF2-40B4-BE49-F238E27FC236}">
              <a16:creationId xmlns:a16="http://schemas.microsoft.com/office/drawing/2014/main" id="{07D57037-1674-4D93-A8A2-228B1CE6512B}"/>
            </a:ext>
          </a:extLst>
        </xdr:cNvPr>
        <xdr:cNvSpPr txBox="1">
          <a:spLocks noChangeArrowheads="1"/>
        </xdr:cNvSpPr>
      </xdr:nvSpPr>
      <xdr:spPr bwMode="auto">
        <a:xfrm>
          <a:off x="2207577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62</xdr:row>
      <xdr:rowOff>0</xdr:rowOff>
    </xdr:from>
    <xdr:to>
      <xdr:col>27</xdr:col>
      <xdr:colOff>952500</xdr:colOff>
      <xdr:row>63</xdr:row>
      <xdr:rowOff>123825</xdr:rowOff>
    </xdr:to>
    <xdr:sp macro="" textlink="">
      <xdr:nvSpPr>
        <xdr:cNvPr id="1453" name="pole tekstowe 78">
          <a:extLst>
            <a:ext uri="{FF2B5EF4-FFF2-40B4-BE49-F238E27FC236}">
              <a16:creationId xmlns:a16="http://schemas.microsoft.com/office/drawing/2014/main" id="{5F2F0E09-5100-408A-8E49-22E183498B21}"/>
            </a:ext>
          </a:extLst>
        </xdr:cNvPr>
        <xdr:cNvSpPr txBox="1">
          <a:spLocks noChangeArrowheads="1"/>
        </xdr:cNvSpPr>
      </xdr:nvSpPr>
      <xdr:spPr bwMode="auto">
        <a:xfrm>
          <a:off x="2207577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63</xdr:row>
      <xdr:rowOff>0</xdr:rowOff>
    </xdr:from>
    <xdr:to>
      <xdr:col>27</xdr:col>
      <xdr:colOff>952500</xdr:colOff>
      <xdr:row>64</xdr:row>
      <xdr:rowOff>123825</xdr:rowOff>
    </xdr:to>
    <xdr:sp macro="" textlink="">
      <xdr:nvSpPr>
        <xdr:cNvPr id="1454" name="pole tekstowe 5">
          <a:extLst>
            <a:ext uri="{FF2B5EF4-FFF2-40B4-BE49-F238E27FC236}">
              <a16:creationId xmlns:a16="http://schemas.microsoft.com/office/drawing/2014/main" id="{501AF830-55E8-4DCA-A9C7-1E3520D44369}"/>
            </a:ext>
          </a:extLst>
        </xdr:cNvPr>
        <xdr:cNvSpPr txBox="1">
          <a:spLocks noChangeArrowheads="1"/>
        </xdr:cNvSpPr>
      </xdr:nvSpPr>
      <xdr:spPr bwMode="auto">
        <a:xfrm>
          <a:off x="2207577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63</xdr:row>
      <xdr:rowOff>0</xdr:rowOff>
    </xdr:from>
    <xdr:to>
      <xdr:col>27</xdr:col>
      <xdr:colOff>952500</xdr:colOff>
      <xdr:row>64</xdr:row>
      <xdr:rowOff>123825</xdr:rowOff>
    </xdr:to>
    <xdr:sp macro="" textlink="">
      <xdr:nvSpPr>
        <xdr:cNvPr id="1455" name="pole tekstowe 6">
          <a:extLst>
            <a:ext uri="{FF2B5EF4-FFF2-40B4-BE49-F238E27FC236}">
              <a16:creationId xmlns:a16="http://schemas.microsoft.com/office/drawing/2014/main" id="{4220DCF3-0F67-4D49-A01D-FD2E34E476AA}"/>
            </a:ext>
          </a:extLst>
        </xdr:cNvPr>
        <xdr:cNvSpPr txBox="1">
          <a:spLocks noChangeArrowheads="1"/>
        </xdr:cNvSpPr>
      </xdr:nvSpPr>
      <xdr:spPr bwMode="auto">
        <a:xfrm>
          <a:off x="2207577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63</xdr:row>
      <xdr:rowOff>0</xdr:rowOff>
    </xdr:from>
    <xdr:to>
      <xdr:col>27</xdr:col>
      <xdr:colOff>952500</xdr:colOff>
      <xdr:row>64</xdr:row>
      <xdr:rowOff>104775</xdr:rowOff>
    </xdr:to>
    <xdr:sp macro="" textlink="">
      <xdr:nvSpPr>
        <xdr:cNvPr id="1456" name="pole tekstowe 5">
          <a:extLst>
            <a:ext uri="{FF2B5EF4-FFF2-40B4-BE49-F238E27FC236}">
              <a16:creationId xmlns:a16="http://schemas.microsoft.com/office/drawing/2014/main" id="{109545E5-9C1B-440E-BED3-AB81D6B9D353}"/>
            </a:ext>
          </a:extLst>
        </xdr:cNvPr>
        <xdr:cNvSpPr txBox="1">
          <a:spLocks noChangeArrowheads="1"/>
        </xdr:cNvSpPr>
      </xdr:nvSpPr>
      <xdr:spPr bwMode="auto">
        <a:xfrm>
          <a:off x="22075775" y="11557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63</xdr:row>
      <xdr:rowOff>0</xdr:rowOff>
    </xdr:from>
    <xdr:to>
      <xdr:col>27</xdr:col>
      <xdr:colOff>952500</xdr:colOff>
      <xdr:row>64</xdr:row>
      <xdr:rowOff>104775</xdr:rowOff>
    </xdr:to>
    <xdr:sp macro="" textlink="">
      <xdr:nvSpPr>
        <xdr:cNvPr id="1457" name="pole tekstowe 6">
          <a:extLst>
            <a:ext uri="{FF2B5EF4-FFF2-40B4-BE49-F238E27FC236}">
              <a16:creationId xmlns:a16="http://schemas.microsoft.com/office/drawing/2014/main" id="{14F455F5-2898-46F7-9227-79D88957F58C}"/>
            </a:ext>
          </a:extLst>
        </xdr:cNvPr>
        <xdr:cNvSpPr txBox="1">
          <a:spLocks noChangeArrowheads="1"/>
        </xdr:cNvSpPr>
      </xdr:nvSpPr>
      <xdr:spPr bwMode="auto">
        <a:xfrm>
          <a:off x="22075775" y="11557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63</xdr:row>
      <xdr:rowOff>0</xdr:rowOff>
    </xdr:from>
    <xdr:to>
      <xdr:col>27</xdr:col>
      <xdr:colOff>952500</xdr:colOff>
      <xdr:row>64</xdr:row>
      <xdr:rowOff>123825</xdr:rowOff>
    </xdr:to>
    <xdr:sp macro="" textlink="">
      <xdr:nvSpPr>
        <xdr:cNvPr id="1458" name="pole tekstowe 41">
          <a:extLst>
            <a:ext uri="{FF2B5EF4-FFF2-40B4-BE49-F238E27FC236}">
              <a16:creationId xmlns:a16="http://schemas.microsoft.com/office/drawing/2014/main" id="{1EF95A49-6C2A-4E98-95CA-B9B975CF8A37}"/>
            </a:ext>
          </a:extLst>
        </xdr:cNvPr>
        <xdr:cNvSpPr txBox="1">
          <a:spLocks noChangeArrowheads="1"/>
        </xdr:cNvSpPr>
      </xdr:nvSpPr>
      <xdr:spPr bwMode="auto">
        <a:xfrm>
          <a:off x="2207577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63</xdr:row>
      <xdr:rowOff>0</xdr:rowOff>
    </xdr:from>
    <xdr:to>
      <xdr:col>27</xdr:col>
      <xdr:colOff>952500</xdr:colOff>
      <xdr:row>64</xdr:row>
      <xdr:rowOff>123825</xdr:rowOff>
    </xdr:to>
    <xdr:sp macro="" textlink="">
      <xdr:nvSpPr>
        <xdr:cNvPr id="1459" name="pole tekstowe 42">
          <a:extLst>
            <a:ext uri="{FF2B5EF4-FFF2-40B4-BE49-F238E27FC236}">
              <a16:creationId xmlns:a16="http://schemas.microsoft.com/office/drawing/2014/main" id="{A459DBDF-57A2-4E9A-BAAD-D812A40B2380}"/>
            </a:ext>
          </a:extLst>
        </xdr:cNvPr>
        <xdr:cNvSpPr txBox="1">
          <a:spLocks noChangeArrowheads="1"/>
        </xdr:cNvSpPr>
      </xdr:nvSpPr>
      <xdr:spPr bwMode="auto">
        <a:xfrm>
          <a:off x="2207577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63</xdr:row>
      <xdr:rowOff>0</xdr:rowOff>
    </xdr:from>
    <xdr:to>
      <xdr:col>27</xdr:col>
      <xdr:colOff>952500</xdr:colOff>
      <xdr:row>64</xdr:row>
      <xdr:rowOff>123825</xdr:rowOff>
    </xdr:to>
    <xdr:sp macro="" textlink="">
      <xdr:nvSpPr>
        <xdr:cNvPr id="1460" name="pole tekstowe 59">
          <a:extLst>
            <a:ext uri="{FF2B5EF4-FFF2-40B4-BE49-F238E27FC236}">
              <a16:creationId xmlns:a16="http://schemas.microsoft.com/office/drawing/2014/main" id="{5B6979D9-2B4F-4A85-85B7-D1CD55DD647F}"/>
            </a:ext>
          </a:extLst>
        </xdr:cNvPr>
        <xdr:cNvSpPr txBox="1">
          <a:spLocks noChangeArrowheads="1"/>
        </xdr:cNvSpPr>
      </xdr:nvSpPr>
      <xdr:spPr bwMode="auto">
        <a:xfrm>
          <a:off x="2207577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63</xdr:row>
      <xdr:rowOff>0</xdr:rowOff>
    </xdr:from>
    <xdr:to>
      <xdr:col>27</xdr:col>
      <xdr:colOff>952500</xdr:colOff>
      <xdr:row>64</xdr:row>
      <xdr:rowOff>123825</xdr:rowOff>
    </xdr:to>
    <xdr:sp macro="" textlink="">
      <xdr:nvSpPr>
        <xdr:cNvPr id="1461" name="pole tekstowe 60">
          <a:extLst>
            <a:ext uri="{FF2B5EF4-FFF2-40B4-BE49-F238E27FC236}">
              <a16:creationId xmlns:a16="http://schemas.microsoft.com/office/drawing/2014/main" id="{86C52461-5ACD-4D38-AEB5-9A0FEACDB0FE}"/>
            </a:ext>
          </a:extLst>
        </xdr:cNvPr>
        <xdr:cNvSpPr txBox="1">
          <a:spLocks noChangeArrowheads="1"/>
        </xdr:cNvSpPr>
      </xdr:nvSpPr>
      <xdr:spPr bwMode="auto">
        <a:xfrm>
          <a:off x="2207577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63</xdr:row>
      <xdr:rowOff>0</xdr:rowOff>
    </xdr:from>
    <xdr:to>
      <xdr:col>27</xdr:col>
      <xdr:colOff>952500</xdr:colOff>
      <xdr:row>64</xdr:row>
      <xdr:rowOff>123825</xdr:rowOff>
    </xdr:to>
    <xdr:sp macro="" textlink="">
      <xdr:nvSpPr>
        <xdr:cNvPr id="1462" name="pole tekstowe 77">
          <a:extLst>
            <a:ext uri="{FF2B5EF4-FFF2-40B4-BE49-F238E27FC236}">
              <a16:creationId xmlns:a16="http://schemas.microsoft.com/office/drawing/2014/main" id="{2F9CE618-F8BD-449A-AE4D-04CFCC3496FA}"/>
            </a:ext>
          </a:extLst>
        </xdr:cNvPr>
        <xdr:cNvSpPr txBox="1">
          <a:spLocks noChangeArrowheads="1"/>
        </xdr:cNvSpPr>
      </xdr:nvSpPr>
      <xdr:spPr bwMode="auto">
        <a:xfrm>
          <a:off x="2207577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63</xdr:row>
      <xdr:rowOff>0</xdr:rowOff>
    </xdr:from>
    <xdr:to>
      <xdr:col>27</xdr:col>
      <xdr:colOff>952500</xdr:colOff>
      <xdr:row>64</xdr:row>
      <xdr:rowOff>123825</xdr:rowOff>
    </xdr:to>
    <xdr:sp macro="" textlink="">
      <xdr:nvSpPr>
        <xdr:cNvPr id="1463" name="pole tekstowe 78">
          <a:extLst>
            <a:ext uri="{FF2B5EF4-FFF2-40B4-BE49-F238E27FC236}">
              <a16:creationId xmlns:a16="http://schemas.microsoft.com/office/drawing/2014/main" id="{48951466-EF76-4F80-A2A9-8AAE2C6E26F9}"/>
            </a:ext>
          </a:extLst>
        </xdr:cNvPr>
        <xdr:cNvSpPr txBox="1">
          <a:spLocks noChangeArrowheads="1"/>
        </xdr:cNvSpPr>
      </xdr:nvSpPr>
      <xdr:spPr bwMode="auto">
        <a:xfrm>
          <a:off x="2207577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64</xdr:row>
      <xdr:rowOff>0</xdr:rowOff>
    </xdr:from>
    <xdr:to>
      <xdr:col>27</xdr:col>
      <xdr:colOff>952500</xdr:colOff>
      <xdr:row>65</xdr:row>
      <xdr:rowOff>123825</xdr:rowOff>
    </xdr:to>
    <xdr:sp macro="" textlink="">
      <xdr:nvSpPr>
        <xdr:cNvPr id="1464" name="pole tekstowe 5">
          <a:extLst>
            <a:ext uri="{FF2B5EF4-FFF2-40B4-BE49-F238E27FC236}">
              <a16:creationId xmlns:a16="http://schemas.microsoft.com/office/drawing/2014/main" id="{4B070F3B-3BEB-48B1-BE8C-5C0AC77D39ED}"/>
            </a:ext>
          </a:extLst>
        </xdr:cNvPr>
        <xdr:cNvSpPr txBox="1">
          <a:spLocks noChangeArrowheads="1"/>
        </xdr:cNvSpPr>
      </xdr:nvSpPr>
      <xdr:spPr bwMode="auto">
        <a:xfrm>
          <a:off x="2207577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64</xdr:row>
      <xdr:rowOff>0</xdr:rowOff>
    </xdr:from>
    <xdr:to>
      <xdr:col>27</xdr:col>
      <xdr:colOff>952500</xdr:colOff>
      <xdr:row>65</xdr:row>
      <xdr:rowOff>123825</xdr:rowOff>
    </xdr:to>
    <xdr:sp macro="" textlink="">
      <xdr:nvSpPr>
        <xdr:cNvPr id="1465" name="pole tekstowe 6">
          <a:extLst>
            <a:ext uri="{FF2B5EF4-FFF2-40B4-BE49-F238E27FC236}">
              <a16:creationId xmlns:a16="http://schemas.microsoft.com/office/drawing/2014/main" id="{8A196C78-DB02-4DD8-B505-99C74FC5C3AC}"/>
            </a:ext>
          </a:extLst>
        </xdr:cNvPr>
        <xdr:cNvSpPr txBox="1">
          <a:spLocks noChangeArrowheads="1"/>
        </xdr:cNvSpPr>
      </xdr:nvSpPr>
      <xdr:spPr bwMode="auto">
        <a:xfrm>
          <a:off x="2207577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64</xdr:row>
      <xdr:rowOff>0</xdr:rowOff>
    </xdr:from>
    <xdr:to>
      <xdr:col>27</xdr:col>
      <xdr:colOff>952500</xdr:colOff>
      <xdr:row>65</xdr:row>
      <xdr:rowOff>104775</xdr:rowOff>
    </xdr:to>
    <xdr:sp macro="" textlink="">
      <xdr:nvSpPr>
        <xdr:cNvPr id="1466" name="pole tekstowe 5">
          <a:extLst>
            <a:ext uri="{FF2B5EF4-FFF2-40B4-BE49-F238E27FC236}">
              <a16:creationId xmlns:a16="http://schemas.microsoft.com/office/drawing/2014/main" id="{767CC911-CFC3-4B96-B38C-DDBCD425608D}"/>
            </a:ext>
          </a:extLst>
        </xdr:cNvPr>
        <xdr:cNvSpPr txBox="1">
          <a:spLocks noChangeArrowheads="1"/>
        </xdr:cNvSpPr>
      </xdr:nvSpPr>
      <xdr:spPr bwMode="auto">
        <a:xfrm>
          <a:off x="22075775" y="11722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64</xdr:row>
      <xdr:rowOff>0</xdr:rowOff>
    </xdr:from>
    <xdr:to>
      <xdr:col>27</xdr:col>
      <xdr:colOff>952500</xdr:colOff>
      <xdr:row>65</xdr:row>
      <xdr:rowOff>104775</xdr:rowOff>
    </xdr:to>
    <xdr:sp macro="" textlink="">
      <xdr:nvSpPr>
        <xdr:cNvPr id="1467" name="pole tekstowe 6">
          <a:extLst>
            <a:ext uri="{FF2B5EF4-FFF2-40B4-BE49-F238E27FC236}">
              <a16:creationId xmlns:a16="http://schemas.microsoft.com/office/drawing/2014/main" id="{F8A6158F-0449-4BD5-AA5F-E93F6E2DAE94}"/>
            </a:ext>
          </a:extLst>
        </xdr:cNvPr>
        <xdr:cNvSpPr txBox="1">
          <a:spLocks noChangeArrowheads="1"/>
        </xdr:cNvSpPr>
      </xdr:nvSpPr>
      <xdr:spPr bwMode="auto">
        <a:xfrm>
          <a:off x="22075775" y="11722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64</xdr:row>
      <xdr:rowOff>0</xdr:rowOff>
    </xdr:from>
    <xdr:to>
      <xdr:col>27</xdr:col>
      <xdr:colOff>952500</xdr:colOff>
      <xdr:row>65</xdr:row>
      <xdr:rowOff>123825</xdr:rowOff>
    </xdr:to>
    <xdr:sp macro="" textlink="">
      <xdr:nvSpPr>
        <xdr:cNvPr id="1468" name="pole tekstowe 41">
          <a:extLst>
            <a:ext uri="{FF2B5EF4-FFF2-40B4-BE49-F238E27FC236}">
              <a16:creationId xmlns:a16="http://schemas.microsoft.com/office/drawing/2014/main" id="{AD2B147D-EB4C-4716-8907-3BC1323AD809}"/>
            </a:ext>
          </a:extLst>
        </xdr:cNvPr>
        <xdr:cNvSpPr txBox="1">
          <a:spLocks noChangeArrowheads="1"/>
        </xdr:cNvSpPr>
      </xdr:nvSpPr>
      <xdr:spPr bwMode="auto">
        <a:xfrm>
          <a:off x="2207577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64</xdr:row>
      <xdr:rowOff>0</xdr:rowOff>
    </xdr:from>
    <xdr:to>
      <xdr:col>27</xdr:col>
      <xdr:colOff>952500</xdr:colOff>
      <xdr:row>65</xdr:row>
      <xdr:rowOff>123825</xdr:rowOff>
    </xdr:to>
    <xdr:sp macro="" textlink="">
      <xdr:nvSpPr>
        <xdr:cNvPr id="1469" name="pole tekstowe 42">
          <a:extLst>
            <a:ext uri="{FF2B5EF4-FFF2-40B4-BE49-F238E27FC236}">
              <a16:creationId xmlns:a16="http://schemas.microsoft.com/office/drawing/2014/main" id="{4DFEB3EE-D57D-4874-A285-4C001EE99C69}"/>
            </a:ext>
          </a:extLst>
        </xdr:cNvPr>
        <xdr:cNvSpPr txBox="1">
          <a:spLocks noChangeArrowheads="1"/>
        </xdr:cNvSpPr>
      </xdr:nvSpPr>
      <xdr:spPr bwMode="auto">
        <a:xfrm>
          <a:off x="2207577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64</xdr:row>
      <xdr:rowOff>0</xdr:rowOff>
    </xdr:from>
    <xdr:to>
      <xdr:col>27</xdr:col>
      <xdr:colOff>952500</xdr:colOff>
      <xdr:row>65</xdr:row>
      <xdr:rowOff>123825</xdr:rowOff>
    </xdr:to>
    <xdr:sp macro="" textlink="">
      <xdr:nvSpPr>
        <xdr:cNvPr id="1470" name="pole tekstowe 59">
          <a:extLst>
            <a:ext uri="{FF2B5EF4-FFF2-40B4-BE49-F238E27FC236}">
              <a16:creationId xmlns:a16="http://schemas.microsoft.com/office/drawing/2014/main" id="{C22CAE91-96EC-4671-9ECB-53FE4938FDBA}"/>
            </a:ext>
          </a:extLst>
        </xdr:cNvPr>
        <xdr:cNvSpPr txBox="1">
          <a:spLocks noChangeArrowheads="1"/>
        </xdr:cNvSpPr>
      </xdr:nvSpPr>
      <xdr:spPr bwMode="auto">
        <a:xfrm>
          <a:off x="2207577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64</xdr:row>
      <xdr:rowOff>0</xdr:rowOff>
    </xdr:from>
    <xdr:to>
      <xdr:col>27</xdr:col>
      <xdr:colOff>952500</xdr:colOff>
      <xdr:row>65</xdr:row>
      <xdr:rowOff>123825</xdr:rowOff>
    </xdr:to>
    <xdr:sp macro="" textlink="">
      <xdr:nvSpPr>
        <xdr:cNvPr id="1471" name="pole tekstowe 60">
          <a:extLst>
            <a:ext uri="{FF2B5EF4-FFF2-40B4-BE49-F238E27FC236}">
              <a16:creationId xmlns:a16="http://schemas.microsoft.com/office/drawing/2014/main" id="{4A6DC41B-4CE5-467A-A7F2-4B4234418438}"/>
            </a:ext>
          </a:extLst>
        </xdr:cNvPr>
        <xdr:cNvSpPr txBox="1">
          <a:spLocks noChangeArrowheads="1"/>
        </xdr:cNvSpPr>
      </xdr:nvSpPr>
      <xdr:spPr bwMode="auto">
        <a:xfrm>
          <a:off x="2207577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64</xdr:row>
      <xdr:rowOff>0</xdr:rowOff>
    </xdr:from>
    <xdr:to>
      <xdr:col>27</xdr:col>
      <xdr:colOff>952500</xdr:colOff>
      <xdr:row>65</xdr:row>
      <xdr:rowOff>123825</xdr:rowOff>
    </xdr:to>
    <xdr:sp macro="" textlink="">
      <xdr:nvSpPr>
        <xdr:cNvPr id="1472" name="pole tekstowe 77">
          <a:extLst>
            <a:ext uri="{FF2B5EF4-FFF2-40B4-BE49-F238E27FC236}">
              <a16:creationId xmlns:a16="http://schemas.microsoft.com/office/drawing/2014/main" id="{8B186B79-5C63-42C9-9D6C-32810E1353C8}"/>
            </a:ext>
          </a:extLst>
        </xdr:cNvPr>
        <xdr:cNvSpPr txBox="1">
          <a:spLocks noChangeArrowheads="1"/>
        </xdr:cNvSpPr>
      </xdr:nvSpPr>
      <xdr:spPr bwMode="auto">
        <a:xfrm>
          <a:off x="2207577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64</xdr:row>
      <xdr:rowOff>0</xdr:rowOff>
    </xdr:from>
    <xdr:to>
      <xdr:col>27</xdr:col>
      <xdr:colOff>952500</xdr:colOff>
      <xdr:row>65</xdr:row>
      <xdr:rowOff>123825</xdr:rowOff>
    </xdr:to>
    <xdr:sp macro="" textlink="">
      <xdr:nvSpPr>
        <xdr:cNvPr id="1473" name="pole tekstowe 78">
          <a:extLst>
            <a:ext uri="{FF2B5EF4-FFF2-40B4-BE49-F238E27FC236}">
              <a16:creationId xmlns:a16="http://schemas.microsoft.com/office/drawing/2014/main" id="{F5F73D10-19CA-4518-BE20-E29873D05588}"/>
            </a:ext>
          </a:extLst>
        </xdr:cNvPr>
        <xdr:cNvSpPr txBox="1">
          <a:spLocks noChangeArrowheads="1"/>
        </xdr:cNvSpPr>
      </xdr:nvSpPr>
      <xdr:spPr bwMode="auto">
        <a:xfrm>
          <a:off x="2207577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65</xdr:row>
      <xdr:rowOff>0</xdr:rowOff>
    </xdr:from>
    <xdr:to>
      <xdr:col>27</xdr:col>
      <xdr:colOff>952500</xdr:colOff>
      <xdr:row>66</xdr:row>
      <xdr:rowOff>123825</xdr:rowOff>
    </xdr:to>
    <xdr:sp macro="" textlink="">
      <xdr:nvSpPr>
        <xdr:cNvPr id="1474" name="pole tekstowe 5">
          <a:extLst>
            <a:ext uri="{FF2B5EF4-FFF2-40B4-BE49-F238E27FC236}">
              <a16:creationId xmlns:a16="http://schemas.microsoft.com/office/drawing/2014/main" id="{55EDF7D0-B699-45C2-8BCA-16EED9AEC25F}"/>
            </a:ext>
          </a:extLst>
        </xdr:cNvPr>
        <xdr:cNvSpPr txBox="1">
          <a:spLocks noChangeArrowheads="1"/>
        </xdr:cNvSpPr>
      </xdr:nvSpPr>
      <xdr:spPr bwMode="auto">
        <a:xfrm>
          <a:off x="2207577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65</xdr:row>
      <xdr:rowOff>0</xdr:rowOff>
    </xdr:from>
    <xdr:to>
      <xdr:col>27</xdr:col>
      <xdr:colOff>952500</xdr:colOff>
      <xdr:row>66</xdr:row>
      <xdr:rowOff>123825</xdr:rowOff>
    </xdr:to>
    <xdr:sp macro="" textlink="">
      <xdr:nvSpPr>
        <xdr:cNvPr id="1475" name="pole tekstowe 6">
          <a:extLst>
            <a:ext uri="{FF2B5EF4-FFF2-40B4-BE49-F238E27FC236}">
              <a16:creationId xmlns:a16="http://schemas.microsoft.com/office/drawing/2014/main" id="{16F32F84-FF68-40E2-BFB4-8FACE3D64A5A}"/>
            </a:ext>
          </a:extLst>
        </xdr:cNvPr>
        <xdr:cNvSpPr txBox="1">
          <a:spLocks noChangeArrowheads="1"/>
        </xdr:cNvSpPr>
      </xdr:nvSpPr>
      <xdr:spPr bwMode="auto">
        <a:xfrm>
          <a:off x="2207577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65</xdr:row>
      <xdr:rowOff>0</xdr:rowOff>
    </xdr:from>
    <xdr:to>
      <xdr:col>27</xdr:col>
      <xdr:colOff>952500</xdr:colOff>
      <xdr:row>66</xdr:row>
      <xdr:rowOff>104775</xdr:rowOff>
    </xdr:to>
    <xdr:sp macro="" textlink="">
      <xdr:nvSpPr>
        <xdr:cNvPr id="1476" name="pole tekstowe 5">
          <a:extLst>
            <a:ext uri="{FF2B5EF4-FFF2-40B4-BE49-F238E27FC236}">
              <a16:creationId xmlns:a16="http://schemas.microsoft.com/office/drawing/2014/main" id="{D9127FAF-0C69-417A-996A-10DA91B91BD0}"/>
            </a:ext>
          </a:extLst>
        </xdr:cNvPr>
        <xdr:cNvSpPr txBox="1">
          <a:spLocks noChangeArrowheads="1"/>
        </xdr:cNvSpPr>
      </xdr:nvSpPr>
      <xdr:spPr bwMode="auto">
        <a:xfrm>
          <a:off x="22075775" y="11887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65</xdr:row>
      <xdr:rowOff>0</xdr:rowOff>
    </xdr:from>
    <xdr:to>
      <xdr:col>27</xdr:col>
      <xdr:colOff>952500</xdr:colOff>
      <xdr:row>66</xdr:row>
      <xdr:rowOff>104775</xdr:rowOff>
    </xdr:to>
    <xdr:sp macro="" textlink="">
      <xdr:nvSpPr>
        <xdr:cNvPr id="1477" name="pole tekstowe 6">
          <a:extLst>
            <a:ext uri="{FF2B5EF4-FFF2-40B4-BE49-F238E27FC236}">
              <a16:creationId xmlns:a16="http://schemas.microsoft.com/office/drawing/2014/main" id="{65D9BE84-953E-4C35-963D-5C95CD2FF83D}"/>
            </a:ext>
          </a:extLst>
        </xdr:cNvPr>
        <xdr:cNvSpPr txBox="1">
          <a:spLocks noChangeArrowheads="1"/>
        </xdr:cNvSpPr>
      </xdr:nvSpPr>
      <xdr:spPr bwMode="auto">
        <a:xfrm>
          <a:off x="22075775" y="11887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65</xdr:row>
      <xdr:rowOff>0</xdr:rowOff>
    </xdr:from>
    <xdr:to>
      <xdr:col>27</xdr:col>
      <xdr:colOff>952500</xdr:colOff>
      <xdr:row>66</xdr:row>
      <xdr:rowOff>123825</xdr:rowOff>
    </xdr:to>
    <xdr:sp macro="" textlink="">
      <xdr:nvSpPr>
        <xdr:cNvPr id="1478" name="pole tekstowe 41">
          <a:extLst>
            <a:ext uri="{FF2B5EF4-FFF2-40B4-BE49-F238E27FC236}">
              <a16:creationId xmlns:a16="http://schemas.microsoft.com/office/drawing/2014/main" id="{A37D8596-756C-4EE7-9274-6C92BB9A6DE4}"/>
            </a:ext>
          </a:extLst>
        </xdr:cNvPr>
        <xdr:cNvSpPr txBox="1">
          <a:spLocks noChangeArrowheads="1"/>
        </xdr:cNvSpPr>
      </xdr:nvSpPr>
      <xdr:spPr bwMode="auto">
        <a:xfrm>
          <a:off x="2207577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65</xdr:row>
      <xdr:rowOff>0</xdr:rowOff>
    </xdr:from>
    <xdr:to>
      <xdr:col>27</xdr:col>
      <xdr:colOff>952500</xdr:colOff>
      <xdr:row>66</xdr:row>
      <xdr:rowOff>123825</xdr:rowOff>
    </xdr:to>
    <xdr:sp macro="" textlink="">
      <xdr:nvSpPr>
        <xdr:cNvPr id="1479" name="pole tekstowe 42">
          <a:extLst>
            <a:ext uri="{FF2B5EF4-FFF2-40B4-BE49-F238E27FC236}">
              <a16:creationId xmlns:a16="http://schemas.microsoft.com/office/drawing/2014/main" id="{51C8D0C7-B515-4A02-B911-FD001E130A08}"/>
            </a:ext>
          </a:extLst>
        </xdr:cNvPr>
        <xdr:cNvSpPr txBox="1">
          <a:spLocks noChangeArrowheads="1"/>
        </xdr:cNvSpPr>
      </xdr:nvSpPr>
      <xdr:spPr bwMode="auto">
        <a:xfrm>
          <a:off x="2207577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65</xdr:row>
      <xdr:rowOff>0</xdr:rowOff>
    </xdr:from>
    <xdr:to>
      <xdr:col>27</xdr:col>
      <xdr:colOff>952500</xdr:colOff>
      <xdr:row>66</xdr:row>
      <xdr:rowOff>123825</xdr:rowOff>
    </xdr:to>
    <xdr:sp macro="" textlink="">
      <xdr:nvSpPr>
        <xdr:cNvPr id="1480" name="pole tekstowe 59">
          <a:extLst>
            <a:ext uri="{FF2B5EF4-FFF2-40B4-BE49-F238E27FC236}">
              <a16:creationId xmlns:a16="http://schemas.microsoft.com/office/drawing/2014/main" id="{88955EC5-88C6-4330-91FD-2F1B8141F918}"/>
            </a:ext>
          </a:extLst>
        </xdr:cNvPr>
        <xdr:cNvSpPr txBox="1">
          <a:spLocks noChangeArrowheads="1"/>
        </xdr:cNvSpPr>
      </xdr:nvSpPr>
      <xdr:spPr bwMode="auto">
        <a:xfrm>
          <a:off x="2207577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65</xdr:row>
      <xdr:rowOff>0</xdr:rowOff>
    </xdr:from>
    <xdr:to>
      <xdr:col>27</xdr:col>
      <xdr:colOff>952500</xdr:colOff>
      <xdr:row>66</xdr:row>
      <xdr:rowOff>123825</xdr:rowOff>
    </xdr:to>
    <xdr:sp macro="" textlink="">
      <xdr:nvSpPr>
        <xdr:cNvPr id="1481" name="pole tekstowe 60">
          <a:extLst>
            <a:ext uri="{FF2B5EF4-FFF2-40B4-BE49-F238E27FC236}">
              <a16:creationId xmlns:a16="http://schemas.microsoft.com/office/drawing/2014/main" id="{E2E78B19-49FC-4F14-8C74-B4FAA67865FE}"/>
            </a:ext>
          </a:extLst>
        </xdr:cNvPr>
        <xdr:cNvSpPr txBox="1">
          <a:spLocks noChangeArrowheads="1"/>
        </xdr:cNvSpPr>
      </xdr:nvSpPr>
      <xdr:spPr bwMode="auto">
        <a:xfrm>
          <a:off x="2207577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65</xdr:row>
      <xdr:rowOff>0</xdr:rowOff>
    </xdr:from>
    <xdr:to>
      <xdr:col>27</xdr:col>
      <xdr:colOff>952500</xdr:colOff>
      <xdr:row>66</xdr:row>
      <xdr:rowOff>123825</xdr:rowOff>
    </xdr:to>
    <xdr:sp macro="" textlink="">
      <xdr:nvSpPr>
        <xdr:cNvPr id="1482" name="pole tekstowe 77">
          <a:extLst>
            <a:ext uri="{FF2B5EF4-FFF2-40B4-BE49-F238E27FC236}">
              <a16:creationId xmlns:a16="http://schemas.microsoft.com/office/drawing/2014/main" id="{3400DD25-B3B7-401B-81A9-E82DF0EFB532}"/>
            </a:ext>
          </a:extLst>
        </xdr:cNvPr>
        <xdr:cNvSpPr txBox="1">
          <a:spLocks noChangeArrowheads="1"/>
        </xdr:cNvSpPr>
      </xdr:nvSpPr>
      <xdr:spPr bwMode="auto">
        <a:xfrm>
          <a:off x="2207577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65</xdr:row>
      <xdr:rowOff>0</xdr:rowOff>
    </xdr:from>
    <xdr:to>
      <xdr:col>27</xdr:col>
      <xdr:colOff>952500</xdr:colOff>
      <xdr:row>66</xdr:row>
      <xdr:rowOff>123825</xdr:rowOff>
    </xdr:to>
    <xdr:sp macro="" textlink="">
      <xdr:nvSpPr>
        <xdr:cNvPr id="1483" name="pole tekstowe 78">
          <a:extLst>
            <a:ext uri="{FF2B5EF4-FFF2-40B4-BE49-F238E27FC236}">
              <a16:creationId xmlns:a16="http://schemas.microsoft.com/office/drawing/2014/main" id="{D2F88F66-7A02-4994-BCD1-480372C67AF6}"/>
            </a:ext>
          </a:extLst>
        </xdr:cNvPr>
        <xdr:cNvSpPr txBox="1">
          <a:spLocks noChangeArrowheads="1"/>
        </xdr:cNvSpPr>
      </xdr:nvSpPr>
      <xdr:spPr bwMode="auto">
        <a:xfrm>
          <a:off x="2207577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66</xdr:row>
      <xdr:rowOff>0</xdr:rowOff>
    </xdr:from>
    <xdr:to>
      <xdr:col>27</xdr:col>
      <xdr:colOff>952500</xdr:colOff>
      <xdr:row>67</xdr:row>
      <xdr:rowOff>123825</xdr:rowOff>
    </xdr:to>
    <xdr:sp macro="" textlink="">
      <xdr:nvSpPr>
        <xdr:cNvPr id="1484" name="pole tekstowe 5">
          <a:extLst>
            <a:ext uri="{FF2B5EF4-FFF2-40B4-BE49-F238E27FC236}">
              <a16:creationId xmlns:a16="http://schemas.microsoft.com/office/drawing/2014/main" id="{8B7CAE19-A195-4B16-ACF6-B667539C7B57}"/>
            </a:ext>
          </a:extLst>
        </xdr:cNvPr>
        <xdr:cNvSpPr txBox="1">
          <a:spLocks noChangeArrowheads="1"/>
        </xdr:cNvSpPr>
      </xdr:nvSpPr>
      <xdr:spPr bwMode="auto">
        <a:xfrm>
          <a:off x="2207577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66</xdr:row>
      <xdr:rowOff>0</xdr:rowOff>
    </xdr:from>
    <xdr:to>
      <xdr:col>27</xdr:col>
      <xdr:colOff>952500</xdr:colOff>
      <xdr:row>67</xdr:row>
      <xdr:rowOff>123825</xdr:rowOff>
    </xdr:to>
    <xdr:sp macro="" textlink="">
      <xdr:nvSpPr>
        <xdr:cNvPr id="1485" name="pole tekstowe 6">
          <a:extLst>
            <a:ext uri="{FF2B5EF4-FFF2-40B4-BE49-F238E27FC236}">
              <a16:creationId xmlns:a16="http://schemas.microsoft.com/office/drawing/2014/main" id="{49AC6816-2C81-49B3-8913-EFC236DEE910}"/>
            </a:ext>
          </a:extLst>
        </xdr:cNvPr>
        <xdr:cNvSpPr txBox="1">
          <a:spLocks noChangeArrowheads="1"/>
        </xdr:cNvSpPr>
      </xdr:nvSpPr>
      <xdr:spPr bwMode="auto">
        <a:xfrm>
          <a:off x="2207577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66</xdr:row>
      <xdr:rowOff>0</xdr:rowOff>
    </xdr:from>
    <xdr:to>
      <xdr:col>27</xdr:col>
      <xdr:colOff>952500</xdr:colOff>
      <xdr:row>67</xdr:row>
      <xdr:rowOff>104775</xdr:rowOff>
    </xdr:to>
    <xdr:sp macro="" textlink="">
      <xdr:nvSpPr>
        <xdr:cNvPr id="1486" name="pole tekstowe 5">
          <a:extLst>
            <a:ext uri="{FF2B5EF4-FFF2-40B4-BE49-F238E27FC236}">
              <a16:creationId xmlns:a16="http://schemas.microsoft.com/office/drawing/2014/main" id="{DBD3D0EE-0C1A-40E5-BE82-D07F01F78DE5}"/>
            </a:ext>
          </a:extLst>
        </xdr:cNvPr>
        <xdr:cNvSpPr txBox="1">
          <a:spLocks noChangeArrowheads="1"/>
        </xdr:cNvSpPr>
      </xdr:nvSpPr>
      <xdr:spPr bwMode="auto">
        <a:xfrm>
          <a:off x="22075775" y="12052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66</xdr:row>
      <xdr:rowOff>0</xdr:rowOff>
    </xdr:from>
    <xdr:to>
      <xdr:col>27</xdr:col>
      <xdr:colOff>952500</xdr:colOff>
      <xdr:row>67</xdr:row>
      <xdr:rowOff>104775</xdr:rowOff>
    </xdr:to>
    <xdr:sp macro="" textlink="">
      <xdr:nvSpPr>
        <xdr:cNvPr id="1487" name="pole tekstowe 6">
          <a:extLst>
            <a:ext uri="{FF2B5EF4-FFF2-40B4-BE49-F238E27FC236}">
              <a16:creationId xmlns:a16="http://schemas.microsoft.com/office/drawing/2014/main" id="{52F62E23-D089-476E-B25D-87435688F050}"/>
            </a:ext>
          </a:extLst>
        </xdr:cNvPr>
        <xdr:cNvSpPr txBox="1">
          <a:spLocks noChangeArrowheads="1"/>
        </xdr:cNvSpPr>
      </xdr:nvSpPr>
      <xdr:spPr bwMode="auto">
        <a:xfrm>
          <a:off x="22075775" y="12052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66</xdr:row>
      <xdr:rowOff>0</xdr:rowOff>
    </xdr:from>
    <xdr:to>
      <xdr:col>27</xdr:col>
      <xdr:colOff>952500</xdr:colOff>
      <xdr:row>67</xdr:row>
      <xdr:rowOff>123825</xdr:rowOff>
    </xdr:to>
    <xdr:sp macro="" textlink="">
      <xdr:nvSpPr>
        <xdr:cNvPr id="1488" name="pole tekstowe 41">
          <a:extLst>
            <a:ext uri="{FF2B5EF4-FFF2-40B4-BE49-F238E27FC236}">
              <a16:creationId xmlns:a16="http://schemas.microsoft.com/office/drawing/2014/main" id="{E58CF3B2-CAF2-4548-927C-155A89BAC3F2}"/>
            </a:ext>
          </a:extLst>
        </xdr:cNvPr>
        <xdr:cNvSpPr txBox="1">
          <a:spLocks noChangeArrowheads="1"/>
        </xdr:cNvSpPr>
      </xdr:nvSpPr>
      <xdr:spPr bwMode="auto">
        <a:xfrm>
          <a:off x="2207577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66</xdr:row>
      <xdr:rowOff>0</xdr:rowOff>
    </xdr:from>
    <xdr:to>
      <xdr:col>27</xdr:col>
      <xdr:colOff>952500</xdr:colOff>
      <xdr:row>67</xdr:row>
      <xdr:rowOff>123825</xdr:rowOff>
    </xdr:to>
    <xdr:sp macro="" textlink="">
      <xdr:nvSpPr>
        <xdr:cNvPr id="1489" name="pole tekstowe 42">
          <a:extLst>
            <a:ext uri="{FF2B5EF4-FFF2-40B4-BE49-F238E27FC236}">
              <a16:creationId xmlns:a16="http://schemas.microsoft.com/office/drawing/2014/main" id="{159AB316-580F-4507-B9AB-8C95CCDF5821}"/>
            </a:ext>
          </a:extLst>
        </xdr:cNvPr>
        <xdr:cNvSpPr txBox="1">
          <a:spLocks noChangeArrowheads="1"/>
        </xdr:cNvSpPr>
      </xdr:nvSpPr>
      <xdr:spPr bwMode="auto">
        <a:xfrm>
          <a:off x="2207577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66</xdr:row>
      <xdr:rowOff>0</xdr:rowOff>
    </xdr:from>
    <xdr:to>
      <xdr:col>27</xdr:col>
      <xdr:colOff>952500</xdr:colOff>
      <xdr:row>67</xdr:row>
      <xdr:rowOff>123825</xdr:rowOff>
    </xdr:to>
    <xdr:sp macro="" textlink="">
      <xdr:nvSpPr>
        <xdr:cNvPr id="1490" name="pole tekstowe 59">
          <a:extLst>
            <a:ext uri="{FF2B5EF4-FFF2-40B4-BE49-F238E27FC236}">
              <a16:creationId xmlns:a16="http://schemas.microsoft.com/office/drawing/2014/main" id="{D23E0C3D-3E2C-4A12-A579-10790E28DBA2}"/>
            </a:ext>
          </a:extLst>
        </xdr:cNvPr>
        <xdr:cNvSpPr txBox="1">
          <a:spLocks noChangeArrowheads="1"/>
        </xdr:cNvSpPr>
      </xdr:nvSpPr>
      <xdr:spPr bwMode="auto">
        <a:xfrm>
          <a:off x="2207577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66</xdr:row>
      <xdr:rowOff>0</xdr:rowOff>
    </xdr:from>
    <xdr:to>
      <xdr:col>27</xdr:col>
      <xdr:colOff>952500</xdr:colOff>
      <xdr:row>67</xdr:row>
      <xdr:rowOff>123825</xdr:rowOff>
    </xdr:to>
    <xdr:sp macro="" textlink="">
      <xdr:nvSpPr>
        <xdr:cNvPr id="1491" name="pole tekstowe 60">
          <a:extLst>
            <a:ext uri="{FF2B5EF4-FFF2-40B4-BE49-F238E27FC236}">
              <a16:creationId xmlns:a16="http://schemas.microsoft.com/office/drawing/2014/main" id="{21C19A28-1FC3-4ABF-ABAD-7D460E82D303}"/>
            </a:ext>
          </a:extLst>
        </xdr:cNvPr>
        <xdr:cNvSpPr txBox="1">
          <a:spLocks noChangeArrowheads="1"/>
        </xdr:cNvSpPr>
      </xdr:nvSpPr>
      <xdr:spPr bwMode="auto">
        <a:xfrm>
          <a:off x="2207577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66</xdr:row>
      <xdr:rowOff>0</xdr:rowOff>
    </xdr:from>
    <xdr:to>
      <xdr:col>27</xdr:col>
      <xdr:colOff>952500</xdr:colOff>
      <xdr:row>67</xdr:row>
      <xdr:rowOff>123825</xdr:rowOff>
    </xdr:to>
    <xdr:sp macro="" textlink="">
      <xdr:nvSpPr>
        <xdr:cNvPr id="1492" name="pole tekstowe 77">
          <a:extLst>
            <a:ext uri="{FF2B5EF4-FFF2-40B4-BE49-F238E27FC236}">
              <a16:creationId xmlns:a16="http://schemas.microsoft.com/office/drawing/2014/main" id="{A47333F0-003F-4991-9242-46069ACC6E93}"/>
            </a:ext>
          </a:extLst>
        </xdr:cNvPr>
        <xdr:cNvSpPr txBox="1">
          <a:spLocks noChangeArrowheads="1"/>
        </xdr:cNvSpPr>
      </xdr:nvSpPr>
      <xdr:spPr bwMode="auto">
        <a:xfrm>
          <a:off x="2207577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66</xdr:row>
      <xdr:rowOff>0</xdr:rowOff>
    </xdr:from>
    <xdr:to>
      <xdr:col>27</xdr:col>
      <xdr:colOff>952500</xdr:colOff>
      <xdr:row>67</xdr:row>
      <xdr:rowOff>123825</xdr:rowOff>
    </xdr:to>
    <xdr:sp macro="" textlink="">
      <xdr:nvSpPr>
        <xdr:cNvPr id="1493" name="pole tekstowe 78">
          <a:extLst>
            <a:ext uri="{FF2B5EF4-FFF2-40B4-BE49-F238E27FC236}">
              <a16:creationId xmlns:a16="http://schemas.microsoft.com/office/drawing/2014/main" id="{DB9D05F2-DE65-45EA-BAEA-1C15FBF637E3}"/>
            </a:ext>
          </a:extLst>
        </xdr:cNvPr>
        <xdr:cNvSpPr txBox="1">
          <a:spLocks noChangeArrowheads="1"/>
        </xdr:cNvSpPr>
      </xdr:nvSpPr>
      <xdr:spPr bwMode="auto">
        <a:xfrm>
          <a:off x="2207577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67</xdr:row>
      <xdr:rowOff>0</xdr:rowOff>
    </xdr:from>
    <xdr:to>
      <xdr:col>27</xdr:col>
      <xdr:colOff>952500</xdr:colOff>
      <xdr:row>68</xdr:row>
      <xdr:rowOff>123825</xdr:rowOff>
    </xdr:to>
    <xdr:sp macro="" textlink="">
      <xdr:nvSpPr>
        <xdr:cNvPr id="1494" name="pole tekstowe 5">
          <a:extLst>
            <a:ext uri="{FF2B5EF4-FFF2-40B4-BE49-F238E27FC236}">
              <a16:creationId xmlns:a16="http://schemas.microsoft.com/office/drawing/2014/main" id="{A71D208E-83FE-49AD-BA1B-9C3E071B8E00}"/>
            </a:ext>
          </a:extLst>
        </xdr:cNvPr>
        <xdr:cNvSpPr txBox="1">
          <a:spLocks noChangeArrowheads="1"/>
        </xdr:cNvSpPr>
      </xdr:nvSpPr>
      <xdr:spPr bwMode="auto">
        <a:xfrm>
          <a:off x="2207577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67</xdr:row>
      <xdr:rowOff>0</xdr:rowOff>
    </xdr:from>
    <xdr:to>
      <xdr:col>27</xdr:col>
      <xdr:colOff>952500</xdr:colOff>
      <xdr:row>68</xdr:row>
      <xdr:rowOff>123825</xdr:rowOff>
    </xdr:to>
    <xdr:sp macro="" textlink="">
      <xdr:nvSpPr>
        <xdr:cNvPr id="1495" name="pole tekstowe 6">
          <a:extLst>
            <a:ext uri="{FF2B5EF4-FFF2-40B4-BE49-F238E27FC236}">
              <a16:creationId xmlns:a16="http://schemas.microsoft.com/office/drawing/2014/main" id="{87D212A2-C12C-45A5-BEF8-72E400F07007}"/>
            </a:ext>
          </a:extLst>
        </xdr:cNvPr>
        <xdr:cNvSpPr txBox="1">
          <a:spLocks noChangeArrowheads="1"/>
        </xdr:cNvSpPr>
      </xdr:nvSpPr>
      <xdr:spPr bwMode="auto">
        <a:xfrm>
          <a:off x="2207577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67</xdr:row>
      <xdr:rowOff>0</xdr:rowOff>
    </xdr:from>
    <xdr:to>
      <xdr:col>27</xdr:col>
      <xdr:colOff>952500</xdr:colOff>
      <xdr:row>68</xdr:row>
      <xdr:rowOff>104775</xdr:rowOff>
    </xdr:to>
    <xdr:sp macro="" textlink="">
      <xdr:nvSpPr>
        <xdr:cNvPr id="1496" name="pole tekstowe 5">
          <a:extLst>
            <a:ext uri="{FF2B5EF4-FFF2-40B4-BE49-F238E27FC236}">
              <a16:creationId xmlns:a16="http://schemas.microsoft.com/office/drawing/2014/main" id="{B1907257-29A3-49D8-B041-F40B522A3B93}"/>
            </a:ext>
          </a:extLst>
        </xdr:cNvPr>
        <xdr:cNvSpPr txBox="1">
          <a:spLocks noChangeArrowheads="1"/>
        </xdr:cNvSpPr>
      </xdr:nvSpPr>
      <xdr:spPr bwMode="auto">
        <a:xfrm>
          <a:off x="22075775" y="12217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67</xdr:row>
      <xdr:rowOff>0</xdr:rowOff>
    </xdr:from>
    <xdr:to>
      <xdr:col>27</xdr:col>
      <xdr:colOff>952500</xdr:colOff>
      <xdr:row>68</xdr:row>
      <xdr:rowOff>104775</xdr:rowOff>
    </xdr:to>
    <xdr:sp macro="" textlink="">
      <xdr:nvSpPr>
        <xdr:cNvPr id="1497" name="pole tekstowe 6">
          <a:extLst>
            <a:ext uri="{FF2B5EF4-FFF2-40B4-BE49-F238E27FC236}">
              <a16:creationId xmlns:a16="http://schemas.microsoft.com/office/drawing/2014/main" id="{AF328ACE-CEAF-44DB-8C1A-E46095F00550}"/>
            </a:ext>
          </a:extLst>
        </xdr:cNvPr>
        <xdr:cNvSpPr txBox="1">
          <a:spLocks noChangeArrowheads="1"/>
        </xdr:cNvSpPr>
      </xdr:nvSpPr>
      <xdr:spPr bwMode="auto">
        <a:xfrm>
          <a:off x="22075775" y="12217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67</xdr:row>
      <xdr:rowOff>0</xdr:rowOff>
    </xdr:from>
    <xdr:to>
      <xdr:col>27</xdr:col>
      <xdr:colOff>952500</xdr:colOff>
      <xdr:row>68</xdr:row>
      <xdr:rowOff>123825</xdr:rowOff>
    </xdr:to>
    <xdr:sp macro="" textlink="">
      <xdr:nvSpPr>
        <xdr:cNvPr id="1498" name="pole tekstowe 41">
          <a:extLst>
            <a:ext uri="{FF2B5EF4-FFF2-40B4-BE49-F238E27FC236}">
              <a16:creationId xmlns:a16="http://schemas.microsoft.com/office/drawing/2014/main" id="{987B6C21-E706-4024-ABE3-7F53365B6928}"/>
            </a:ext>
          </a:extLst>
        </xdr:cNvPr>
        <xdr:cNvSpPr txBox="1">
          <a:spLocks noChangeArrowheads="1"/>
        </xdr:cNvSpPr>
      </xdr:nvSpPr>
      <xdr:spPr bwMode="auto">
        <a:xfrm>
          <a:off x="2207577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67</xdr:row>
      <xdr:rowOff>0</xdr:rowOff>
    </xdr:from>
    <xdr:to>
      <xdr:col>27</xdr:col>
      <xdr:colOff>952500</xdr:colOff>
      <xdr:row>68</xdr:row>
      <xdr:rowOff>123825</xdr:rowOff>
    </xdr:to>
    <xdr:sp macro="" textlink="">
      <xdr:nvSpPr>
        <xdr:cNvPr id="1499" name="pole tekstowe 42">
          <a:extLst>
            <a:ext uri="{FF2B5EF4-FFF2-40B4-BE49-F238E27FC236}">
              <a16:creationId xmlns:a16="http://schemas.microsoft.com/office/drawing/2014/main" id="{9CA8849B-1B8F-465F-82CA-1D5BA50C23DB}"/>
            </a:ext>
          </a:extLst>
        </xdr:cNvPr>
        <xdr:cNvSpPr txBox="1">
          <a:spLocks noChangeArrowheads="1"/>
        </xdr:cNvSpPr>
      </xdr:nvSpPr>
      <xdr:spPr bwMode="auto">
        <a:xfrm>
          <a:off x="2207577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67</xdr:row>
      <xdr:rowOff>0</xdr:rowOff>
    </xdr:from>
    <xdr:to>
      <xdr:col>27</xdr:col>
      <xdr:colOff>952500</xdr:colOff>
      <xdr:row>68</xdr:row>
      <xdr:rowOff>123825</xdr:rowOff>
    </xdr:to>
    <xdr:sp macro="" textlink="">
      <xdr:nvSpPr>
        <xdr:cNvPr id="1500" name="pole tekstowe 59">
          <a:extLst>
            <a:ext uri="{FF2B5EF4-FFF2-40B4-BE49-F238E27FC236}">
              <a16:creationId xmlns:a16="http://schemas.microsoft.com/office/drawing/2014/main" id="{55FFDC2E-FB59-4D81-85EE-DA135B570B6E}"/>
            </a:ext>
          </a:extLst>
        </xdr:cNvPr>
        <xdr:cNvSpPr txBox="1">
          <a:spLocks noChangeArrowheads="1"/>
        </xdr:cNvSpPr>
      </xdr:nvSpPr>
      <xdr:spPr bwMode="auto">
        <a:xfrm>
          <a:off x="2207577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67</xdr:row>
      <xdr:rowOff>0</xdr:rowOff>
    </xdr:from>
    <xdr:to>
      <xdr:col>27</xdr:col>
      <xdr:colOff>952500</xdr:colOff>
      <xdr:row>68</xdr:row>
      <xdr:rowOff>123825</xdr:rowOff>
    </xdr:to>
    <xdr:sp macro="" textlink="">
      <xdr:nvSpPr>
        <xdr:cNvPr id="1501" name="pole tekstowe 60">
          <a:extLst>
            <a:ext uri="{FF2B5EF4-FFF2-40B4-BE49-F238E27FC236}">
              <a16:creationId xmlns:a16="http://schemas.microsoft.com/office/drawing/2014/main" id="{B0AD2388-2D86-46B0-8355-F1D2BD342405}"/>
            </a:ext>
          </a:extLst>
        </xdr:cNvPr>
        <xdr:cNvSpPr txBox="1">
          <a:spLocks noChangeArrowheads="1"/>
        </xdr:cNvSpPr>
      </xdr:nvSpPr>
      <xdr:spPr bwMode="auto">
        <a:xfrm>
          <a:off x="2207577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67</xdr:row>
      <xdr:rowOff>0</xdr:rowOff>
    </xdr:from>
    <xdr:to>
      <xdr:col>27</xdr:col>
      <xdr:colOff>952500</xdr:colOff>
      <xdr:row>68</xdr:row>
      <xdr:rowOff>123825</xdr:rowOff>
    </xdr:to>
    <xdr:sp macro="" textlink="">
      <xdr:nvSpPr>
        <xdr:cNvPr id="1502" name="pole tekstowe 77">
          <a:extLst>
            <a:ext uri="{FF2B5EF4-FFF2-40B4-BE49-F238E27FC236}">
              <a16:creationId xmlns:a16="http://schemas.microsoft.com/office/drawing/2014/main" id="{D509A298-E407-44A4-B8B9-20DA5BB39903}"/>
            </a:ext>
          </a:extLst>
        </xdr:cNvPr>
        <xdr:cNvSpPr txBox="1">
          <a:spLocks noChangeArrowheads="1"/>
        </xdr:cNvSpPr>
      </xdr:nvSpPr>
      <xdr:spPr bwMode="auto">
        <a:xfrm>
          <a:off x="2207577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67</xdr:row>
      <xdr:rowOff>0</xdr:rowOff>
    </xdr:from>
    <xdr:to>
      <xdr:col>27</xdr:col>
      <xdr:colOff>952500</xdr:colOff>
      <xdr:row>68</xdr:row>
      <xdr:rowOff>123825</xdr:rowOff>
    </xdr:to>
    <xdr:sp macro="" textlink="">
      <xdr:nvSpPr>
        <xdr:cNvPr id="1503" name="pole tekstowe 78">
          <a:extLst>
            <a:ext uri="{FF2B5EF4-FFF2-40B4-BE49-F238E27FC236}">
              <a16:creationId xmlns:a16="http://schemas.microsoft.com/office/drawing/2014/main" id="{30BEC1F6-4413-4BA0-A960-5463E9B4E32E}"/>
            </a:ext>
          </a:extLst>
        </xdr:cNvPr>
        <xdr:cNvSpPr txBox="1">
          <a:spLocks noChangeArrowheads="1"/>
        </xdr:cNvSpPr>
      </xdr:nvSpPr>
      <xdr:spPr bwMode="auto">
        <a:xfrm>
          <a:off x="2207577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68</xdr:row>
      <xdr:rowOff>0</xdr:rowOff>
    </xdr:from>
    <xdr:to>
      <xdr:col>27</xdr:col>
      <xdr:colOff>952500</xdr:colOff>
      <xdr:row>69</xdr:row>
      <xdr:rowOff>123825</xdr:rowOff>
    </xdr:to>
    <xdr:sp macro="" textlink="">
      <xdr:nvSpPr>
        <xdr:cNvPr id="1504" name="pole tekstowe 5">
          <a:extLst>
            <a:ext uri="{FF2B5EF4-FFF2-40B4-BE49-F238E27FC236}">
              <a16:creationId xmlns:a16="http://schemas.microsoft.com/office/drawing/2014/main" id="{4BECD727-CAC0-4E35-B65D-5FADCFC9D670}"/>
            </a:ext>
          </a:extLst>
        </xdr:cNvPr>
        <xdr:cNvSpPr txBox="1">
          <a:spLocks noChangeArrowheads="1"/>
        </xdr:cNvSpPr>
      </xdr:nvSpPr>
      <xdr:spPr bwMode="auto">
        <a:xfrm>
          <a:off x="2207577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68</xdr:row>
      <xdr:rowOff>0</xdr:rowOff>
    </xdr:from>
    <xdr:to>
      <xdr:col>27</xdr:col>
      <xdr:colOff>952500</xdr:colOff>
      <xdr:row>69</xdr:row>
      <xdr:rowOff>123825</xdr:rowOff>
    </xdr:to>
    <xdr:sp macro="" textlink="">
      <xdr:nvSpPr>
        <xdr:cNvPr id="1505" name="pole tekstowe 6">
          <a:extLst>
            <a:ext uri="{FF2B5EF4-FFF2-40B4-BE49-F238E27FC236}">
              <a16:creationId xmlns:a16="http://schemas.microsoft.com/office/drawing/2014/main" id="{9C35310C-2323-4D9D-A9E2-2DF74C94B386}"/>
            </a:ext>
          </a:extLst>
        </xdr:cNvPr>
        <xdr:cNvSpPr txBox="1">
          <a:spLocks noChangeArrowheads="1"/>
        </xdr:cNvSpPr>
      </xdr:nvSpPr>
      <xdr:spPr bwMode="auto">
        <a:xfrm>
          <a:off x="2207577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68</xdr:row>
      <xdr:rowOff>0</xdr:rowOff>
    </xdr:from>
    <xdr:to>
      <xdr:col>27</xdr:col>
      <xdr:colOff>952500</xdr:colOff>
      <xdr:row>69</xdr:row>
      <xdr:rowOff>104775</xdr:rowOff>
    </xdr:to>
    <xdr:sp macro="" textlink="">
      <xdr:nvSpPr>
        <xdr:cNvPr id="1506" name="pole tekstowe 5">
          <a:extLst>
            <a:ext uri="{FF2B5EF4-FFF2-40B4-BE49-F238E27FC236}">
              <a16:creationId xmlns:a16="http://schemas.microsoft.com/office/drawing/2014/main" id="{ABF5324C-D455-4DD9-B5C1-601117D92A0B}"/>
            </a:ext>
          </a:extLst>
        </xdr:cNvPr>
        <xdr:cNvSpPr txBox="1">
          <a:spLocks noChangeArrowheads="1"/>
        </xdr:cNvSpPr>
      </xdr:nvSpPr>
      <xdr:spPr bwMode="auto">
        <a:xfrm>
          <a:off x="22075775" y="12382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68</xdr:row>
      <xdr:rowOff>0</xdr:rowOff>
    </xdr:from>
    <xdr:to>
      <xdr:col>27</xdr:col>
      <xdr:colOff>952500</xdr:colOff>
      <xdr:row>69</xdr:row>
      <xdr:rowOff>104775</xdr:rowOff>
    </xdr:to>
    <xdr:sp macro="" textlink="">
      <xdr:nvSpPr>
        <xdr:cNvPr id="1507" name="pole tekstowe 6">
          <a:extLst>
            <a:ext uri="{FF2B5EF4-FFF2-40B4-BE49-F238E27FC236}">
              <a16:creationId xmlns:a16="http://schemas.microsoft.com/office/drawing/2014/main" id="{E11198B7-F889-4500-AFA4-FF47C74E6A62}"/>
            </a:ext>
          </a:extLst>
        </xdr:cNvPr>
        <xdr:cNvSpPr txBox="1">
          <a:spLocks noChangeArrowheads="1"/>
        </xdr:cNvSpPr>
      </xdr:nvSpPr>
      <xdr:spPr bwMode="auto">
        <a:xfrm>
          <a:off x="22075775" y="12382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68</xdr:row>
      <xdr:rowOff>0</xdr:rowOff>
    </xdr:from>
    <xdr:to>
      <xdr:col>27</xdr:col>
      <xdr:colOff>952500</xdr:colOff>
      <xdr:row>69</xdr:row>
      <xdr:rowOff>123825</xdr:rowOff>
    </xdr:to>
    <xdr:sp macro="" textlink="">
      <xdr:nvSpPr>
        <xdr:cNvPr id="1508" name="pole tekstowe 41">
          <a:extLst>
            <a:ext uri="{FF2B5EF4-FFF2-40B4-BE49-F238E27FC236}">
              <a16:creationId xmlns:a16="http://schemas.microsoft.com/office/drawing/2014/main" id="{1B78CF46-ABD9-4A6C-BE97-B8D9E2EF407A}"/>
            </a:ext>
          </a:extLst>
        </xdr:cNvPr>
        <xdr:cNvSpPr txBox="1">
          <a:spLocks noChangeArrowheads="1"/>
        </xdr:cNvSpPr>
      </xdr:nvSpPr>
      <xdr:spPr bwMode="auto">
        <a:xfrm>
          <a:off x="2207577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68</xdr:row>
      <xdr:rowOff>0</xdr:rowOff>
    </xdr:from>
    <xdr:to>
      <xdr:col>27</xdr:col>
      <xdr:colOff>952500</xdr:colOff>
      <xdr:row>69</xdr:row>
      <xdr:rowOff>123825</xdr:rowOff>
    </xdr:to>
    <xdr:sp macro="" textlink="">
      <xdr:nvSpPr>
        <xdr:cNvPr id="1509" name="pole tekstowe 42">
          <a:extLst>
            <a:ext uri="{FF2B5EF4-FFF2-40B4-BE49-F238E27FC236}">
              <a16:creationId xmlns:a16="http://schemas.microsoft.com/office/drawing/2014/main" id="{C8AB69C1-3100-4A22-83D3-E122F6DBA4D7}"/>
            </a:ext>
          </a:extLst>
        </xdr:cNvPr>
        <xdr:cNvSpPr txBox="1">
          <a:spLocks noChangeArrowheads="1"/>
        </xdr:cNvSpPr>
      </xdr:nvSpPr>
      <xdr:spPr bwMode="auto">
        <a:xfrm>
          <a:off x="2207577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68</xdr:row>
      <xdr:rowOff>0</xdr:rowOff>
    </xdr:from>
    <xdr:to>
      <xdr:col>27</xdr:col>
      <xdr:colOff>952500</xdr:colOff>
      <xdr:row>69</xdr:row>
      <xdr:rowOff>123825</xdr:rowOff>
    </xdr:to>
    <xdr:sp macro="" textlink="">
      <xdr:nvSpPr>
        <xdr:cNvPr id="1510" name="pole tekstowe 59">
          <a:extLst>
            <a:ext uri="{FF2B5EF4-FFF2-40B4-BE49-F238E27FC236}">
              <a16:creationId xmlns:a16="http://schemas.microsoft.com/office/drawing/2014/main" id="{2F28FECF-3ACD-410A-BFF7-5B1887506497}"/>
            </a:ext>
          </a:extLst>
        </xdr:cNvPr>
        <xdr:cNvSpPr txBox="1">
          <a:spLocks noChangeArrowheads="1"/>
        </xdr:cNvSpPr>
      </xdr:nvSpPr>
      <xdr:spPr bwMode="auto">
        <a:xfrm>
          <a:off x="2207577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68</xdr:row>
      <xdr:rowOff>0</xdr:rowOff>
    </xdr:from>
    <xdr:to>
      <xdr:col>27</xdr:col>
      <xdr:colOff>952500</xdr:colOff>
      <xdr:row>69</xdr:row>
      <xdr:rowOff>123825</xdr:rowOff>
    </xdr:to>
    <xdr:sp macro="" textlink="">
      <xdr:nvSpPr>
        <xdr:cNvPr id="1511" name="pole tekstowe 60">
          <a:extLst>
            <a:ext uri="{FF2B5EF4-FFF2-40B4-BE49-F238E27FC236}">
              <a16:creationId xmlns:a16="http://schemas.microsoft.com/office/drawing/2014/main" id="{B1491210-047C-419D-87C7-7E0A40DB1944}"/>
            </a:ext>
          </a:extLst>
        </xdr:cNvPr>
        <xdr:cNvSpPr txBox="1">
          <a:spLocks noChangeArrowheads="1"/>
        </xdr:cNvSpPr>
      </xdr:nvSpPr>
      <xdr:spPr bwMode="auto">
        <a:xfrm>
          <a:off x="2207577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68</xdr:row>
      <xdr:rowOff>0</xdr:rowOff>
    </xdr:from>
    <xdr:to>
      <xdr:col>27</xdr:col>
      <xdr:colOff>952500</xdr:colOff>
      <xdr:row>69</xdr:row>
      <xdr:rowOff>123825</xdr:rowOff>
    </xdr:to>
    <xdr:sp macro="" textlink="">
      <xdr:nvSpPr>
        <xdr:cNvPr id="1512" name="pole tekstowe 77">
          <a:extLst>
            <a:ext uri="{FF2B5EF4-FFF2-40B4-BE49-F238E27FC236}">
              <a16:creationId xmlns:a16="http://schemas.microsoft.com/office/drawing/2014/main" id="{BDC846D5-3B2A-43D3-8944-BC79AB08D3BA}"/>
            </a:ext>
          </a:extLst>
        </xdr:cNvPr>
        <xdr:cNvSpPr txBox="1">
          <a:spLocks noChangeArrowheads="1"/>
        </xdr:cNvSpPr>
      </xdr:nvSpPr>
      <xdr:spPr bwMode="auto">
        <a:xfrm>
          <a:off x="2207577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68</xdr:row>
      <xdr:rowOff>0</xdr:rowOff>
    </xdr:from>
    <xdr:to>
      <xdr:col>27</xdr:col>
      <xdr:colOff>952500</xdr:colOff>
      <xdr:row>69</xdr:row>
      <xdr:rowOff>123825</xdr:rowOff>
    </xdr:to>
    <xdr:sp macro="" textlink="">
      <xdr:nvSpPr>
        <xdr:cNvPr id="1513" name="pole tekstowe 78">
          <a:extLst>
            <a:ext uri="{FF2B5EF4-FFF2-40B4-BE49-F238E27FC236}">
              <a16:creationId xmlns:a16="http://schemas.microsoft.com/office/drawing/2014/main" id="{1178430B-6305-4922-9EEA-722A60EA7B81}"/>
            </a:ext>
          </a:extLst>
        </xdr:cNvPr>
        <xdr:cNvSpPr txBox="1">
          <a:spLocks noChangeArrowheads="1"/>
        </xdr:cNvSpPr>
      </xdr:nvSpPr>
      <xdr:spPr bwMode="auto">
        <a:xfrm>
          <a:off x="2207577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69</xdr:row>
      <xdr:rowOff>0</xdr:rowOff>
    </xdr:from>
    <xdr:to>
      <xdr:col>27</xdr:col>
      <xdr:colOff>952500</xdr:colOff>
      <xdr:row>70</xdr:row>
      <xdr:rowOff>123825</xdr:rowOff>
    </xdr:to>
    <xdr:sp macro="" textlink="">
      <xdr:nvSpPr>
        <xdr:cNvPr id="1514" name="pole tekstowe 5">
          <a:extLst>
            <a:ext uri="{FF2B5EF4-FFF2-40B4-BE49-F238E27FC236}">
              <a16:creationId xmlns:a16="http://schemas.microsoft.com/office/drawing/2014/main" id="{F526CF65-214B-44AC-B677-429110C5122B}"/>
            </a:ext>
          </a:extLst>
        </xdr:cNvPr>
        <xdr:cNvSpPr txBox="1">
          <a:spLocks noChangeArrowheads="1"/>
        </xdr:cNvSpPr>
      </xdr:nvSpPr>
      <xdr:spPr bwMode="auto">
        <a:xfrm>
          <a:off x="2207577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69</xdr:row>
      <xdr:rowOff>0</xdr:rowOff>
    </xdr:from>
    <xdr:to>
      <xdr:col>27</xdr:col>
      <xdr:colOff>952500</xdr:colOff>
      <xdr:row>70</xdr:row>
      <xdr:rowOff>123825</xdr:rowOff>
    </xdr:to>
    <xdr:sp macro="" textlink="">
      <xdr:nvSpPr>
        <xdr:cNvPr id="1515" name="pole tekstowe 6">
          <a:extLst>
            <a:ext uri="{FF2B5EF4-FFF2-40B4-BE49-F238E27FC236}">
              <a16:creationId xmlns:a16="http://schemas.microsoft.com/office/drawing/2014/main" id="{1F2314BE-F483-4513-B16B-BA8C3098D304}"/>
            </a:ext>
          </a:extLst>
        </xdr:cNvPr>
        <xdr:cNvSpPr txBox="1">
          <a:spLocks noChangeArrowheads="1"/>
        </xdr:cNvSpPr>
      </xdr:nvSpPr>
      <xdr:spPr bwMode="auto">
        <a:xfrm>
          <a:off x="2207577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69</xdr:row>
      <xdr:rowOff>0</xdr:rowOff>
    </xdr:from>
    <xdr:to>
      <xdr:col>27</xdr:col>
      <xdr:colOff>952500</xdr:colOff>
      <xdr:row>70</xdr:row>
      <xdr:rowOff>104775</xdr:rowOff>
    </xdr:to>
    <xdr:sp macro="" textlink="">
      <xdr:nvSpPr>
        <xdr:cNvPr id="1516" name="pole tekstowe 5">
          <a:extLst>
            <a:ext uri="{FF2B5EF4-FFF2-40B4-BE49-F238E27FC236}">
              <a16:creationId xmlns:a16="http://schemas.microsoft.com/office/drawing/2014/main" id="{3D549574-2F89-4CE3-9AA0-81D1EF739FB5}"/>
            </a:ext>
          </a:extLst>
        </xdr:cNvPr>
        <xdr:cNvSpPr txBox="1">
          <a:spLocks noChangeArrowheads="1"/>
        </xdr:cNvSpPr>
      </xdr:nvSpPr>
      <xdr:spPr bwMode="auto">
        <a:xfrm>
          <a:off x="22075775" y="12547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69</xdr:row>
      <xdr:rowOff>0</xdr:rowOff>
    </xdr:from>
    <xdr:to>
      <xdr:col>27</xdr:col>
      <xdr:colOff>952500</xdr:colOff>
      <xdr:row>70</xdr:row>
      <xdr:rowOff>104775</xdr:rowOff>
    </xdr:to>
    <xdr:sp macro="" textlink="">
      <xdr:nvSpPr>
        <xdr:cNvPr id="1517" name="pole tekstowe 6">
          <a:extLst>
            <a:ext uri="{FF2B5EF4-FFF2-40B4-BE49-F238E27FC236}">
              <a16:creationId xmlns:a16="http://schemas.microsoft.com/office/drawing/2014/main" id="{9CB720AA-E3AB-4592-A6DB-F17CE8E6D78A}"/>
            </a:ext>
          </a:extLst>
        </xdr:cNvPr>
        <xdr:cNvSpPr txBox="1">
          <a:spLocks noChangeArrowheads="1"/>
        </xdr:cNvSpPr>
      </xdr:nvSpPr>
      <xdr:spPr bwMode="auto">
        <a:xfrm>
          <a:off x="22075775" y="12547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69</xdr:row>
      <xdr:rowOff>0</xdr:rowOff>
    </xdr:from>
    <xdr:to>
      <xdr:col>27</xdr:col>
      <xdr:colOff>952500</xdr:colOff>
      <xdr:row>70</xdr:row>
      <xdr:rowOff>123825</xdr:rowOff>
    </xdr:to>
    <xdr:sp macro="" textlink="">
      <xdr:nvSpPr>
        <xdr:cNvPr id="1518" name="pole tekstowe 41">
          <a:extLst>
            <a:ext uri="{FF2B5EF4-FFF2-40B4-BE49-F238E27FC236}">
              <a16:creationId xmlns:a16="http://schemas.microsoft.com/office/drawing/2014/main" id="{60301DE0-2E3B-4CFD-842A-91EE50CBE2C0}"/>
            </a:ext>
          </a:extLst>
        </xdr:cNvPr>
        <xdr:cNvSpPr txBox="1">
          <a:spLocks noChangeArrowheads="1"/>
        </xdr:cNvSpPr>
      </xdr:nvSpPr>
      <xdr:spPr bwMode="auto">
        <a:xfrm>
          <a:off x="2207577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69</xdr:row>
      <xdr:rowOff>0</xdr:rowOff>
    </xdr:from>
    <xdr:to>
      <xdr:col>27</xdr:col>
      <xdr:colOff>952500</xdr:colOff>
      <xdr:row>70</xdr:row>
      <xdr:rowOff>123825</xdr:rowOff>
    </xdr:to>
    <xdr:sp macro="" textlink="">
      <xdr:nvSpPr>
        <xdr:cNvPr id="1519" name="pole tekstowe 42">
          <a:extLst>
            <a:ext uri="{FF2B5EF4-FFF2-40B4-BE49-F238E27FC236}">
              <a16:creationId xmlns:a16="http://schemas.microsoft.com/office/drawing/2014/main" id="{6F041713-E73E-49F0-B231-CA45EE206694}"/>
            </a:ext>
          </a:extLst>
        </xdr:cNvPr>
        <xdr:cNvSpPr txBox="1">
          <a:spLocks noChangeArrowheads="1"/>
        </xdr:cNvSpPr>
      </xdr:nvSpPr>
      <xdr:spPr bwMode="auto">
        <a:xfrm>
          <a:off x="2207577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69</xdr:row>
      <xdr:rowOff>0</xdr:rowOff>
    </xdr:from>
    <xdr:to>
      <xdr:col>27</xdr:col>
      <xdr:colOff>952500</xdr:colOff>
      <xdr:row>70</xdr:row>
      <xdr:rowOff>123825</xdr:rowOff>
    </xdr:to>
    <xdr:sp macro="" textlink="">
      <xdr:nvSpPr>
        <xdr:cNvPr id="1520" name="pole tekstowe 59">
          <a:extLst>
            <a:ext uri="{FF2B5EF4-FFF2-40B4-BE49-F238E27FC236}">
              <a16:creationId xmlns:a16="http://schemas.microsoft.com/office/drawing/2014/main" id="{4353EE3A-2EF7-4D8E-87DD-810472EC2EB7}"/>
            </a:ext>
          </a:extLst>
        </xdr:cNvPr>
        <xdr:cNvSpPr txBox="1">
          <a:spLocks noChangeArrowheads="1"/>
        </xdr:cNvSpPr>
      </xdr:nvSpPr>
      <xdr:spPr bwMode="auto">
        <a:xfrm>
          <a:off x="2207577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69</xdr:row>
      <xdr:rowOff>0</xdr:rowOff>
    </xdr:from>
    <xdr:to>
      <xdr:col>27</xdr:col>
      <xdr:colOff>952500</xdr:colOff>
      <xdr:row>70</xdr:row>
      <xdr:rowOff>123825</xdr:rowOff>
    </xdr:to>
    <xdr:sp macro="" textlink="">
      <xdr:nvSpPr>
        <xdr:cNvPr id="1521" name="pole tekstowe 60">
          <a:extLst>
            <a:ext uri="{FF2B5EF4-FFF2-40B4-BE49-F238E27FC236}">
              <a16:creationId xmlns:a16="http://schemas.microsoft.com/office/drawing/2014/main" id="{76BBF8CE-C792-45D1-8AA5-329391DC9DD5}"/>
            </a:ext>
          </a:extLst>
        </xdr:cNvPr>
        <xdr:cNvSpPr txBox="1">
          <a:spLocks noChangeArrowheads="1"/>
        </xdr:cNvSpPr>
      </xdr:nvSpPr>
      <xdr:spPr bwMode="auto">
        <a:xfrm>
          <a:off x="2207577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69</xdr:row>
      <xdr:rowOff>0</xdr:rowOff>
    </xdr:from>
    <xdr:to>
      <xdr:col>27</xdr:col>
      <xdr:colOff>952500</xdr:colOff>
      <xdr:row>70</xdr:row>
      <xdr:rowOff>123825</xdr:rowOff>
    </xdr:to>
    <xdr:sp macro="" textlink="">
      <xdr:nvSpPr>
        <xdr:cNvPr id="1522" name="pole tekstowe 77">
          <a:extLst>
            <a:ext uri="{FF2B5EF4-FFF2-40B4-BE49-F238E27FC236}">
              <a16:creationId xmlns:a16="http://schemas.microsoft.com/office/drawing/2014/main" id="{D3B6ADCF-0E8C-4E51-8070-A496A98E2A6A}"/>
            </a:ext>
          </a:extLst>
        </xdr:cNvPr>
        <xdr:cNvSpPr txBox="1">
          <a:spLocks noChangeArrowheads="1"/>
        </xdr:cNvSpPr>
      </xdr:nvSpPr>
      <xdr:spPr bwMode="auto">
        <a:xfrm>
          <a:off x="2207577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69</xdr:row>
      <xdr:rowOff>0</xdr:rowOff>
    </xdr:from>
    <xdr:to>
      <xdr:col>27</xdr:col>
      <xdr:colOff>952500</xdr:colOff>
      <xdr:row>70</xdr:row>
      <xdr:rowOff>123825</xdr:rowOff>
    </xdr:to>
    <xdr:sp macro="" textlink="">
      <xdr:nvSpPr>
        <xdr:cNvPr id="1523" name="pole tekstowe 78">
          <a:extLst>
            <a:ext uri="{FF2B5EF4-FFF2-40B4-BE49-F238E27FC236}">
              <a16:creationId xmlns:a16="http://schemas.microsoft.com/office/drawing/2014/main" id="{63EB8219-5777-45CD-9749-F71D59CD940B}"/>
            </a:ext>
          </a:extLst>
        </xdr:cNvPr>
        <xdr:cNvSpPr txBox="1">
          <a:spLocks noChangeArrowheads="1"/>
        </xdr:cNvSpPr>
      </xdr:nvSpPr>
      <xdr:spPr bwMode="auto">
        <a:xfrm>
          <a:off x="2207577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70</xdr:row>
      <xdr:rowOff>0</xdr:rowOff>
    </xdr:from>
    <xdr:to>
      <xdr:col>27</xdr:col>
      <xdr:colOff>952500</xdr:colOff>
      <xdr:row>71</xdr:row>
      <xdr:rowOff>123825</xdr:rowOff>
    </xdr:to>
    <xdr:sp macro="" textlink="">
      <xdr:nvSpPr>
        <xdr:cNvPr id="1524" name="pole tekstowe 5">
          <a:extLst>
            <a:ext uri="{FF2B5EF4-FFF2-40B4-BE49-F238E27FC236}">
              <a16:creationId xmlns:a16="http://schemas.microsoft.com/office/drawing/2014/main" id="{4AD9CB0F-8984-41E8-B1E6-C42BB7094B60}"/>
            </a:ext>
          </a:extLst>
        </xdr:cNvPr>
        <xdr:cNvSpPr txBox="1">
          <a:spLocks noChangeArrowheads="1"/>
        </xdr:cNvSpPr>
      </xdr:nvSpPr>
      <xdr:spPr bwMode="auto">
        <a:xfrm>
          <a:off x="2207577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70</xdr:row>
      <xdr:rowOff>0</xdr:rowOff>
    </xdr:from>
    <xdr:to>
      <xdr:col>27</xdr:col>
      <xdr:colOff>952500</xdr:colOff>
      <xdr:row>71</xdr:row>
      <xdr:rowOff>123825</xdr:rowOff>
    </xdr:to>
    <xdr:sp macro="" textlink="">
      <xdr:nvSpPr>
        <xdr:cNvPr id="1525" name="pole tekstowe 6">
          <a:extLst>
            <a:ext uri="{FF2B5EF4-FFF2-40B4-BE49-F238E27FC236}">
              <a16:creationId xmlns:a16="http://schemas.microsoft.com/office/drawing/2014/main" id="{02068F74-ED4A-4D82-82D7-4BE0AAFEDB57}"/>
            </a:ext>
          </a:extLst>
        </xdr:cNvPr>
        <xdr:cNvSpPr txBox="1">
          <a:spLocks noChangeArrowheads="1"/>
        </xdr:cNvSpPr>
      </xdr:nvSpPr>
      <xdr:spPr bwMode="auto">
        <a:xfrm>
          <a:off x="2207577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70</xdr:row>
      <xdr:rowOff>0</xdr:rowOff>
    </xdr:from>
    <xdr:to>
      <xdr:col>27</xdr:col>
      <xdr:colOff>952500</xdr:colOff>
      <xdr:row>71</xdr:row>
      <xdr:rowOff>104775</xdr:rowOff>
    </xdr:to>
    <xdr:sp macro="" textlink="">
      <xdr:nvSpPr>
        <xdr:cNvPr id="1526" name="pole tekstowe 5">
          <a:extLst>
            <a:ext uri="{FF2B5EF4-FFF2-40B4-BE49-F238E27FC236}">
              <a16:creationId xmlns:a16="http://schemas.microsoft.com/office/drawing/2014/main" id="{C72EA12A-2448-48E4-8F64-91BC1A6304D0}"/>
            </a:ext>
          </a:extLst>
        </xdr:cNvPr>
        <xdr:cNvSpPr txBox="1">
          <a:spLocks noChangeArrowheads="1"/>
        </xdr:cNvSpPr>
      </xdr:nvSpPr>
      <xdr:spPr bwMode="auto">
        <a:xfrm>
          <a:off x="22075775" y="12712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70</xdr:row>
      <xdr:rowOff>0</xdr:rowOff>
    </xdr:from>
    <xdr:to>
      <xdr:col>27</xdr:col>
      <xdr:colOff>952500</xdr:colOff>
      <xdr:row>71</xdr:row>
      <xdr:rowOff>104775</xdr:rowOff>
    </xdr:to>
    <xdr:sp macro="" textlink="">
      <xdr:nvSpPr>
        <xdr:cNvPr id="1527" name="pole tekstowe 6">
          <a:extLst>
            <a:ext uri="{FF2B5EF4-FFF2-40B4-BE49-F238E27FC236}">
              <a16:creationId xmlns:a16="http://schemas.microsoft.com/office/drawing/2014/main" id="{A794EE3A-8734-46DB-96C9-FAE97A0203C2}"/>
            </a:ext>
          </a:extLst>
        </xdr:cNvPr>
        <xdr:cNvSpPr txBox="1">
          <a:spLocks noChangeArrowheads="1"/>
        </xdr:cNvSpPr>
      </xdr:nvSpPr>
      <xdr:spPr bwMode="auto">
        <a:xfrm>
          <a:off x="22075775" y="12712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70</xdr:row>
      <xdr:rowOff>0</xdr:rowOff>
    </xdr:from>
    <xdr:to>
      <xdr:col>27</xdr:col>
      <xdr:colOff>952500</xdr:colOff>
      <xdr:row>71</xdr:row>
      <xdr:rowOff>123825</xdr:rowOff>
    </xdr:to>
    <xdr:sp macro="" textlink="">
      <xdr:nvSpPr>
        <xdr:cNvPr id="1528" name="pole tekstowe 41">
          <a:extLst>
            <a:ext uri="{FF2B5EF4-FFF2-40B4-BE49-F238E27FC236}">
              <a16:creationId xmlns:a16="http://schemas.microsoft.com/office/drawing/2014/main" id="{3F1174A5-8369-496F-8F03-636CAD58EA00}"/>
            </a:ext>
          </a:extLst>
        </xdr:cNvPr>
        <xdr:cNvSpPr txBox="1">
          <a:spLocks noChangeArrowheads="1"/>
        </xdr:cNvSpPr>
      </xdr:nvSpPr>
      <xdr:spPr bwMode="auto">
        <a:xfrm>
          <a:off x="2207577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70</xdr:row>
      <xdr:rowOff>0</xdr:rowOff>
    </xdr:from>
    <xdr:to>
      <xdr:col>27</xdr:col>
      <xdr:colOff>952500</xdr:colOff>
      <xdr:row>71</xdr:row>
      <xdr:rowOff>123825</xdr:rowOff>
    </xdr:to>
    <xdr:sp macro="" textlink="">
      <xdr:nvSpPr>
        <xdr:cNvPr id="1529" name="pole tekstowe 42">
          <a:extLst>
            <a:ext uri="{FF2B5EF4-FFF2-40B4-BE49-F238E27FC236}">
              <a16:creationId xmlns:a16="http://schemas.microsoft.com/office/drawing/2014/main" id="{A9753DE8-2A64-4958-AA04-B9DD2B0574D9}"/>
            </a:ext>
          </a:extLst>
        </xdr:cNvPr>
        <xdr:cNvSpPr txBox="1">
          <a:spLocks noChangeArrowheads="1"/>
        </xdr:cNvSpPr>
      </xdr:nvSpPr>
      <xdr:spPr bwMode="auto">
        <a:xfrm>
          <a:off x="2207577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70</xdr:row>
      <xdr:rowOff>0</xdr:rowOff>
    </xdr:from>
    <xdr:to>
      <xdr:col>27</xdr:col>
      <xdr:colOff>952500</xdr:colOff>
      <xdr:row>71</xdr:row>
      <xdr:rowOff>123825</xdr:rowOff>
    </xdr:to>
    <xdr:sp macro="" textlink="">
      <xdr:nvSpPr>
        <xdr:cNvPr id="1530" name="pole tekstowe 59">
          <a:extLst>
            <a:ext uri="{FF2B5EF4-FFF2-40B4-BE49-F238E27FC236}">
              <a16:creationId xmlns:a16="http://schemas.microsoft.com/office/drawing/2014/main" id="{80C512BD-8013-4625-AB54-441CFAAB01F9}"/>
            </a:ext>
          </a:extLst>
        </xdr:cNvPr>
        <xdr:cNvSpPr txBox="1">
          <a:spLocks noChangeArrowheads="1"/>
        </xdr:cNvSpPr>
      </xdr:nvSpPr>
      <xdr:spPr bwMode="auto">
        <a:xfrm>
          <a:off x="2207577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70</xdr:row>
      <xdr:rowOff>0</xdr:rowOff>
    </xdr:from>
    <xdr:to>
      <xdr:col>27</xdr:col>
      <xdr:colOff>952500</xdr:colOff>
      <xdr:row>71</xdr:row>
      <xdr:rowOff>123825</xdr:rowOff>
    </xdr:to>
    <xdr:sp macro="" textlink="">
      <xdr:nvSpPr>
        <xdr:cNvPr id="1531" name="pole tekstowe 60">
          <a:extLst>
            <a:ext uri="{FF2B5EF4-FFF2-40B4-BE49-F238E27FC236}">
              <a16:creationId xmlns:a16="http://schemas.microsoft.com/office/drawing/2014/main" id="{C50DB63F-E095-4951-A9E2-DFC8F4E312D8}"/>
            </a:ext>
          </a:extLst>
        </xdr:cNvPr>
        <xdr:cNvSpPr txBox="1">
          <a:spLocks noChangeArrowheads="1"/>
        </xdr:cNvSpPr>
      </xdr:nvSpPr>
      <xdr:spPr bwMode="auto">
        <a:xfrm>
          <a:off x="2207577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70</xdr:row>
      <xdr:rowOff>0</xdr:rowOff>
    </xdr:from>
    <xdr:to>
      <xdr:col>27</xdr:col>
      <xdr:colOff>952500</xdr:colOff>
      <xdr:row>71</xdr:row>
      <xdr:rowOff>123825</xdr:rowOff>
    </xdr:to>
    <xdr:sp macro="" textlink="">
      <xdr:nvSpPr>
        <xdr:cNvPr id="1532" name="pole tekstowe 77">
          <a:extLst>
            <a:ext uri="{FF2B5EF4-FFF2-40B4-BE49-F238E27FC236}">
              <a16:creationId xmlns:a16="http://schemas.microsoft.com/office/drawing/2014/main" id="{5D2F26F6-941F-478D-9EAA-33DD7AF0E396}"/>
            </a:ext>
          </a:extLst>
        </xdr:cNvPr>
        <xdr:cNvSpPr txBox="1">
          <a:spLocks noChangeArrowheads="1"/>
        </xdr:cNvSpPr>
      </xdr:nvSpPr>
      <xdr:spPr bwMode="auto">
        <a:xfrm>
          <a:off x="2207577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70</xdr:row>
      <xdr:rowOff>0</xdr:rowOff>
    </xdr:from>
    <xdr:to>
      <xdr:col>27</xdr:col>
      <xdr:colOff>952500</xdr:colOff>
      <xdr:row>71</xdr:row>
      <xdr:rowOff>123825</xdr:rowOff>
    </xdr:to>
    <xdr:sp macro="" textlink="">
      <xdr:nvSpPr>
        <xdr:cNvPr id="1533" name="pole tekstowe 78">
          <a:extLst>
            <a:ext uri="{FF2B5EF4-FFF2-40B4-BE49-F238E27FC236}">
              <a16:creationId xmlns:a16="http://schemas.microsoft.com/office/drawing/2014/main" id="{DF44F1F3-0CBD-4F2B-94A6-A89AA3FDF541}"/>
            </a:ext>
          </a:extLst>
        </xdr:cNvPr>
        <xdr:cNvSpPr txBox="1">
          <a:spLocks noChangeArrowheads="1"/>
        </xdr:cNvSpPr>
      </xdr:nvSpPr>
      <xdr:spPr bwMode="auto">
        <a:xfrm>
          <a:off x="2207577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71</xdr:row>
      <xdr:rowOff>0</xdr:rowOff>
    </xdr:from>
    <xdr:to>
      <xdr:col>27</xdr:col>
      <xdr:colOff>952500</xdr:colOff>
      <xdr:row>72</xdr:row>
      <xdr:rowOff>123825</xdr:rowOff>
    </xdr:to>
    <xdr:sp macro="" textlink="">
      <xdr:nvSpPr>
        <xdr:cNvPr id="1534" name="pole tekstowe 5">
          <a:extLst>
            <a:ext uri="{FF2B5EF4-FFF2-40B4-BE49-F238E27FC236}">
              <a16:creationId xmlns:a16="http://schemas.microsoft.com/office/drawing/2014/main" id="{F8547C35-C93B-4053-96EB-7BFF8F2BE76D}"/>
            </a:ext>
          </a:extLst>
        </xdr:cNvPr>
        <xdr:cNvSpPr txBox="1">
          <a:spLocks noChangeArrowheads="1"/>
        </xdr:cNvSpPr>
      </xdr:nvSpPr>
      <xdr:spPr bwMode="auto">
        <a:xfrm>
          <a:off x="2207577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71</xdr:row>
      <xdr:rowOff>0</xdr:rowOff>
    </xdr:from>
    <xdr:to>
      <xdr:col>27</xdr:col>
      <xdr:colOff>952500</xdr:colOff>
      <xdr:row>72</xdr:row>
      <xdr:rowOff>123825</xdr:rowOff>
    </xdr:to>
    <xdr:sp macro="" textlink="">
      <xdr:nvSpPr>
        <xdr:cNvPr id="1535" name="pole tekstowe 6">
          <a:extLst>
            <a:ext uri="{FF2B5EF4-FFF2-40B4-BE49-F238E27FC236}">
              <a16:creationId xmlns:a16="http://schemas.microsoft.com/office/drawing/2014/main" id="{61B56CA7-EA67-4ACD-83C6-01CE977EA292}"/>
            </a:ext>
          </a:extLst>
        </xdr:cNvPr>
        <xdr:cNvSpPr txBox="1">
          <a:spLocks noChangeArrowheads="1"/>
        </xdr:cNvSpPr>
      </xdr:nvSpPr>
      <xdr:spPr bwMode="auto">
        <a:xfrm>
          <a:off x="2207577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71</xdr:row>
      <xdr:rowOff>0</xdr:rowOff>
    </xdr:from>
    <xdr:to>
      <xdr:col>27</xdr:col>
      <xdr:colOff>952500</xdr:colOff>
      <xdr:row>72</xdr:row>
      <xdr:rowOff>104775</xdr:rowOff>
    </xdr:to>
    <xdr:sp macro="" textlink="">
      <xdr:nvSpPr>
        <xdr:cNvPr id="1536" name="pole tekstowe 5">
          <a:extLst>
            <a:ext uri="{FF2B5EF4-FFF2-40B4-BE49-F238E27FC236}">
              <a16:creationId xmlns:a16="http://schemas.microsoft.com/office/drawing/2014/main" id="{B07109B6-52B9-4DC1-A640-B15BD5934A6E}"/>
            </a:ext>
          </a:extLst>
        </xdr:cNvPr>
        <xdr:cNvSpPr txBox="1">
          <a:spLocks noChangeArrowheads="1"/>
        </xdr:cNvSpPr>
      </xdr:nvSpPr>
      <xdr:spPr bwMode="auto">
        <a:xfrm>
          <a:off x="22075775" y="12877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71</xdr:row>
      <xdr:rowOff>0</xdr:rowOff>
    </xdr:from>
    <xdr:to>
      <xdr:col>27</xdr:col>
      <xdr:colOff>952500</xdr:colOff>
      <xdr:row>72</xdr:row>
      <xdr:rowOff>104775</xdr:rowOff>
    </xdr:to>
    <xdr:sp macro="" textlink="">
      <xdr:nvSpPr>
        <xdr:cNvPr id="1537" name="pole tekstowe 6">
          <a:extLst>
            <a:ext uri="{FF2B5EF4-FFF2-40B4-BE49-F238E27FC236}">
              <a16:creationId xmlns:a16="http://schemas.microsoft.com/office/drawing/2014/main" id="{54829A57-DA49-4E43-A092-F722BA366403}"/>
            </a:ext>
          </a:extLst>
        </xdr:cNvPr>
        <xdr:cNvSpPr txBox="1">
          <a:spLocks noChangeArrowheads="1"/>
        </xdr:cNvSpPr>
      </xdr:nvSpPr>
      <xdr:spPr bwMode="auto">
        <a:xfrm>
          <a:off x="22075775" y="12877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71</xdr:row>
      <xdr:rowOff>0</xdr:rowOff>
    </xdr:from>
    <xdr:to>
      <xdr:col>27</xdr:col>
      <xdr:colOff>952500</xdr:colOff>
      <xdr:row>72</xdr:row>
      <xdr:rowOff>123825</xdr:rowOff>
    </xdr:to>
    <xdr:sp macro="" textlink="">
      <xdr:nvSpPr>
        <xdr:cNvPr id="1538" name="pole tekstowe 41">
          <a:extLst>
            <a:ext uri="{FF2B5EF4-FFF2-40B4-BE49-F238E27FC236}">
              <a16:creationId xmlns:a16="http://schemas.microsoft.com/office/drawing/2014/main" id="{8BAED0CE-933B-4BB6-A20A-1BED11B5D74C}"/>
            </a:ext>
          </a:extLst>
        </xdr:cNvPr>
        <xdr:cNvSpPr txBox="1">
          <a:spLocks noChangeArrowheads="1"/>
        </xdr:cNvSpPr>
      </xdr:nvSpPr>
      <xdr:spPr bwMode="auto">
        <a:xfrm>
          <a:off x="2207577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71</xdr:row>
      <xdr:rowOff>0</xdr:rowOff>
    </xdr:from>
    <xdr:to>
      <xdr:col>27</xdr:col>
      <xdr:colOff>952500</xdr:colOff>
      <xdr:row>72</xdr:row>
      <xdr:rowOff>123825</xdr:rowOff>
    </xdr:to>
    <xdr:sp macro="" textlink="">
      <xdr:nvSpPr>
        <xdr:cNvPr id="1539" name="pole tekstowe 42">
          <a:extLst>
            <a:ext uri="{FF2B5EF4-FFF2-40B4-BE49-F238E27FC236}">
              <a16:creationId xmlns:a16="http://schemas.microsoft.com/office/drawing/2014/main" id="{6D634640-AAE4-44B4-84EC-BE6A0CB9516A}"/>
            </a:ext>
          </a:extLst>
        </xdr:cNvPr>
        <xdr:cNvSpPr txBox="1">
          <a:spLocks noChangeArrowheads="1"/>
        </xdr:cNvSpPr>
      </xdr:nvSpPr>
      <xdr:spPr bwMode="auto">
        <a:xfrm>
          <a:off x="2207577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71</xdr:row>
      <xdr:rowOff>0</xdr:rowOff>
    </xdr:from>
    <xdr:to>
      <xdr:col>27</xdr:col>
      <xdr:colOff>952500</xdr:colOff>
      <xdr:row>72</xdr:row>
      <xdr:rowOff>123825</xdr:rowOff>
    </xdr:to>
    <xdr:sp macro="" textlink="">
      <xdr:nvSpPr>
        <xdr:cNvPr id="1540" name="pole tekstowe 59">
          <a:extLst>
            <a:ext uri="{FF2B5EF4-FFF2-40B4-BE49-F238E27FC236}">
              <a16:creationId xmlns:a16="http://schemas.microsoft.com/office/drawing/2014/main" id="{9B394162-A158-489A-9056-1031B1FF06B6}"/>
            </a:ext>
          </a:extLst>
        </xdr:cNvPr>
        <xdr:cNvSpPr txBox="1">
          <a:spLocks noChangeArrowheads="1"/>
        </xdr:cNvSpPr>
      </xdr:nvSpPr>
      <xdr:spPr bwMode="auto">
        <a:xfrm>
          <a:off x="2207577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71</xdr:row>
      <xdr:rowOff>0</xdr:rowOff>
    </xdr:from>
    <xdr:to>
      <xdr:col>27</xdr:col>
      <xdr:colOff>952500</xdr:colOff>
      <xdr:row>72</xdr:row>
      <xdr:rowOff>123825</xdr:rowOff>
    </xdr:to>
    <xdr:sp macro="" textlink="">
      <xdr:nvSpPr>
        <xdr:cNvPr id="1541" name="pole tekstowe 60">
          <a:extLst>
            <a:ext uri="{FF2B5EF4-FFF2-40B4-BE49-F238E27FC236}">
              <a16:creationId xmlns:a16="http://schemas.microsoft.com/office/drawing/2014/main" id="{94DEB808-36E3-4E46-8935-8B2148D7BB8C}"/>
            </a:ext>
          </a:extLst>
        </xdr:cNvPr>
        <xdr:cNvSpPr txBox="1">
          <a:spLocks noChangeArrowheads="1"/>
        </xdr:cNvSpPr>
      </xdr:nvSpPr>
      <xdr:spPr bwMode="auto">
        <a:xfrm>
          <a:off x="2207577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71</xdr:row>
      <xdr:rowOff>0</xdr:rowOff>
    </xdr:from>
    <xdr:to>
      <xdr:col>27</xdr:col>
      <xdr:colOff>952500</xdr:colOff>
      <xdr:row>72</xdr:row>
      <xdr:rowOff>123825</xdr:rowOff>
    </xdr:to>
    <xdr:sp macro="" textlink="">
      <xdr:nvSpPr>
        <xdr:cNvPr id="1542" name="pole tekstowe 77">
          <a:extLst>
            <a:ext uri="{FF2B5EF4-FFF2-40B4-BE49-F238E27FC236}">
              <a16:creationId xmlns:a16="http://schemas.microsoft.com/office/drawing/2014/main" id="{C79EF3E7-8DE5-46B5-8A5C-2981D76B9DA1}"/>
            </a:ext>
          </a:extLst>
        </xdr:cNvPr>
        <xdr:cNvSpPr txBox="1">
          <a:spLocks noChangeArrowheads="1"/>
        </xdr:cNvSpPr>
      </xdr:nvSpPr>
      <xdr:spPr bwMode="auto">
        <a:xfrm>
          <a:off x="2207577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71</xdr:row>
      <xdr:rowOff>0</xdr:rowOff>
    </xdr:from>
    <xdr:to>
      <xdr:col>27</xdr:col>
      <xdr:colOff>952500</xdr:colOff>
      <xdr:row>72</xdr:row>
      <xdr:rowOff>123825</xdr:rowOff>
    </xdr:to>
    <xdr:sp macro="" textlink="">
      <xdr:nvSpPr>
        <xdr:cNvPr id="1543" name="pole tekstowe 78">
          <a:extLst>
            <a:ext uri="{FF2B5EF4-FFF2-40B4-BE49-F238E27FC236}">
              <a16:creationId xmlns:a16="http://schemas.microsoft.com/office/drawing/2014/main" id="{16489FEF-ED13-43DD-BB92-4F04D9B8CEE7}"/>
            </a:ext>
          </a:extLst>
        </xdr:cNvPr>
        <xdr:cNvSpPr txBox="1">
          <a:spLocks noChangeArrowheads="1"/>
        </xdr:cNvSpPr>
      </xdr:nvSpPr>
      <xdr:spPr bwMode="auto">
        <a:xfrm>
          <a:off x="2207577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72</xdr:row>
      <xdr:rowOff>0</xdr:rowOff>
    </xdr:from>
    <xdr:to>
      <xdr:col>27</xdr:col>
      <xdr:colOff>952500</xdr:colOff>
      <xdr:row>73</xdr:row>
      <xdr:rowOff>123825</xdr:rowOff>
    </xdr:to>
    <xdr:sp macro="" textlink="">
      <xdr:nvSpPr>
        <xdr:cNvPr id="1544" name="pole tekstowe 5">
          <a:extLst>
            <a:ext uri="{FF2B5EF4-FFF2-40B4-BE49-F238E27FC236}">
              <a16:creationId xmlns:a16="http://schemas.microsoft.com/office/drawing/2014/main" id="{9DB4E7C4-076E-41A3-8EC4-2A1B83B456D8}"/>
            </a:ext>
          </a:extLst>
        </xdr:cNvPr>
        <xdr:cNvSpPr txBox="1">
          <a:spLocks noChangeArrowheads="1"/>
        </xdr:cNvSpPr>
      </xdr:nvSpPr>
      <xdr:spPr bwMode="auto">
        <a:xfrm>
          <a:off x="2207577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72</xdr:row>
      <xdr:rowOff>0</xdr:rowOff>
    </xdr:from>
    <xdr:to>
      <xdr:col>27</xdr:col>
      <xdr:colOff>952500</xdr:colOff>
      <xdr:row>73</xdr:row>
      <xdr:rowOff>123825</xdr:rowOff>
    </xdr:to>
    <xdr:sp macro="" textlink="">
      <xdr:nvSpPr>
        <xdr:cNvPr id="1545" name="pole tekstowe 6">
          <a:extLst>
            <a:ext uri="{FF2B5EF4-FFF2-40B4-BE49-F238E27FC236}">
              <a16:creationId xmlns:a16="http://schemas.microsoft.com/office/drawing/2014/main" id="{98B3C8EC-0112-4C21-89D7-EAE525514BCC}"/>
            </a:ext>
          </a:extLst>
        </xdr:cNvPr>
        <xdr:cNvSpPr txBox="1">
          <a:spLocks noChangeArrowheads="1"/>
        </xdr:cNvSpPr>
      </xdr:nvSpPr>
      <xdr:spPr bwMode="auto">
        <a:xfrm>
          <a:off x="2207577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72</xdr:row>
      <xdr:rowOff>0</xdr:rowOff>
    </xdr:from>
    <xdr:to>
      <xdr:col>27</xdr:col>
      <xdr:colOff>952500</xdr:colOff>
      <xdr:row>73</xdr:row>
      <xdr:rowOff>104775</xdr:rowOff>
    </xdr:to>
    <xdr:sp macro="" textlink="">
      <xdr:nvSpPr>
        <xdr:cNvPr id="1546" name="pole tekstowe 5">
          <a:extLst>
            <a:ext uri="{FF2B5EF4-FFF2-40B4-BE49-F238E27FC236}">
              <a16:creationId xmlns:a16="http://schemas.microsoft.com/office/drawing/2014/main" id="{49C5C879-32BC-4C4A-A6A6-4FB57F137894}"/>
            </a:ext>
          </a:extLst>
        </xdr:cNvPr>
        <xdr:cNvSpPr txBox="1">
          <a:spLocks noChangeArrowheads="1"/>
        </xdr:cNvSpPr>
      </xdr:nvSpPr>
      <xdr:spPr bwMode="auto">
        <a:xfrm>
          <a:off x="22075775" y="13042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72</xdr:row>
      <xdr:rowOff>0</xdr:rowOff>
    </xdr:from>
    <xdr:to>
      <xdr:col>27</xdr:col>
      <xdr:colOff>952500</xdr:colOff>
      <xdr:row>73</xdr:row>
      <xdr:rowOff>104775</xdr:rowOff>
    </xdr:to>
    <xdr:sp macro="" textlink="">
      <xdr:nvSpPr>
        <xdr:cNvPr id="1547" name="pole tekstowe 6">
          <a:extLst>
            <a:ext uri="{FF2B5EF4-FFF2-40B4-BE49-F238E27FC236}">
              <a16:creationId xmlns:a16="http://schemas.microsoft.com/office/drawing/2014/main" id="{BA388CB9-7982-4CD4-A228-C3CA7774230A}"/>
            </a:ext>
          </a:extLst>
        </xdr:cNvPr>
        <xdr:cNvSpPr txBox="1">
          <a:spLocks noChangeArrowheads="1"/>
        </xdr:cNvSpPr>
      </xdr:nvSpPr>
      <xdr:spPr bwMode="auto">
        <a:xfrm>
          <a:off x="22075775" y="13042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72</xdr:row>
      <xdr:rowOff>0</xdr:rowOff>
    </xdr:from>
    <xdr:to>
      <xdr:col>27</xdr:col>
      <xdr:colOff>952500</xdr:colOff>
      <xdr:row>73</xdr:row>
      <xdr:rowOff>123825</xdr:rowOff>
    </xdr:to>
    <xdr:sp macro="" textlink="">
      <xdr:nvSpPr>
        <xdr:cNvPr id="1548" name="pole tekstowe 41">
          <a:extLst>
            <a:ext uri="{FF2B5EF4-FFF2-40B4-BE49-F238E27FC236}">
              <a16:creationId xmlns:a16="http://schemas.microsoft.com/office/drawing/2014/main" id="{07645EF3-F26A-41A9-85BA-E1CC67D1D2F6}"/>
            </a:ext>
          </a:extLst>
        </xdr:cNvPr>
        <xdr:cNvSpPr txBox="1">
          <a:spLocks noChangeArrowheads="1"/>
        </xdr:cNvSpPr>
      </xdr:nvSpPr>
      <xdr:spPr bwMode="auto">
        <a:xfrm>
          <a:off x="2207577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72</xdr:row>
      <xdr:rowOff>0</xdr:rowOff>
    </xdr:from>
    <xdr:to>
      <xdr:col>27</xdr:col>
      <xdr:colOff>952500</xdr:colOff>
      <xdr:row>73</xdr:row>
      <xdr:rowOff>123825</xdr:rowOff>
    </xdr:to>
    <xdr:sp macro="" textlink="">
      <xdr:nvSpPr>
        <xdr:cNvPr id="1549" name="pole tekstowe 42">
          <a:extLst>
            <a:ext uri="{FF2B5EF4-FFF2-40B4-BE49-F238E27FC236}">
              <a16:creationId xmlns:a16="http://schemas.microsoft.com/office/drawing/2014/main" id="{8B1802C4-85AE-483A-A851-6F6ED6D0BF72}"/>
            </a:ext>
          </a:extLst>
        </xdr:cNvPr>
        <xdr:cNvSpPr txBox="1">
          <a:spLocks noChangeArrowheads="1"/>
        </xdr:cNvSpPr>
      </xdr:nvSpPr>
      <xdr:spPr bwMode="auto">
        <a:xfrm>
          <a:off x="2207577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72</xdr:row>
      <xdr:rowOff>0</xdr:rowOff>
    </xdr:from>
    <xdr:to>
      <xdr:col>27</xdr:col>
      <xdr:colOff>952500</xdr:colOff>
      <xdr:row>73</xdr:row>
      <xdr:rowOff>123825</xdr:rowOff>
    </xdr:to>
    <xdr:sp macro="" textlink="">
      <xdr:nvSpPr>
        <xdr:cNvPr id="1550" name="pole tekstowe 59">
          <a:extLst>
            <a:ext uri="{FF2B5EF4-FFF2-40B4-BE49-F238E27FC236}">
              <a16:creationId xmlns:a16="http://schemas.microsoft.com/office/drawing/2014/main" id="{F20B16F8-FBC8-4CC6-A576-44D446ABD455}"/>
            </a:ext>
          </a:extLst>
        </xdr:cNvPr>
        <xdr:cNvSpPr txBox="1">
          <a:spLocks noChangeArrowheads="1"/>
        </xdr:cNvSpPr>
      </xdr:nvSpPr>
      <xdr:spPr bwMode="auto">
        <a:xfrm>
          <a:off x="2207577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72</xdr:row>
      <xdr:rowOff>0</xdr:rowOff>
    </xdr:from>
    <xdr:to>
      <xdr:col>27</xdr:col>
      <xdr:colOff>952500</xdr:colOff>
      <xdr:row>73</xdr:row>
      <xdr:rowOff>123825</xdr:rowOff>
    </xdr:to>
    <xdr:sp macro="" textlink="">
      <xdr:nvSpPr>
        <xdr:cNvPr id="1551" name="pole tekstowe 60">
          <a:extLst>
            <a:ext uri="{FF2B5EF4-FFF2-40B4-BE49-F238E27FC236}">
              <a16:creationId xmlns:a16="http://schemas.microsoft.com/office/drawing/2014/main" id="{526CF237-2C2D-40E7-972F-2706614A5A04}"/>
            </a:ext>
          </a:extLst>
        </xdr:cNvPr>
        <xdr:cNvSpPr txBox="1">
          <a:spLocks noChangeArrowheads="1"/>
        </xdr:cNvSpPr>
      </xdr:nvSpPr>
      <xdr:spPr bwMode="auto">
        <a:xfrm>
          <a:off x="2207577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72</xdr:row>
      <xdr:rowOff>0</xdr:rowOff>
    </xdr:from>
    <xdr:to>
      <xdr:col>27</xdr:col>
      <xdr:colOff>952500</xdr:colOff>
      <xdr:row>73</xdr:row>
      <xdr:rowOff>123825</xdr:rowOff>
    </xdr:to>
    <xdr:sp macro="" textlink="">
      <xdr:nvSpPr>
        <xdr:cNvPr id="1552" name="pole tekstowe 77">
          <a:extLst>
            <a:ext uri="{FF2B5EF4-FFF2-40B4-BE49-F238E27FC236}">
              <a16:creationId xmlns:a16="http://schemas.microsoft.com/office/drawing/2014/main" id="{0A6F1828-2330-4710-9E45-4A62270280FF}"/>
            </a:ext>
          </a:extLst>
        </xdr:cNvPr>
        <xdr:cNvSpPr txBox="1">
          <a:spLocks noChangeArrowheads="1"/>
        </xdr:cNvSpPr>
      </xdr:nvSpPr>
      <xdr:spPr bwMode="auto">
        <a:xfrm>
          <a:off x="2207577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72</xdr:row>
      <xdr:rowOff>0</xdr:rowOff>
    </xdr:from>
    <xdr:to>
      <xdr:col>27</xdr:col>
      <xdr:colOff>952500</xdr:colOff>
      <xdr:row>73</xdr:row>
      <xdr:rowOff>123825</xdr:rowOff>
    </xdr:to>
    <xdr:sp macro="" textlink="">
      <xdr:nvSpPr>
        <xdr:cNvPr id="1553" name="pole tekstowe 78">
          <a:extLst>
            <a:ext uri="{FF2B5EF4-FFF2-40B4-BE49-F238E27FC236}">
              <a16:creationId xmlns:a16="http://schemas.microsoft.com/office/drawing/2014/main" id="{7AB19FB0-A84B-4543-9D60-04AD68160C01}"/>
            </a:ext>
          </a:extLst>
        </xdr:cNvPr>
        <xdr:cNvSpPr txBox="1">
          <a:spLocks noChangeArrowheads="1"/>
        </xdr:cNvSpPr>
      </xdr:nvSpPr>
      <xdr:spPr bwMode="auto">
        <a:xfrm>
          <a:off x="2207577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73</xdr:row>
      <xdr:rowOff>0</xdr:rowOff>
    </xdr:from>
    <xdr:to>
      <xdr:col>27</xdr:col>
      <xdr:colOff>952500</xdr:colOff>
      <xdr:row>74</xdr:row>
      <xdr:rowOff>123825</xdr:rowOff>
    </xdr:to>
    <xdr:sp macro="" textlink="">
      <xdr:nvSpPr>
        <xdr:cNvPr id="1554" name="pole tekstowe 5">
          <a:extLst>
            <a:ext uri="{FF2B5EF4-FFF2-40B4-BE49-F238E27FC236}">
              <a16:creationId xmlns:a16="http://schemas.microsoft.com/office/drawing/2014/main" id="{DB3C506C-9276-407C-9514-53713B6A7E16}"/>
            </a:ext>
          </a:extLst>
        </xdr:cNvPr>
        <xdr:cNvSpPr txBox="1">
          <a:spLocks noChangeArrowheads="1"/>
        </xdr:cNvSpPr>
      </xdr:nvSpPr>
      <xdr:spPr bwMode="auto">
        <a:xfrm>
          <a:off x="2207577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73</xdr:row>
      <xdr:rowOff>0</xdr:rowOff>
    </xdr:from>
    <xdr:to>
      <xdr:col>27</xdr:col>
      <xdr:colOff>952500</xdr:colOff>
      <xdr:row>74</xdr:row>
      <xdr:rowOff>123825</xdr:rowOff>
    </xdr:to>
    <xdr:sp macro="" textlink="">
      <xdr:nvSpPr>
        <xdr:cNvPr id="1555" name="pole tekstowe 6">
          <a:extLst>
            <a:ext uri="{FF2B5EF4-FFF2-40B4-BE49-F238E27FC236}">
              <a16:creationId xmlns:a16="http://schemas.microsoft.com/office/drawing/2014/main" id="{6127AA1A-FA09-4FEA-946A-6750A8277428}"/>
            </a:ext>
          </a:extLst>
        </xdr:cNvPr>
        <xdr:cNvSpPr txBox="1">
          <a:spLocks noChangeArrowheads="1"/>
        </xdr:cNvSpPr>
      </xdr:nvSpPr>
      <xdr:spPr bwMode="auto">
        <a:xfrm>
          <a:off x="2207577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73</xdr:row>
      <xdr:rowOff>0</xdr:rowOff>
    </xdr:from>
    <xdr:to>
      <xdr:col>27</xdr:col>
      <xdr:colOff>952500</xdr:colOff>
      <xdr:row>74</xdr:row>
      <xdr:rowOff>104775</xdr:rowOff>
    </xdr:to>
    <xdr:sp macro="" textlink="">
      <xdr:nvSpPr>
        <xdr:cNvPr id="1556" name="pole tekstowe 5">
          <a:extLst>
            <a:ext uri="{FF2B5EF4-FFF2-40B4-BE49-F238E27FC236}">
              <a16:creationId xmlns:a16="http://schemas.microsoft.com/office/drawing/2014/main" id="{793A82A0-5F20-469C-9310-9E68EE6B8C4D}"/>
            </a:ext>
          </a:extLst>
        </xdr:cNvPr>
        <xdr:cNvSpPr txBox="1">
          <a:spLocks noChangeArrowheads="1"/>
        </xdr:cNvSpPr>
      </xdr:nvSpPr>
      <xdr:spPr bwMode="auto">
        <a:xfrm>
          <a:off x="22075775" y="13208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73</xdr:row>
      <xdr:rowOff>0</xdr:rowOff>
    </xdr:from>
    <xdr:to>
      <xdr:col>27</xdr:col>
      <xdr:colOff>952500</xdr:colOff>
      <xdr:row>74</xdr:row>
      <xdr:rowOff>104775</xdr:rowOff>
    </xdr:to>
    <xdr:sp macro="" textlink="">
      <xdr:nvSpPr>
        <xdr:cNvPr id="1557" name="pole tekstowe 6">
          <a:extLst>
            <a:ext uri="{FF2B5EF4-FFF2-40B4-BE49-F238E27FC236}">
              <a16:creationId xmlns:a16="http://schemas.microsoft.com/office/drawing/2014/main" id="{AE6462ED-73D4-4995-A0FA-60475D10FE82}"/>
            </a:ext>
          </a:extLst>
        </xdr:cNvPr>
        <xdr:cNvSpPr txBox="1">
          <a:spLocks noChangeArrowheads="1"/>
        </xdr:cNvSpPr>
      </xdr:nvSpPr>
      <xdr:spPr bwMode="auto">
        <a:xfrm>
          <a:off x="22075775" y="13208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73</xdr:row>
      <xdr:rowOff>0</xdr:rowOff>
    </xdr:from>
    <xdr:to>
      <xdr:col>27</xdr:col>
      <xdr:colOff>952500</xdr:colOff>
      <xdr:row>74</xdr:row>
      <xdr:rowOff>123825</xdr:rowOff>
    </xdr:to>
    <xdr:sp macro="" textlink="">
      <xdr:nvSpPr>
        <xdr:cNvPr id="1558" name="pole tekstowe 41">
          <a:extLst>
            <a:ext uri="{FF2B5EF4-FFF2-40B4-BE49-F238E27FC236}">
              <a16:creationId xmlns:a16="http://schemas.microsoft.com/office/drawing/2014/main" id="{4BD9A7A3-7200-4918-99E6-46DE92125E50}"/>
            </a:ext>
          </a:extLst>
        </xdr:cNvPr>
        <xdr:cNvSpPr txBox="1">
          <a:spLocks noChangeArrowheads="1"/>
        </xdr:cNvSpPr>
      </xdr:nvSpPr>
      <xdr:spPr bwMode="auto">
        <a:xfrm>
          <a:off x="2207577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73</xdr:row>
      <xdr:rowOff>0</xdr:rowOff>
    </xdr:from>
    <xdr:to>
      <xdr:col>27</xdr:col>
      <xdr:colOff>952500</xdr:colOff>
      <xdr:row>74</xdr:row>
      <xdr:rowOff>123825</xdr:rowOff>
    </xdr:to>
    <xdr:sp macro="" textlink="">
      <xdr:nvSpPr>
        <xdr:cNvPr id="1559" name="pole tekstowe 42">
          <a:extLst>
            <a:ext uri="{FF2B5EF4-FFF2-40B4-BE49-F238E27FC236}">
              <a16:creationId xmlns:a16="http://schemas.microsoft.com/office/drawing/2014/main" id="{B01CA44E-F5B9-45D8-BC9A-F6D16C57842E}"/>
            </a:ext>
          </a:extLst>
        </xdr:cNvPr>
        <xdr:cNvSpPr txBox="1">
          <a:spLocks noChangeArrowheads="1"/>
        </xdr:cNvSpPr>
      </xdr:nvSpPr>
      <xdr:spPr bwMode="auto">
        <a:xfrm>
          <a:off x="2207577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73</xdr:row>
      <xdr:rowOff>0</xdr:rowOff>
    </xdr:from>
    <xdr:to>
      <xdr:col>27</xdr:col>
      <xdr:colOff>952500</xdr:colOff>
      <xdr:row>74</xdr:row>
      <xdr:rowOff>123825</xdr:rowOff>
    </xdr:to>
    <xdr:sp macro="" textlink="">
      <xdr:nvSpPr>
        <xdr:cNvPr id="1560" name="pole tekstowe 59">
          <a:extLst>
            <a:ext uri="{FF2B5EF4-FFF2-40B4-BE49-F238E27FC236}">
              <a16:creationId xmlns:a16="http://schemas.microsoft.com/office/drawing/2014/main" id="{D93C0BFC-8215-44B0-A097-79091626915E}"/>
            </a:ext>
          </a:extLst>
        </xdr:cNvPr>
        <xdr:cNvSpPr txBox="1">
          <a:spLocks noChangeArrowheads="1"/>
        </xdr:cNvSpPr>
      </xdr:nvSpPr>
      <xdr:spPr bwMode="auto">
        <a:xfrm>
          <a:off x="2207577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73</xdr:row>
      <xdr:rowOff>0</xdr:rowOff>
    </xdr:from>
    <xdr:to>
      <xdr:col>27</xdr:col>
      <xdr:colOff>952500</xdr:colOff>
      <xdr:row>74</xdr:row>
      <xdr:rowOff>123825</xdr:rowOff>
    </xdr:to>
    <xdr:sp macro="" textlink="">
      <xdr:nvSpPr>
        <xdr:cNvPr id="1561" name="pole tekstowe 60">
          <a:extLst>
            <a:ext uri="{FF2B5EF4-FFF2-40B4-BE49-F238E27FC236}">
              <a16:creationId xmlns:a16="http://schemas.microsoft.com/office/drawing/2014/main" id="{660E357A-6E8A-43E1-A94F-BFBF6E434FD8}"/>
            </a:ext>
          </a:extLst>
        </xdr:cNvPr>
        <xdr:cNvSpPr txBox="1">
          <a:spLocks noChangeArrowheads="1"/>
        </xdr:cNvSpPr>
      </xdr:nvSpPr>
      <xdr:spPr bwMode="auto">
        <a:xfrm>
          <a:off x="2207577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73</xdr:row>
      <xdr:rowOff>0</xdr:rowOff>
    </xdr:from>
    <xdr:to>
      <xdr:col>27</xdr:col>
      <xdr:colOff>952500</xdr:colOff>
      <xdr:row>74</xdr:row>
      <xdr:rowOff>123825</xdr:rowOff>
    </xdr:to>
    <xdr:sp macro="" textlink="">
      <xdr:nvSpPr>
        <xdr:cNvPr id="1562" name="pole tekstowe 77">
          <a:extLst>
            <a:ext uri="{FF2B5EF4-FFF2-40B4-BE49-F238E27FC236}">
              <a16:creationId xmlns:a16="http://schemas.microsoft.com/office/drawing/2014/main" id="{25629103-66AC-420D-B4B8-CD39C603D55C}"/>
            </a:ext>
          </a:extLst>
        </xdr:cNvPr>
        <xdr:cNvSpPr txBox="1">
          <a:spLocks noChangeArrowheads="1"/>
        </xdr:cNvSpPr>
      </xdr:nvSpPr>
      <xdr:spPr bwMode="auto">
        <a:xfrm>
          <a:off x="2207577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73</xdr:row>
      <xdr:rowOff>0</xdr:rowOff>
    </xdr:from>
    <xdr:to>
      <xdr:col>27</xdr:col>
      <xdr:colOff>952500</xdr:colOff>
      <xdr:row>74</xdr:row>
      <xdr:rowOff>123825</xdr:rowOff>
    </xdr:to>
    <xdr:sp macro="" textlink="">
      <xdr:nvSpPr>
        <xdr:cNvPr id="1563" name="pole tekstowe 78">
          <a:extLst>
            <a:ext uri="{FF2B5EF4-FFF2-40B4-BE49-F238E27FC236}">
              <a16:creationId xmlns:a16="http://schemas.microsoft.com/office/drawing/2014/main" id="{B0714C46-7BA4-4343-87B5-BF24C6FD9F72}"/>
            </a:ext>
          </a:extLst>
        </xdr:cNvPr>
        <xdr:cNvSpPr txBox="1">
          <a:spLocks noChangeArrowheads="1"/>
        </xdr:cNvSpPr>
      </xdr:nvSpPr>
      <xdr:spPr bwMode="auto">
        <a:xfrm>
          <a:off x="2207577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74</xdr:row>
      <xdr:rowOff>0</xdr:rowOff>
    </xdr:from>
    <xdr:to>
      <xdr:col>27</xdr:col>
      <xdr:colOff>952500</xdr:colOff>
      <xdr:row>75</xdr:row>
      <xdr:rowOff>123825</xdr:rowOff>
    </xdr:to>
    <xdr:sp macro="" textlink="">
      <xdr:nvSpPr>
        <xdr:cNvPr id="1564" name="pole tekstowe 5">
          <a:extLst>
            <a:ext uri="{FF2B5EF4-FFF2-40B4-BE49-F238E27FC236}">
              <a16:creationId xmlns:a16="http://schemas.microsoft.com/office/drawing/2014/main" id="{6CF2EEA0-2286-471D-ADEC-5ABFA79B1DA7}"/>
            </a:ext>
          </a:extLst>
        </xdr:cNvPr>
        <xdr:cNvSpPr txBox="1">
          <a:spLocks noChangeArrowheads="1"/>
        </xdr:cNvSpPr>
      </xdr:nvSpPr>
      <xdr:spPr bwMode="auto">
        <a:xfrm>
          <a:off x="2207577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74</xdr:row>
      <xdr:rowOff>0</xdr:rowOff>
    </xdr:from>
    <xdr:to>
      <xdr:col>27</xdr:col>
      <xdr:colOff>952500</xdr:colOff>
      <xdr:row>75</xdr:row>
      <xdr:rowOff>123825</xdr:rowOff>
    </xdr:to>
    <xdr:sp macro="" textlink="">
      <xdr:nvSpPr>
        <xdr:cNvPr id="1565" name="pole tekstowe 6">
          <a:extLst>
            <a:ext uri="{FF2B5EF4-FFF2-40B4-BE49-F238E27FC236}">
              <a16:creationId xmlns:a16="http://schemas.microsoft.com/office/drawing/2014/main" id="{035659A5-CC27-4916-96B3-44C4D457F7C6}"/>
            </a:ext>
          </a:extLst>
        </xdr:cNvPr>
        <xdr:cNvSpPr txBox="1">
          <a:spLocks noChangeArrowheads="1"/>
        </xdr:cNvSpPr>
      </xdr:nvSpPr>
      <xdr:spPr bwMode="auto">
        <a:xfrm>
          <a:off x="2207577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74</xdr:row>
      <xdr:rowOff>0</xdr:rowOff>
    </xdr:from>
    <xdr:to>
      <xdr:col>27</xdr:col>
      <xdr:colOff>952500</xdr:colOff>
      <xdr:row>75</xdr:row>
      <xdr:rowOff>104775</xdr:rowOff>
    </xdr:to>
    <xdr:sp macro="" textlink="">
      <xdr:nvSpPr>
        <xdr:cNvPr id="1566" name="pole tekstowe 5">
          <a:extLst>
            <a:ext uri="{FF2B5EF4-FFF2-40B4-BE49-F238E27FC236}">
              <a16:creationId xmlns:a16="http://schemas.microsoft.com/office/drawing/2014/main" id="{2B04C7CF-53EB-4C7A-91DD-88BFAA9330A9}"/>
            </a:ext>
          </a:extLst>
        </xdr:cNvPr>
        <xdr:cNvSpPr txBox="1">
          <a:spLocks noChangeArrowheads="1"/>
        </xdr:cNvSpPr>
      </xdr:nvSpPr>
      <xdr:spPr bwMode="auto">
        <a:xfrm>
          <a:off x="22075775" y="13373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74</xdr:row>
      <xdr:rowOff>0</xdr:rowOff>
    </xdr:from>
    <xdr:to>
      <xdr:col>27</xdr:col>
      <xdr:colOff>952500</xdr:colOff>
      <xdr:row>75</xdr:row>
      <xdr:rowOff>104775</xdr:rowOff>
    </xdr:to>
    <xdr:sp macro="" textlink="">
      <xdr:nvSpPr>
        <xdr:cNvPr id="1567" name="pole tekstowe 6">
          <a:extLst>
            <a:ext uri="{FF2B5EF4-FFF2-40B4-BE49-F238E27FC236}">
              <a16:creationId xmlns:a16="http://schemas.microsoft.com/office/drawing/2014/main" id="{2CF9FEEF-DC15-4E3E-9378-AD3E883A5861}"/>
            </a:ext>
          </a:extLst>
        </xdr:cNvPr>
        <xdr:cNvSpPr txBox="1">
          <a:spLocks noChangeArrowheads="1"/>
        </xdr:cNvSpPr>
      </xdr:nvSpPr>
      <xdr:spPr bwMode="auto">
        <a:xfrm>
          <a:off x="22075775" y="13373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74</xdr:row>
      <xdr:rowOff>0</xdr:rowOff>
    </xdr:from>
    <xdr:to>
      <xdr:col>27</xdr:col>
      <xdr:colOff>952500</xdr:colOff>
      <xdr:row>75</xdr:row>
      <xdr:rowOff>123825</xdr:rowOff>
    </xdr:to>
    <xdr:sp macro="" textlink="">
      <xdr:nvSpPr>
        <xdr:cNvPr id="1568" name="pole tekstowe 41">
          <a:extLst>
            <a:ext uri="{FF2B5EF4-FFF2-40B4-BE49-F238E27FC236}">
              <a16:creationId xmlns:a16="http://schemas.microsoft.com/office/drawing/2014/main" id="{E623E548-CD5D-4EBF-A50D-235773AB6C3D}"/>
            </a:ext>
          </a:extLst>
        </xdr:cNvPr>
        <xdr:cNvSpPr txBox="1">
          <a:spLocks noChangeArrowheads="1"/>
        </xdr:cNvSpPr>
      </xdr:nvSpPr>
      <xdr:spPr bwMode="auto">
        <a:xfrm>
          <a:off x="2207577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74</xdr:row>
      <xdr:rowOff>0</xdr:rowOff>
    </xdr:from>
    <xdr:to>
      <xdr:col>27</xdr:col>
      <xdr:colOff>952500</xdr:colOff>
      <xdr:row>75</xdr:row>
      <xdr:rowOff>123825</xdr:rowOff>
    </xdr:to>
    <xdr:sp macro="" textlink="">
      <xdr:nvSpPr>
        <xdr:cNvPr id="1569" name="pole tekstowe 42">
          <a:extLst>
            <a:ext uri="{FF2B5EF4-FFF2-40B4-BE49-F238E27FC236}">
              <a16:creationId xmlns:a16="http://schemas.microsoft.com/office/drawing/2014/main" id="{4DC7FB01-E720-4265-AE71-8309B514D769}"/>
            </a:ext>
          </a:extLst>
        </xdr:cNvPr>
        <xdr:cNvSpPr txBox="1">
          <a:spLocks noChangeArrowheads="1"/>
        </xdr:cNvSpPr>
      </xdr:nvSpPr>
      <xdr:spPr bwMode="auto">
        <a:xfrm>
          <a:off x="2207577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74</xdr:row>
      <xdr:rowOff>0</xdr:rowOff>
    </xdr:from>
    <xdr:to>
      <xdr:col>27</xdr:col>
      <xdr:colOff>952500</xdr:colOff>
      <xdr:row>75</xdr:row>
      <xdr:rowOff>123825</xdr:rowOff>
    </xdr:to>
    <xdr:sp macro="" textlink="">
      <xdr:nvSpPr>
        <xdr:cNvPr id="1570" name="pole tekstowe 59">
          <a:extLst>
            <a:ext uri="{FF2B5EF4-FFF2-40B4-BE49-F238E27FC236}">
              <a16:creationId xmlns:a16="http://schemas.microsoft.com/office/drawing/2014/main" id="{44AD119B-F5EC-4E63-93F5-A7638F8587D3}"/>
            </a:ext>
          </a:extLst>
        </xdr:cNvPr>
        <xdr:cNvSpPr txBox="1">
          <a:spLocks noChangeArrowheads="1"/>
        </xdr:cNvSpPr>
      </xdr:nvSpPr>
      <xdr:spPr bwMode="auto">
        <a:xfrm>
          <a:off x="2207577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74</xdr:row>
      <xdr:rowOff>0</xdr:rowOff>
    </xdr:from>
    <xdr:to>
      <xdr:col>27</xdr:col>
      <xdr:colOff>952500</xdr:colOff>
      <xdr:row>75</xdr:row>
      <xdr:rowOff>123825</xdr:rowOff>
    </xdr:to>
    <xdr:sp macro="" textlink="">
      <xdr:nvSpPr>
        <xdr:cNvPr id="1571" name="pole tekstowe 60">
          <a:extLst>
            <a:ext uri="{FF2B5EF4-FFF2-40B4-BE49-F238E27FC236}">
              <a16:creationId xmlns:a16="http://schemas.microsoft.com/office/drawing/2014/main" id="{42AE7711-3CDF-4C7F-90A3-71D8F8EC8044}"/>
            </a:ext>
          </a:extLst>
        </xdr:cNvPr>
        <xdr:cNvSpPr txBox="1">
          <a:spLocks noChangeArrowheads="1"/>
        </xdr:cNvSpPr>
      </xdr:nvSpPr>
      <xdr:spPr bwMode="auto">
        <a:xfrm>
          <a:off x="2207577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74</xdr:row>
      <xdr:rowOff>0</xdr:rowOff>
    </xdr:from>
    <xdr:to>
      <xdr:col>27</xdr:col>
      <xdr:colOff>952500</xdr:colOff>
      <xdr:row>75</xdr:row>
      <xdr:rowOff>123825</xdr:rowOff>
    </xdr:to>
    <xdr:sp macro="" textlink="">
      <xdr:nvSpPr>
        <xdr:cNvPr id="1572" name="pole tekstowe 77">
          <a:extLst>
            <a:ext uri="{FF2B5EF4-FFF2-40B4-BE49-F238E27FC236}">
              <a16:creationId xmlns:a16="http://schemas.microsoft.com/office/drawing/2014/main" id="{4AD26EEA-698A-4019-8530-7120F40916F0}"/>
            </a:ext>
          </a:extLst>
        </xdr:cNvPr>
        <xdr:cNvSpPr txBox="1">
          <a:spLocks noChangeArrowheads="1"/>
        </xdr:cNvSpPr>
      </xdr:nvSpPr>
      <xdr:spPr bwMode="auto">
        <a:xfrm>
          <a:off x="2207577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74</xdr:row>
      <xdr:rowOff>0</xdr:rowOff>
    </xdr:from>
    <xdr:to>
      <xdr:col>27</xdr:col>
      <xdr:colOff>952500</xdr:colOff>
      <xdr:row>75</xdr:row>
      <xdr:rowOff>123825</xdr:rowOff>
    </xdr:to>
    <xdr:sp macro="" textlink="">
      <xdr:nvSpPr>
        <xdr:cNvPr id="1573" name="pole tekstowe 78">
          <a:extLst>
            <a:ext uri="{FF2B5EF4-FFF2-40B4-BE49-F238E27FC236}">
              <a16:creationId xmlns:a16="http://schemas.microsoft.com/office/drawing/2014/main" id="{43B10A02-7AE8-4F5A-A56F-351227F1AB58}"/>
            </a:ext>
          </a:extLst>
        </xdr:cNvPr>
        <xdr:cNvSpPr txBox="1">
          <a:spLocks noChangeArrowheads="1"/>
        </xdr:cNvSpPr>
      </xdr:nvSpPr>
      <xdr:spPr bwMode="auto">
        <a:xfrm>
          <a:off x="2207577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1574" name="pole tekstowe 5">
          <a:extLst>
            <a:ext uri="{FF2B5EF4-FFF2-40B4-BE49-F238E27FC236}">
              <a16:creationId xmlns:a16="http://schemas.microsoft.com/office/drawing/2014/main" id="{E25FA4EA-2BAD-441E-9F88-B920FD2991C3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1575" name="pole tekstowe 6">
          <a:extLst>
            <a:ext uri="{FF2B5EF4-FFF2-40B4-BE49-F238E27FC236}">
              <a16:creationId xmlns:a16="http://schemas.microsoft.com/office/drawing/2014/main" id="{827F8F5F-088B-44B2-8AC1-EFEE8C54734D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104775</xdr:rowOff>
    </xdr:to>
    <xdr:sp macro="" textlink="">
      <xdr:nvSpPr>
        <xdr:cNvPr id="1576" name="pole tekstowe 5">
          <a:extLst>
            <a:ext uri="{FF2B5EF4-FFF2-40B4-BE49-F238E27FC236}">
              <a16:creationId xmlns:a16="http://schemas.microsoft.com/office/drawing/2014/main" id="{BE21F6C6-CA94-4215-B4D6-1C7C05435092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104775</xdr:rowOff>
    </xdr:to>
    <xdr:sp macro="" textlink="">
      <xdr:nvSpPr>
        <xdr:cNvPr id="1577" name="pole tekstowe 6">
          <a:extLst>
            <a:ext uri="{FF2B5EF4-FFF2-40B4-BE49-F238E27FC236}">
              <a16:creationId xmlns:a16="http://schemas.microsoft.com/office/drawing/2014/main" id="{EA581C39-5775-42F2-AD05-A283388598A6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1578" name="pole tekstowe 41">
          <a:extLst>
            <a:ext uri="{FF2B5EF4-FFF2-40B4-BE49-F238E27FC236}">
              <a16:creationId xmlns:a16="http://schemas.microsoft.com/office/drawing/2014/main" id="{EDF70BE9-BB74-44FD-872F-111CBF3120AE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1579" name="pole tekstowe 42">
          <a:extLst>
            <a:ext uri="{FF2B5EF4-FFF2-40B4-BE49-F238E27FC236}">
              <a16:creationId xmlns:a16="http://schemas.microsoft.com/office/drawing/2014/main" id="{F1E5F3D2-277C-4BE6-924D-E1D7A70856B3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1580" name="pole tekstowe 59">
          <a:extLst>
            <a:ext uri="{FF2B5EF4-FFF2-40B4-BE49-F238E27FC236}">
              <a16:creationId xmlns:a16="http://schemas.microsoft.com/office/drawing/2014/main" id="{986B8E16-4164-4AF5-A3B4-70BBB76F71F1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1581" name="pole tekstowe 60">
          <a:extLst>
            <a:ext uri="{FF2B5EF4-FFF2-40B4-BE49-F238E27FC236}">
              <a16:creationId xmlns:a16="http://schemas.microsoft.com/office/drawing/2014/main" id="{EFAF0863-2B6D-45BC-806E-924B5C324489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1582" name="pole tekstowe 77">
          <a:extLst>
            <a:ext uri="{FF2B5EF4-FFF2-40B4-BE49-F238E27FC236}">
              <a16:creationId xmlns:a16="http://schemas.microsoft.com/office/drawing/2014/main" id="{C40435D2-9A3F-473C-BC86-944D9D6C833E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1583" name="pole tekstowe 78">
          <a:extLst>
            <a:ext uri="{FF2B5EF4-FFF2-40B4-BE49-F238E27FC236}">
              <a16:creationId xmlns:a16="http://schemas.microsoft.com/office/drawing/2014/main" id="{38023B9F-58A7-4AB1-AE4D-424F870EA0AC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8</xdr:row>
      <xdr:rowOff>0</xdr:rowOff>
    </xdr:from>
    <xdr:to>
      <xdr:col>27</xdr:col>
      <xdr:colOff>952500</xdr:colOff>
      <xdr:row>9</xdr:row>
      <xdr:rowOff>123825</xdr:rowOff>
    </xdr:to>
    <xdr:sp macro="" textlink="">
      <xdr:nvSpPr>
        <xdr:cNvPr id="1584" name="pole tekstowe 5">
          <a:extLst>
            <a:ext uri="{FF2B5EF4-FFF2-40B4-BE49-F238E27FC236}">
              <a16:creationId xmlns:a16="http://schemas.microsoft.com/office/drawing/2014/main" id="{DE7E75ED-EB0F-487E-A123-A7DF71ECFAFA}"/>
            </a:ext>
          </a:extLst>
        </xdr:cNvPr>
        <xdr:cNvSpPr txBox="1">
          <a:spLocks noChangeArrowheads="1"/>
        </xdr:cNvSpPr>
      </xdr:nvSpPr>
      <xdr:spPr bwMode="auto">
        <a:xfrm>
          <a:off x="2207577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8</xdr:row>
      <xdr:rowOff>0</xdr:rowOff>
    </xdr:from>
    <xdr:to>
      <xdr:col>27</xdr:col>
      <xdr:colOff>952500</xdr:colOff>
      <xdr:row>9</xdr:row>
      <xdr:rowOff>123825</xdr:rowOff>
    </xdr:to>
    <xdr:sp macro="" textlink="">
      <xdr:nvSpPr>
        <xdr:cNvPr id="1585" name="pole tekstowe 6">
          <a:extLst>
            <a:ext uri="{FF2B5EF4-FFF2-40B4-BE49-F238E27FC236}">
              <a16:creationId xmlns:a16="http://schemas.microsoft.com/office/drawing/2014/main" id="{CFA07B53-2F94-4990-8A22-0A32EEFCC90A}"/>
            </a:ext>
          </a:extLst>
        </xdr:cNvPr>
        <xdr:cNvSpPr txBox="1">
          <a:spLocks noChangeArrowheads="1"/>
        </xdr:cNvSpPr>
      </xdr:nvSpPr>
      <xdr:spPr bwMode="auto">
        <a:xfrm>
          <a:off x="2207577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8</xdr:row>
      <xdr:rowOff>0</xdr:rowOff>
    </xdr:from>
    <xdr:to>
      <xdr:col>27</xdr:col>
      <xdr:colOff>952500</xdr:colOff>
      <xdr:row>9</xdr:row>
      <xdr:rowOff>104775</xdr:rowOff>
    </xdr:to>
    <xdr:sp macro="" textlink="">
      <xdr:nvSpPr>
        <xdr:cNvPr id="1586" name="pole tekstowe 5">
          <a:extLst>
            <a:ext uri="{FF2B5EF4-FFF2-40B4-BE49-F238E27FC236}">
              <a16:creationId xmlns:a16="http://schemas.microsoft.com/office/drawing/2014/main" id="{61EBA4B1-44B3-4C84-89FB-234A191E36A3}"/>
            </a:ext>
          </a:extLst>
        </xdr:cNvPr>
        <xdr:cNvSpPr txBox="1">
          <a:spLocks noChangeArrowheads="1"/>
        </xdr:cNvSpPr>
      </xdr:nvSpPr>
      <xdr:spPr bwMode="auto">
        <a:xfrm>
          <a:off x="22075775" y="2476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8</xdr:row>
      <xdr:rowOff>0</xdr:rowOff>
    </xdr:from>
    <xdr:to>
      <xdr:col>27</xdr:col>
      <xdr:colOff>952500</xdr:colOff>
      <xdr:row>9</xdr:row>
      <xdr:rowOff>104775</xdr:rowOff>
    </xdr:to>
    <xdr:sp macro="" textlink="">
      <xdr:nvSpPr>
        <xdr:cNvPr id="1587" name="pole tekstowe 6">
          <a:extLst>
            <a:ext uri="{FF2B5EF4-FFF2-40B4-BE49-F238E27FC236}">
              <a16:creationId xmlns:a16="http://schemas.microsoft.com/office/drawing/2014/main" id="{DDD3A399-7DA7-46B6-89A6-3DA94CF69196}"/>
            </a:ext>
          </a:extLst>
        </xdr:cNvPr>
        <xdr:cNvSpPr txBox="1">
          <a:spLocks noChangeArrowheads="1"/>
        </xdr:cNvSpPr>
      </xdr:nvSpPr>
      <xdr:spPr bwMode="auto">
        <a:xfrm>
          <a:off x="22075775" y="2476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8</xdr:row>
      <xdr:rowOff>0</xdr:rowOff>
    </xdr:from>
    <xdr:to>
      <xdr:col>27</xdr:col>
      <xdr:colOff>952500</xdr:colOff>
      <xdr:row>9</xdr:row>
      <xdr:rowOff>123825</xdr:rowOff>
    </xdr:to>
    <xdr:sp macro="" textlink="">
      <xdr:nvSpPr>
        <xdr:cNvPr id="1588" name="pole tekstowe 41">
          <a:extLst>
            <a:ext uri="{FF2B5EF4-FFF2-40B4-BE49-F238E27FC236}">
              <a16:creationId xmlns:a16="http://schemas.microsoft.com/office/drawing/2014/main" id="{EF4A472A-0BFA-4F07-A1BA-5A641B899981}"/>
            </a:ext>
          </a:extLst>
        </xdr:cNvPr>
        <xdr:cNvSpPr txBox="1">
          <a:spLocks noChangeArrowheads="1"/>
        </xdr:cNvSpPr>
      </xdr:nvSpPr>
      <xdr:spPr bwMode="auto">
        <a:xfrm>
          <a:off x="2207577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8</xdr:row>
      <xdr:rowOff>0</xdr:rowOff>
    </xdr:from>
    <xdr:to>
      <xdr:col>27</xdr:col>
      <xdr:colOff>952500</xdr:colOff>
      <xdr:row>9</xdr:row>
      <xdr:rowOff>123825</xdr:rowOff>
    </xdr:to>
    <xdr:sp macro="" textlink="">
      <xdr:nvSpPr>
        <xdr:cNvPr id="1589" name="pole tekstowe 42">
          <a:extLst>
            <a:ext uri="{FF2B5EF4-FFF2-40B4-BE49-F238E27FC236}">
              <a16:creationId xmlns:a16="http://schemas.microsoft.com/office/drawing/2014/main" id="{922C7AD8-4BA0-41CD-82BA-D62FA53712A7}"/>
            </a:ext>
          </a:extLst>
        </xdr:cNvPr>
        <xdr:cNvSpPr txBox="1">
          <a:spLocks noChangeArrowheads="1"/>
        </xdr:cNvSpPr>
      </xdr:nvSpPr>
      <xdr:spPr bwMode="auto">
        <a:xfrm>
          <a:off x="2207577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8</xdr:row>
      <xdr:rowOff>0</xdr:rowOff>
    </xdr:from>
    <xdr:to>
      <xdr:col>27</xdr:col>
      <xdr:colOff>952500</xdr:colOff>
      <xdr:row>9</xdr:row>
      <xdr:rowOff>123825</xdr:rowOff>
    </xdr:to>
    <xdr:sp macro="" textlink="">
      <xdr:nvSpPr>
        <xdr:cNvPr id="1590" name="pole tekstowe 59">
          <a:extLst>
            <a:ext uri="{FF2B5EF4-FFF2-40B4-BE49-F238E27FC236}">
              <a16:creationId xmlns:a16="http://schemas.microsoft.com/office/drawing/2014/main" id="{3B06667A-9638-4937-AD09-AA98577D7014}"/>
            </a:ext>
          </a:extLst>
        </xdr:cNvPr>
        <xdr:cNvSpPr txBox="1">
          <a:spLocks noChangeArrowheads="1"/>
        </xdr:cNvSpPr>
      </xdr:nvSpPr>
      <xdr:spPr bwMode="auto">
        <a:xfrm>
          <a:off x="2207577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8</xdr:row>
      <xdr:rowOff>0</xdr:rowOff>
    </xdr:from>
    <xdr:to>
      <xdr:col>27</xdr:col>
      <xdr:colOff>952500</xdr:colOff>
      <xdr:row>9</xdr:row>
      <xdr:rowOff>123825</xdr:rowOff>
    </xdr:to>
    <xdr:sp macro="" textlink="">
      <xdr:nvSpPr>
        <xdr:cNvPr id="1591" name="pole tekstowe 60">
          <a:extLst>
            <a:ext uri="{FF2B5EF4-FFF2-40B4-BE49-F238E27FC236}">
              <a16:creationId xmlns:a16="http://schemas.microsoft.com/office/drawing/2014/main" id="{46D4F10A-3346-4091-ACB4-6E5CBAE9DE73}"/>
            </a:ext>
          </a:extLst>
        </xdr:cNvPr>
        <xdr:cNvSpPr txBox="1">
          <a:spLocks noChangeArrowheads="1"/>
        </xdr:cNvSpPr>
      </xdr:nvSpPr>
      <xdr:spPr bwMode="auto">
        <a:xfrm>
          <a:off x="2207577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8</xdr:row>
      <xdr:rowOff>0</xdr:rowOff>
    </xdr:from>
    <xdr:to>
      <xdr:col>27</xdr:col>
      <xdr:colOff>952500</xdr:colOff>
      <xdr:row>9</xdr:row>
      <xdr:rowOff>123825</xdr:rowOff>
    </xdr:to>
    <xdr:sp macro="" textlink="">
      <xdr:nvSpPr>
        <xdr:cNvPr id="1592" name="pole tekstowe 77">
          <a:extLst>
            <a:ext uri="{FF2B5EF4-FFF2-40B4-BE49-F238E27FC236}">
              <a16:creationId xmlns:a16="http://schemas.microsoft.com/office/drawing/2014/main" id="{0F2503EF-51C3-43E5-AA9D-7909389A7E69}"/>
            </a:ext>
          </a:extLst>
        </xdr:cNvPr>
        <xdr:cNvSpPr txBox="1">
          <a:spLocks noChangeArrowheads="1"/>
        </xdr:cNvSpPr>
      </xdr:nvSpPr>
      <xdr:spPr bwMode="auto">
        <a:xfrm>
          <a:off x="2207577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8</xdr:row>
      <xdr:rowOff>0</xdr:rowOff>
    </xdr:from>
    <xdr:to>
      <xdr:col>27</xdr:col>
      <xdr:colOff>952500</xdr:colOff>
      <xdr:row>9</xdr:row>
      <xdr:rowOff>123825</xdr:rowOff>
    </xdr:to>
    <xdr:sp macro="" textlink="">
      <xdr:nvSpPr>
        <xdr:cNvPr id="1593" name="pole tekstowe 78">
          <a:extLst>
            <a:ext uri="{FF2B5EF4-FFF2-40B4-BE49-F238E27FC236}">
              <a16:creationId xmlns:a16="http://schemas.microsoft.com/office/drawing/2014/main" id="{56EE12C9-F3BB-442B-93CC-DC6013841A3A}"/>
            </a:ext>
          </a:extLst>
        </xdr:cNvPr>
        <xdr:cNvSpPr txBox="1">
          <a:spLocks noChangeArrowheads="1"/>
        </xdr:cNvSpPr>
      </xdr:nvSpPr>
      <xdr:spPr bwMode="auto">
        <a:xfrm>
          <a:off x="22075775" y="2476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9</xdr:row>
      <xdr:rowOff>0</xdr:rowOff>
    </xdr:from>
    <xdr:to>
      <xdr:col>27</xdr:col>
      <xdr:colOff>952500</xdr:colOff>
      <xdr:row>10</xdr:row>
      <xdr:rowOff>123825</xdr:rowOff>
    </xdr:to>
    <xdr:sp macro="" textlink="">
      <xdr:nvSpPr>
        <xdr:cNvPr id="1594" name="pole tekstowe 5">
          <a:extLst>
            <a:ext uri="{FF2B5EF4-FFF2-40B4-BE49-F238E27FC236}">
              <a16:creationId xmlns:a16="http://schemas.microsoft.com/office/drawing/2014/main" id="{5A70B7C6-1B6F-4288-94CA-835A780A854D}"/>
            </a:ext>
          </a:extLst>
        </xdr:cNvPr>
        <xdr:cNvSpPr txBox="1">
          <a:spLocks noChangeArrowheads="1"/>
        </xdr:cNvSpPr>
      </xdr:nvSpPr>
      <xdr:spPr bwMode="auto">
        <a:xfrm>
          <a:off x="2207577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9</xdr:row>
      <xdr:rowOff>0</xdr:rowOff>
    </xdr:from>
    <xdr:to>
      <xdr:col>27</xdr:col>
      <xdr:colOff>952500</xdr:colOff>
      <xdr:row>10</xdr:row>
      <xdr:rowOff>123825</xdr:rowOff>
    </xdr:to>
    <xdr:sp macro="" textlink="">
      <xdr:nvSpPr>
        <xdr:cNvPr id="1595" name="pole tekstowe 6">
          <a:extLst>
            <a:ext uri="{FF2B5EF4-FFF2-40B4-BE49-F238E27FC236}">
              <a16:creationId xmlns:a16="http://schemas.microsoft.com/office/drawing/2014/main" id="{38D6E904-A3EB-444D-8987-D189B06F4DA0}"/>
            </a:ext>
          </a:extLst>
        </xdr:cNvPr>
        <xdr:cNvSpPr txBox="1">
          <a:spLocks noChangeArrowheads="1"/>
        </xdr:cNvSpPr>
      </xdr:nvSpPr>
      <xdr:spPr bwMode="auto">
        <a:xfrm>
          <a:off x="2207577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9</xdr:row>
      <xdr:rowOff>0</xdr:rowOff>
    </xdr:from>
    <xdr:to>
      <xdr:col>27</xdr:col>
      <xdr:colOff>952500</xdr:colOff>
      <xdr:row>10</xdr:row>
      <xdr:rowOff>104775</xdr:rowOff>
    </xdr:to>
    <xdr:sp macro="" textlink="">
      <xdr:nvSpPr>
        <xdr:cNvPr id="1596" name="pole tekstowe 5">
          <a:extLst>
            <a:ext uri="{FF2B5EF4-FFF2-40B4-BE49-F238E27FC236}">
              <a16:creationId xmlns:a16="http://schemas.microsoft.com/office/drawing/2014/main" id="{4B60A3FD-AA05-4ECE-871D-25A08A50FE6E}"/>
            </a:ext>
          </a:extLst>
        </xdr:cNvPr>
        <xdr:cNvSpPr txBox="1">
          <a:spLocks noChangeArrowheads="1"/>
        </xdr:cNvSpPr>
      </xdr:nvSpPr>
      <xdr:spPr bwMode="auto">
        <a:xfrm>
          <a:off x="22075775" y="2641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9</xdr:row>
      <xdr:rowOff>0</xdr:rowOff>
    </xdr:from>
    <xdr:to>
      <xdr:col>27</xdr:col>
      <xdr:colOff>952500</xdr:colOff>
      <xdr:row>10</xdr:row>
      <xdr:rowOff>104775</xdr:rowOff>
    </xdr:to>
    <xdr:sp macro="" textlink="">
      <xdr:nvSpPr>
        <xdr:cNvPr id="1597" name="pole tekstowe 6">
          <a:extLst>
            <a:ext uri="{FF2B5EF4-FFF2-40B4-BE49-F238E27FC236}">
              <a16:creationId xmlns:a16="http://schemas.microsoft.com/office/drawing/2014/main" id="{71898589-C4B8-4722-8837-C8EAF21CE1B3}"/>
            </a:ext>
          </a:extLst>
        </xdr:cNvPr>
        <xdr:cNvSpPr txBox="1">
          <a:spLocks noChangeArrowheads="1"/>
        </xdr:cNvSpPr>
      </xdr:nvSpPr>
      <xdr:spPr bwMode="auto">
        <a:xfrm>
          <a:off x="22075775" y="2641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9</xdr:row>
      <xdr:rowOff>0</xdr:rowOff>
    </xdr:from>
    <xdr:to>
      <xdr:col>27</xdr:col>
      <xdr:colOff>952500</xdr:colOff>
      <xdr:row>10</xdr:row>
      <xdr:rowOff>123825</xdr:rowOff>
    </xdr:to>
    <xdr:sp macro="" textlink="">
      <xdr:nvSpPr>
        <xdr:cNvPr id="1598" name="pole tekstowe 41">
          <a:extLst>
            <a:ext uri="{FF2B5EF4-FFF2-40B4-BE49-F238E27FC236}">
              <a16:creationId xmlns:a16="http://schemas.microsoft.com/office/drawing/2014/main" id="{933F52FD-6DD8-4D42-9817-E8FFB6ED59F4}"/>
            </a:ext>
          </a:extLst>
        </xdr:cNvPr>
        <xdr:cNvSpPr txBox="1">
          <a:spLocks noChangeArrowheads="1"/>
        </xdr:cNvSpPr>
      </xdr:nvSpPr>
      <xdr:spPr bwMode="auto">
        <a:xfrm>
          <a:off x="2207577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9</xdr:row>
      <xdr:rowOff>0</xdr:rowOff>
    </xdr:from>
    <xdr:to>
      <xdr:col>27</xdr:col>
      <xdr:colOff>952500</xdr:colOff>
      <xdr:row>10</xdr:row>
      <xdr:rowOff>123825</xdr:rowOff>
    </xdr:to>
    <xdr:sp macro="" textlink="">
      <xdr:nvSpPr>
        <xdr:cNvPr id="1599" name="pole tekstowe 42">
          <a:extLst>
            <a:ext uri="{FF2B5EF4-FFF2-40B4-BE49-F238E27FC236}">
              <a16:creationId xmlns:a16="http://schemas.microsoft.com/office/drawing/2014/main" id="{E28671D9-F718-4D4F-8974-A0A7726F1067}"/>
            </a:ext>
          </a:extLst>
        </xdr:cNvPr>
        <xdr:cNvSpPr txBox="1">
          <a:spLocks noChangeArrowheads="1"/>
        </xdr:cNvSpPr>
      </xdr:nvSpPr>
      <xdr:spPr bwMode="auto">
        <a:xfrm>
          <a:off x="2207577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9</xdr:row>
      <xdr:rowOff>0</xdr:rowOff>
    </xdr:from>
    <xdr:to>
      <xdr:col>27</xdr:col>
      <xdr:colOff>952500</xdr:colOff>
      <xdr:row>10</xdr:row>
      <xdr:rowOff>123825</xdr:rowOff>
    </xdr:to>
    <xdr:sp macro="" textlink="">
      <xdr:nvSpPr>
        <xdr:cNvPr id="1600" name="pole tekstowe 59">
          <a:extLst>
            <a:ext uri="{FF2B5EF4-FFF2-40B4-BE49-F238E27FC236}">
              <a16:creationId xmlns:a16="http://schemas.microsoft.com/office/drawing/2014/main" id="{8FD466CE-24B1-4B55-9B38-F0F4895E964D}"/>
            </a:ext>
          </a:extLst>
        </xdr:cNvPr>
        <xdr:cNvSpPr txBox="1">
          <a:spLocks noChangeArrowheads="1"/>
        </xdr:cNvSpPr>
      </xdr:nvSpPr>
      <xdr:spPr bwMode="auto">
        <a:xfrm>
          <a:off x="2207577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9</xdr:row>
      <xdr:rowOff>0</xdr:rowOff>
    </xdr:from>
    <xdr:to>
      <xdr:col>27</xdr:col>
      <xdr:colOff>952500</xdr:colOff>
      <xdr:row>10</xdr:row>
      <xdr:rowOff>123825</xdr:rowOff>
    </xdr:to>
    <xdr:sp macro="" textlink="">
      <xdr:nvSpPr>
        <xdr:cNvPr id="1601" name="pole tekstowe 60">
          <a:extLst>
            <a:ext uri="{FF2B5EF4-FFF2-40B4-BE49-F238E27FC236}">
              <a16:creationId xmlns:a16="http://schemas.microsoft.com/office/drawing/2014/main" id="{721FF05F-D929-46B3-9F1B-1B3DE8FE5324}"/>
            </a:ext>
          </a:extLst>
        </xdr:cNvPr>
        <xdr:cNvSpPr txBox="1">
          <a:spLocks noChangeArrowheads="1"/>
        </xdr:cNvSpPr>
      </xdr:nvSpPr>
      <xdr:spPr bwMode="auto">
        <a:xfrm>
          <a:off x="2207577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9</xdr:row>
      <xdr:rowOff>0</xdr:rowOff>
    </xdr:from>
    <xdr:to>
      <xdr:col>27</xdr:col>
      <xdr:colOff>952500</xdr:colOff>
      <xdr:row>10</xdr:row>
      <xdr:rowOff>123825</xdr:rowOff>
    </xdr:to>
    <xdr:sp macro="" textlink="">
      <xdr:nvSpPr>
        <xdr:cNvPr id="1602" name="pole tekstowe 77">
          <a:extLst>
            <a:ext uri="{FF2B5EF4-FFF2-40B4-BE49-F238E27FC236}">
              <a16:creationId xmlns:a16="http://schemas.microsoft.com/office/drawing/2014/main" id="{5BCE11F2-40A3-4AE7-847D-7D6054FA5D93}"/>
            </a:ext>
          </a:extLst>
        </xdr:cNvPr>
        <xdr:cNvSpPr txBox="1">
          <a:spLocks noChangeArrowheads="1"/>
        </xdr:cNvSpPr>
      </xdr:nvSpPr>
      <xdr:spPr bwMode="auto">
        <a:xfrm>
          <a:off x="2207577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9</xdr:row>
      <xdr:rowOff>0</xdr:rowOff>
    </xdr:from>
    <xdr:to>
      <xdr:col>27</xdr:col>
      <xdr:colOff>952500</xdr:colOff>
      <xdr:row>10</xdr:row>
      <xdr:rowOff>123825</xdr:rowOff>
    </xdr:to>
    <xdr:sp macro="" textlink="">
      <xdr:nvSpPr>
        <xdr:cNvPr id="1603" name="pole tekstowe 78">
          <a:extLst>
            <a:ext uri="{FF2B5EF4-FFF2-40B4-BE49-F238E27FC236}">
              <a16:creationId xmlns:a16="http://schemas.microsoft.com/office/drawing/2014/main" id="{5E877E2F-60E1-41E4-AEE5-2A398029478A}"/>
            </a:ext>
          </a:extLst>
        </xdr:cNvPr>
        <xdr:cNvSpPr txBox="1">
          <a:spLocks noChangeArrowheads="1"/>
        </xdr:cNvSpPr>
      </xdr:nvSpPr>
      <xdr:spPr bwMode="auto">
        <a:xfrm>
          <a:off x="22075775" y="2641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10</xdr:row>
      <xdr:rowOff>0</xdr:rowOff>
    </xdr:from>
    <xdr:to>
      <xdr:col>27</xdr:col>
      <xdr:colOff>952500</xdr:colOff>
      <xdr:row>11</xdr:row>
      <xdr:rowOff>123825</xdr:rowOff>
    </xdr:to>
    <xdr:sp macro="" textlink="">
      <xdr:nvSpPr>
        <xdr:cNvPr id="1604" name="pole tekstowe 5">
          <a:extLst>
            <a:ext uri="{FF2B5EF4-FFF2-40B4-BE49-F238E27FC236}">
              <a16:creationId xmlns:a16="http://schemas.microsoft.com/office/drawing/2014/main" id="{637BB09B-9D05-4CA1-86CD-A4D8A273518F}"/>
            </a:ext>
          </a:extLst>
        </xdr:cNvPr>
        <xdr:cNvSpPr txBox="1">
          <a:spLocks noChangeArrowheads="1"/>
        </xdr:cNvSpPr>
      </xdr:nvSpPr>
      <xdr:spPr bwMode="auto">
        <a:xfrm>
          <a:off x="2207577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10</xdr:row>
      <xdr:rowOff>0</xdr:rowOff>
    </xdr:from>
    <xdr:to>
      <xdr:col>27</xdr:col>
      <xdr:colOff>952500</xdr:colOff>
      <xdr:row>11</xdr:row>
      <xdr:rowOff>123825</xdr:rowOff>
    </xdr:to>
    <xdr:sp macro="" textlink="">
      <xdr:nvSpPr>
        <xdr:cNvPr id="1605" name="pole tekstowe 6">
          <a:extLst>
            <a:ext uri="{FF2B5EF4-FFF2-40B4-BE49-F238E27FC236}">
              <a16:creationId xmlns:a16="http://schemas.microsoft.com/office/drawing/2014/main" id="{E005EB5C-BE79-49B9-BB48-700CF7A59B73}"/>
            </a:ext>
          </a:extLst>
        </xdr:cNvPr>
        <xdr:cNvSpPr txBox="1">
          <a:spLocks noChangeArrowheads="1"/>
        </xdr:cNvSpPr>
      </xdr:nvSpPr>
      <xdr:spPr bwMode="auto">
        <a:xfrm>
          <a:off x="2207577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10</xdr:row>
      <xdr:rowOff>0</xdr:rowOff>
    </xdr:from>
    <xdr:to>
      <xdr:col>27</xdr:col>
      <xdr:colOff>952500</xdr:colOff>
      <xdr:row>11</xdr:row>
      <xdr:rowOff>104775</xdr:rowOff>
    </xdr:to>
    <xdr:sp macro="" textlink="">
      <xdr:nvSpPr>
        <xdr:cNvPr id="1606" name="pole tekstowe 5">
          <a:extLst>
            <a:ext uri="{FF2B5EF4-FFF2-40B4-BE49-F238E27FC236}">
              <a16:creationId xmlns:a16="http://schemas.microsoft.com/office/drawing/2014/main" id="{B77DE8FF-0F9C-4E4C-8E0C-B99DDDB27DFF}"/>
            </a:ext>
          </a:extLst>
        </xdr:cNvPr>
        <xdr:cNvSpPr txBox="1">
          <a:spLocks noChangeArrowheads="1"/>
        </xdr:cNvSpPr>
      </xdr:nvSpPr>
      <xdr:spPr bwMode="auto">
        <a:xfrm>
          <a:off x="22075775" y="2806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10</xdr:row>
      <xdr:rowOff>0</xdr:rowOff>
    </xdr:from>
    <xdr:to>
      <xdr:col>27</xdr:col>
      <xdr:colOff>952500</xdr:colOff>
      <xdr:row>11</xdr:row>
      <xdr:rowOff>104775</xdr:rowOff>
    </xdr:to>
    <xdr:sp macro="" textlink="">
      <xdr:nvSpPr>
        <xdr:cNvPr id="1607" name="pole tekstowe 6">
          <a:extLst>
            <a:ext uri="{FF2B5EF4-FFF2-40B4-BE49-F238E27FC236}">
              <a16:creationId xmlns:a16="http://schemas.microsoft.com/office/drawing/2014/main" id="{A9D3F999-1696-423C-85B8-4A9911104D69}"/>
            </a:ext>
          </a:extLst>
        </xdr:cNvPr>
        <xdr:cNvSpPr txBox="1">
          <a:spLocks noChangeArrowheads="1"/>
        </xdr:cNvSpPr>
      </xdr:nvSpPr>
      <xdr:spPr bwMode="auto">
        <a:xfrm>
          <a:off x="22075775" y="2806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10</xdr:row>
      <xdr:rowOff>0</xdr:rowOff>
    </xdr:from>
    <xdr:to>
      <xdr:col>27</xdr:col>
      <xdr:colOff>952500</xdr:colOff>
      <xdr:row>11</xdr:row>
      <xdr:rowOff>123825</xdr:rowOff>
    </xdr:to>
    <xdr:sp macro="" textlink="">
      <xdr:nvSpPr>
        <xdr:cNvPr id="1608" name="pole tekstowe 41">
          <a:extLst>
            <a:ext uri="{FF2B5EF4-FFF2-40B4-BE49-F238E27FC236}">
              <a16:creationId xmlns:a16="http://schemas.microsoft.com/office/drawing/2014/main" id="{090F2F63-35A6-4CB1-95D1-1A3559975945}"/>
            </a:ext>
          </a:extLst>
        </xdr:cNvPr>
        <xdr:cNvSpPr txBox="1">
          <a:spLocks noChangeArrowheads="1"/>
        </xdr:cNvSpPr>
      </xdr:nvSpPr>
      <xdr:spPr bwMode="auto">
        <a:xfrm>
          <a:off x="2207577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10</xdr:row>
      <xdr:rowOff>0</xdr:rowOff>
    </xdr:from>
    <xdr:to>
      <xdr:col>27</xdr:col>
      <xdr:colOff>952500</xdr:colOff>
      <xdr:row>11</xdr:row>
      <xdr:rowOff>123825</xdr:rowOff>
    </xdr:to>
    <xdr:sp macro="" textlink="">
      <xdr:nvSpPr>
        <xdr:cNvPr id="1609" name="pole tekstowe 42">
          <a:extLst>
            <a:ext uri="{FF2B5EF4-FFF2-40B4-BE49-F238E27FC236}">
              <a16:creationId xmlns:a16="http://schemas.microsoft.com/office/drawing/2014/main" id="{FA16F30B-1C2C-4129-9338-089448CA0DF6}"/>
            </a:ext>
          </a:extLst>
        </xdr:cNvPr>
        <xdr:cNvSpPr txBox="1">
          <a:spLocks noChangeArrowheads="1"/>
        </xdr:cNvSpPr>
      </xdr:nvSpPr>
      <xdr:spPr bwMode="auto">
        <a:xfrm>
          <a:off x="2207577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10</xdr:row>
      <xdr:rowOff>0</xdr:rowOff>
    </xdr:from>
    <xdr:to>
      <xdr:col>27</xdr:col>
      <xdr:colOff>952500</xdr:colOff>
      <xdr:row>11</xdr:row>
      <xdr:rowOff>123825</xdr:rowOff>
    </xdr:to>
    <xdr:sp macro="" textlink="">
      <xdr:nvSpPr>
        <xdr:cNvPr id="1610" name="pole tekstowe 59">
          <a:extLst>
            <a:ext uri="{FF2B5EF4-FFF2-40B4-BE49-F238E27FC236}">
              <a16:creationId xmlns:a16="http://schemas.microsoft.com/office/drawing/2014/main" id="{02D13CF6-4389-441B-B501-2ECAAB2C9D12}"/>
            </a:ext>
          </a:extLst>
        </xdr:cNvPr>
        <xdr:cNvSpPr txBox="1">
          <a:spLocks noChangeArrowheads="1"/>
        </xdr:cNvSpPr>
      </xdr:nvSpPr>
      <xdr:spPr bwMode="auto">
        <a:xfrm>
          <a:off x="2207577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10</xdr:row>
      <xdr:rowOff>0</xdr:rowOff>
    </xdr:from>
    <xdr:to>
      <xdr:col>27</xdr:col>
      <xdr:colOff>952500</xdr:colOff>
      <xdr:row>11</xdr:row>
      <xdr:rowOff>123825</xdr:rowOff>
    </xdr:to>
    <xdr:sp macro="" textlink="">
      <xdr:nvSpPr>
        <xdr:cNvPr id="1611" name="pole tekstowe 60">
          <a:extLst>
            <a:ext uri="{FF2B5EF4-FFF2-40B4-BE49-F238E27FC236}">
              <a16:creationId xmlns:a16="http://schemas.microsoft.com/office/drawing/2014/main" id="{794B60FA-2C46-4353-B0EC-AD6AC700CE7E}"/>
            </a:ext>
          </a:extLst>
        </xdr:cNvPr>
        <xdr:cNvSpPr txBox="1">
          <a:spLocks noChangeArrowheads="1"/>
        </xdr:cNvSpPr>
      </xdr:nvSpPr>
      <xdr:spPr bwMode="auto">
        <a:xfrm>
          <a:off x="2207577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10</xdr:row>
      <xdr:rowOff>0</xdr:rowOff>
    </xdr:from>
    <xdr:to>
      <xdr:col>27</xdr:col>
      <xdr:colOff>952500</xdr:colOff>
      <xdr:row>11</xdr:row>
      <xdr:rowOff>123825</xdr:rowOff>
    </xdr:to>
    <xdr:sp macro="" textlink="">
      <xdr:nvSpPr>
        <xdr:cNvPr id="1612" name="pole tekstowe 77">
          <a:extLst>
            <a:ext uri="{FF2B5EF4-FFF2-40B4-BE49-F238E27FC236}">
              <a16:creationId xmlns:a16="http://schemas.microsoft.com/office/drawing/2014/main" id="{90A84DF8-868F-4795-85CC-7C05B408761C}"/>
            </a:ext>
          </a:extLst>
        </xdr:cNvPr>
        <xdr:cNvSpPr txBox="1">
          <a:spLocks noChangeArrowheads="1"/>
        </xdr:cNvSpPr>
      </xdr:nvSpPr>
      <xdr:spPr bwMode="auto">
        <a:xfrm>
          <a:off x="2207577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10</xdr:row>
      <xdr:rowOff>0</xdr:rowOff>
    </xdr:from>
    <xdr:to>
      <xdr:col>27</xdr:col>
      <xdr:colOff>952500</xdr:colOff>
      <xdr:row>11</xdr:row>
      <xdr:rowOff>123825</xdr:rowOff>
    </xdr:to>
    <xdr:sp macro="" textlink="">
      <xdr:nvSpPr>
        <xdr:cNvPr id="1613" name="pole tekstowe 78">
          <a:extLst>
            <a:ext uri="{FF2B5EF4-FFF2-40B4-BE49-F238E27FC236}">
              <a16:creationId xmlns:a16="http://schemas.microsoft.com/office/drawing/2014/main" id="{0BFD3A47-A27D-4C8E-A083-622BE7F03843}"/>
            </a:ext>
          </a:extLst>
        </xdr:cNvPr>
        <xdr:cNvSpPr txBox="1">
          <a:spLocks noChangeArrowheads="1"/>
        </xdr:cNvSpPr>
      </xdr:nvSpPr>
      <xdr:spPr bwMode="auto">
        <a:xfrm>
          <a:off x="22075775" y="2806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11</xdr:row>
      <xdr:rowOff>0</xdr:rowOff>
    </xdr:from>
    <xdr:to>
      <xdr:col>27</xdr:col>
      <xdr:colOff>952500</xdr:colOff>
      <xdr:row>12</xdr:row>
      <xdr:rowOff>123825</xdr:rowOff>
    </xdr:to>
    <xdr:sp macro="" textlink="">
      <xdr:nvSpPr>
        <xdr:cNvPr id="1614" name="pole tekstowe 5">
          <a:extLst>
            <a:ext uri="{FF2B5EF4-FFF2-40B4-BE49-F238E27FC236}">
              <a16:creationId xmlns:a16="http://schemas.microsoft.com/office/drawing/2014/main" id="{CBEFF6D7-A946-42DA-A8BE-2EEE4F71D8BE}"/>
            </a:ext>
          </a:extLst>
        </xdr:cNvPr>
        <xdr:cNvSpPr txBox="1">
          <a:spLocks noChangeArrowheads="1"/>
        </xdr:cNvSpPr>
      </xdr:nvSpPr>
      <xdr:spPr bwMode="auto">
        <a:xfrm>
          <a:off x="2207577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11</xdr:row>
      <xdr:rowOff>0</xdr:rowOff>
    </xdr:from>
    <xdr:to>
      <xdr:col>27</xdr:col>
      <xdr:colOff>952500</xdr:colOff>
      <xdr:row>12</xdr:row>
      <xdr:rowOff>123825</xdr:rowOff>
    </xdr:to>
    <xdr:sp macro="" textlink="">
      <xdr:nvSpPr>
        <xdr:cNvPr id="1615" name="pole tekstowe 6">
          <a:extLst>
            <a:ext uri="{FF2B5EF4-FFF2-40B4-BE49-F238E27FC236}">
              <a16:creationId xmlns:a16="http://schemas.microsoft.com/office/drawing/2014/main" id="{6D83D97C-3C6A-49D9-B469-FB683F7D412D}"/>
            </a:ext>
          </a:extLst>
        </xdr:cNvPr>
        <xdr:cNvSpPr txBox="1">
          <a:spLocks noChangeArrowheads="1"/>
        </xdr:cNvSpPr>
      </xdr:nvSpPr>
      <xdr:spPr bwMode="auto">
        <a:xfrm>
          <a:off x="2207577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11</xdr:row>
      <xdr:rowOff>0</xdr:rowOff>
    </xdr:from>
    <xdr:to>
      <xdr:col>27</xdr:col>
      <xdr:colOff>952500</xdr:colOff>
      <xdr:row>12</xdr:row>
      <xdr:rowOff>104775</xdr:rowOff>
    </xdr:to>
    <xdr:sp macro="" textlink="">
      <xdr:nvSpPr>
        <xdr:cNvPr id="1616" name="pole tekstowe 5">
          <a:extLst>
            <a:ext uri="{FF2B5EF4-FFF2-40B4-BE49-F238E27FC236}">
              <a16:creationId xmlns:a16="http://schemas.microsoft.com/office/drawing/2014/main" id="{B9304BD0-F943-4D0B-B739-DF97D142E4E8}"/>
            </a:ext>
          </a:extLst>
        </xdr:cNvPr>
        <xdr:cNvSpPr txBox="1">
          <a:spLocks noChangeArrowheads="1"/>
        </xdr:cNvSpPr>
      </xdr:nvSpPr>
      <xdr:spPr bwMode="auto">
        <a:xfrm>
          <a:off x="22075775" y="2971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11</xdr:row>
      <xdr:rowOff>0</xdr:rowOff>
    </xdr:from>
    <xdr:to>
      <xdr:col>27</xdr:col>
      <xdr:colOff>952500</xdr:colOff>
      <xdr:row>12</xdr:row>
      <xdr:rowOff>104775</xdr:rowOff>
    </xdr:to>
    <xdr:sp macro="" textlink="">
      <xdr:nvSpPr>
        <xdr:cNvPr id="1617" name="pole tekstowe 6">
          <a:extLst>
            <a:ext uri="{FF2B5EF4-FFF2-40B4-BE49-F238E27FC236}">
              <a16:creationId xmlns:a16="http://schemas.microsoft.com/office/drawing/2014/main" id="{D003475F-FC3C-4657-BC84-992644FB345F}"/>
            </a:ext>
          </a:extLst>
        </xdr:cNvPr>
        <xdr:cNvSpPr txBox="1">
          <a:spLocks noChangeArrowheads="1"/>
        </xdr:cNvSpPr>
      </xdr:nvSpPr>
      <xdr:spPr bwMode="auto">
        <a:xfrm>
          <a:off x="22075775" y="2971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11</xdr:row>
      <xdr:rowOff>0</xdr:rowOff>
    </xdr:from>
    <xdr:to>
      <xdr:col>27</xdr:col>
      <xdr:colOff>952500</xdr:colOff>
      <xdr:row>12</xdr:row>
      <xdr:rowOff>123825</xdr:rowOff>
    </xdr:to>
    <xdr:sp macro="" textlink="">
      <xdr:nvSpPr>
        <xdr:cNvPr id="1618" name="pole tekstowe 41">
          <a:extLst>
            <a:ext uri="{FF2B5EF4-FFF2-40B4-BE49-F238E27FC236}">
              <a16:creationId xmlns:a16="http://schemas.microsoft.com/office/drawing/2014/main" id="{2BB85E54-6F60-4D68-B857-7A65A823C149}"/>
            </a:ext>
          </a:extLst>
        </xdr:cNvPr>
        <xdr:cNvSpPr txBox="1">
          <a:spLocks noChangeArrowheads="1"/>
        </xdr:cNvSpPr>
      </xdr:nvSpPr>
      <xdr:spPr bwMode="auto">
        <a:xfrm>
          <a:off x="2207577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11</xdr:row>
      <xdr:rowOff>0</xdr:rowOff>
    </xdr:from>
    <xdr:to>
      <xdr:col>27</xdr:col>
      <xdr:colOff>952500</xdr:colOff>
      <xdr:row>12</xdr:row>
      <xdr:rowOff>123825</xdr:rowOff>
    </xdr:to>
    <xdr:sp macro="" textlink="">
      <xdr:nvSpPr>
        <xdr:cNvPr id="1619" name="pole tekstowe 42">
          <a:extLst>
            <a:ext uri="{FF2B5EF4-FFF2-40B4-BE49-F238E27FC236}">
              <a16:creationId xmlns:a16="http://schemas.microsoft.com/office/drawing/2014/main" id="{8C9BD198-DA82-4D35-A189-302605F051C2}"/>
            </a:ext>
          </a:extLst>
        </xdr:cNvPr>
        <xdr:cNvSpPr txBox="1">
          <a:spLocks noChangeArrowheads="1"/>
        </xdr:cNvSpPr>
      </xdr:nvSpPr>
      <xdr:spPr bwMode="auto">
        <a:xfrm>
          <a:off x="2207577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11</xdr:row>
      <xdr:rowOff>0</xdr:rowOff>
    </xdr:from>
    <xdr:to>
      <xdr:col>27</xdr:col>
      <xdr:colOff>952500</xdr:colOff>
      <xdr:row>12</xdr:row>
      <xdr:rowOff>123825</xdr:rowOff>
    </xdr:to>
    <xdr:sp macro="" textlink="">
      <xdr:nvSpPr>
        <xdr:cNvPr id="1620" name="pole tekstowe 59">
          <a:extLst>
            <a:ext uri="{FF2B5EF4-FFF2-40B4-BE49-F238E27FC236}">
              <a16:creationId xmlns:a16="http://schemas.microsoft.com/office/drawing/2014/main" id="{50687553-8ED8-49BF-AB30-BE051B9D3226}"/>
            </a:ext>
          </a:extLst>
        </xdr:cNvPr>
        <xdr:cNvSpPr txBox="1">
          <a:spLocks noChangeArrowheads="1"/>
        </xdr:cNvSpPr>
      </xdr:nvSpPr>
      <xdr:spPr bwMode="auto">
        <a:xfrm>
          <a:off x="2207577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11</xdr:row>
      <xdr:rowOff>0</xdr:rowOff>
    </xdr:from>
    <xdr:to>
      <xdr:col>27</xdr:col>
      <xdr:colOff>952500</xdr:colOff>
      <xdr:row>12</xdr:row>
      <xdr:rowOff>123825</xdr:rowOff>
    </xdr:to>
    <xdr:sp macro="" textlink="">
      <xdr:nvSpPr>
        <xdr:cNvPr id="1621" name="pole tekstowe 60">
          <a:extLst>
            <a:ext uri="{FF2B5EF4-FFF2-40B4-BE49-F238E27FC236}">
              <a16:creationId xmlns:a16="http://schemas.microsoft.com/office/drawing/2014/main" id="{73F846F4-DCB7-483C-83D6-CFDD8989AF7F}"/>
            </a:ext>
          </a:extLst>
        </xdr:cNvPr>
        <xdr:cNvSpPr txBox="1">
          <a:spLocks noChangeArrowheads="1"/>
        </xdr:cNvSpPr>
      </xdr:nvSpPr>
      <xdr:spPr bwMode="auto">
        <a:xfrm>
          <a:off x="2207577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11</xdr:row>
      <xdr:rowOff>0</xdr:rowOff>
    </xdr:from>
    <xdr:to>
      <xdr:col>27</xdr:col>
      <xdr:colOff>952500</xdr:colOff>
      <xdr:row>12</xdr:row>
      <xdr:rowOff>123825</xdr:rowOff>
    </xdr:to>
    <xdr:sp macro="" textlink="">
      <xdr:nvSpPr>
        <xdr:cNvPr id="1622" name="pole tekstowe 77">
          <a:extLst>
            <a:ext uri="{FF2B5EF4-FFF2-40B4-BE49-F238E27FC236}">
              <a16:creationId xmlns:a16="http://schemas.microsoft.com/office/drawing/2014/main" id="{7CE0934D-64F4-41F6-9F19-B7F1F1DE9E8C}"/>
            </a:ext>
          </a:extLst>
        </xdr:cNvPr>
        <xdr:cNvSpPr txBox="1">
          <a:spLocks noChangeArrowheads="1"/>
        </xdr:cNvSpPr>
      </xdr:nvSpPr>
      <xdr:spPr bwMode="auto">
        <a:xfrm>
          <a:off x="2207577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11</xdr:row>
      <xdr:rowOff>0</xdr:rowOff>
    </xdr:from>
    <xdr:to>
      <xdr:col>27</xdr:col>
      <xdr:colOff>952500</xdr:colOff>
      <xdr:row>12</xdr:row>
      <xdr:rowOff>123825</xdr:rowOff>
    </xdr:to>
    <xdr:sp macro="" textlink="">
      <xdr:nvSpPr>
        <xdr:cNvPr id="1623" name="pole tekstowe 78">
          <a:extLst>
            <a:ext uri="{FF2B5EF4-FFF2-40B4-BE49-F238E27FC236}">
              <a16:creationId xmlns:a16="http://schemas.microsoft.com/office/drawing/2014/main" id="{D96B74A8-9BF5-4364-8D55-02D867CE78CF}"/>
            </a:ext>
          </a:extLst>
        </xdr:cNvPr>
        <xdr:cNvSpPr txBox="1">
          <a:spLocks noChangeArrowheads="1"/>
        </xdr:cNvSpPr>
      </xdr:nvSpPr>
      <xdr:spPr bwMode="auto">
        <a:xfrm>
          <a:off x="22075775" y="2971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12</xdr:row>
      <xdr:rowOff>0</xdr:rowOff>
    </xdr:from>
    <xdr:to>
      <xdr:col>27</xdr:col>
      <xdr:colOff>952500</xdr:colOff>
      <xdr:row>13</xdr:row>
      <xdr:rowOff>123825</xdr:rowOff>
    </xdr:to>
    <xdr:sp macro="" textlink="">
      <xdr:nvSpPr>
        <xdr:cNvPr id="1624" name="pole tekstowe 5">
          <a:extLst>
            <a:ext uri="{FF2B5EF4-FFF2-40B4-BE49-F238E27FC236}">
              <a16:creationId xmlns:a16="http://schemas.microsoft.com/office/drawing/2014/main" id="{211C56AE-EF75-4B23-8F0F-7B42C5E968CB}"/>
            </a:ext>
          </a:extLst>
        </xdr:cNvPr>
        <xdr:cNvSpPr txBox="1">
          <a:spLocks noChangeArrowheads="1"/>
        </xdr:cNvSpPr>
      </xdr:nvSpPr>
      <xdr:spPr bwMode="auto">
        <a:xfrm>
          <a:off x="2207577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12</xdr:row>
      <xdr:rowOff>0</xdr:rowOff>
    </xdr:from>
    <xdr:to>
      <xdr:col>27</xdr:col>
      <xdr:colOff>952500</xdr:colOff>
      <xdr:row>13</xdr:row>
      <xdr:rowOff>123825</xdr:rowOff>
    </xdr:to>
    <xdr:sp macro="" textlink="">
      <xdr:nvSpPr>
        <xdr:cNvPr id="1625" name="pole tekstowe 6">
          <a:extLst>
            <a:ext uri="{FF2B5EF4-FFF2-40B4-BE49-F238E27FC236}">
              <a16:creationId xmlns:a16="http://schemas.microsoft.com/office/drawing/2014/main" id="{BD96A9A4-73D4-46E6-9840-3048EA5D90BB}"/>
            </a:ext>
          </a:extLst>
        </xdr:cNvPr>
        <xdr:cNvSpPr txBox="1">
          <a:spLocks noChangeArrowheads="1"/>
        </xdr:cNvSpPr>
      </xdr:nvSpPr>
      <xdr:spPr bwMode="auto">
        <a:xfrm>
          <a:off x="2207577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12</xdr:row>
      <xdr:rowOff>0</xdr:rowOff>
    </xdr:from>
    <xdr:to>
      <xdr:col>27</xdr:col>
      <xdr:colOff>952500</xdr:colOff>
      <xdr:row>13</xdr:row>
      <xdr:rowOff>104775</xdr:rowOff>
    </xdr:to>
    <xdr:sp macro="" textlink="">
      <xdr:nvSpPr>
        <xdr:cNvPr id="1626" name="pole tekstowe 5">
          <a:extLst>
            <a:ext uri="{FF2B5EF4-FFF2-40B4-BE49-F238E27FC236}">
              <a16:creationId xmlns:a16="http://schemas.microsoft.com/office/drawing/2014/main" id="{52F38E9F-EEC9-48AF-92EC-AF9C7CD9D9CD}"/>
            </a:ext>
          </a:extLst>
        </xdr:cNvPr>
        <xdr:cNvSpPr txBox="1">
          <a:spLocks noChangeArrowheads="1"/>
        </xdr:cNvSpPr>
      </xdr:nvSpPr>
      <xdr:spPr bwMode="auto">
        <a:xfrm>
          <a:off x="22075775" y="3136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12</xdr:row>
      <xdr:rowOff>0</xdr:rowOff>
    </xdr:from>
    <xdr:to>
      <xdr:col>27</xdr:col>
      <xdr:colOff>952500</xdr:colOff>
      <xdr:row>13</xdr:row>
      <xdr:rowOff>104775</xdr:rowOff>
    </xdr:to>
    <xdr:sp macro="" textlink="">
      <xdr:nvSpPr>
        <xdr:cNvPr id="1627" name="pole tekstowe 6">
          <a:extLst>
            <a:ext uri="{FF2B5EF4-FFF2-40B4-BE49-F238E27FC236}">
              <a16:creationId xmlns:a16="http://schemas.microsoft.com/office/drawing/2014/main" id="{4AF57916-C960-4AC8-A29A-F0EAB0270DB9}"/>
            </a:ext>
          </a:extLst>
        </xdr:cNvPr>
        <xdr:cNvSpPr txBox="1">
          <a:spLocks noChangeArrowheads="1"/>
        </xdr:cNvSpPr>
      </xdr:nvSpPr>
      <xdr:spPr bwMode="auto">
        <a:xfrm>
          <a:off x="22075775" y="3136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12</xdr:row>
      <xdr:rowOff>0</xdr:rowOff>
    </xdr:from>
    <xdr:to>
      <xdr:col>27</xdr:col>
      <xdr:colOff>952500</xdr:colOff>
      <xdr:row>13</xdr:row>
      <xdr:rowOff>123825</xdr:rowOff>
    </xdr:to>
    <xdr:sp macro="" textlink="">
      <xdr:nvSpPr>
        <xdr:cNvPr id="1628" name="pole tekstowe 41">
          <a:extLst>
            <a:ext uri="{FF2B5EF4-FFF2-40B4-BE49-F238E27FC236}">
              <a16:creationId xmlns:a16="http://schemas.microsoft.com/office/drawing/2014/main" id="{7B3E5172-EEAB-4C73-A8B3-4E1BD480926E}"/>
            </a:ext>
          </a:extLst>
        </xdr:cNvPr>
        <xdr:cNvSpPr txBox="1">
          <a:spLocks noChangeArrowheads="1"/>
        </xdr:cNvSpPr>
      </xdr:nvSpPr>
      <xdr:spPr bwMode="auto">
        <a:xfrm>
          <a:off x="2207577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12</xdr:row>
      <xdr:rowOff>0</xdr:rowOff>
    </xdr:from>
    <xdr:to>
      <xdr:col>27</xdr:col>
      <xdr:colOff>952500</xdr:colOff>
      <xdr:row>13</xdr:row>
      <xdr:rowOff>123825</xdr:rowOff>
    </xdr:to>
    <xdr:sp macro="" textlink="">
      <xdr:nvSpPr>
        <xdr:cNvPr id="1629" name="pole tekstowe 42">
          <a:extLst>
            <a:ext uri="{FF2B5EF4-FFF2-40B4-BE49-F238E27FC236}">
              <a16:creationId xmlns:a16="http://schemas.microsoft.com/office/drawing/2014/main" id="{ED8A1341-6D2A-472C-8A5A-07456B605B1A}"/>
            </a:ext>
          </a:extLst>
        </xdr:cNvPr>
        <xdr:cNvSpPr txBox="1">
          <a:spLocks noChangeArrowheads="1"/>
        </xdr:cNvSpPr>
      </xdr:nvSpPr>
      <xdr:spPr bwMode="auto">
        <a:xfrm>
          <a:off x="2207577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12</xdr:row>
      <xdr:rowOff>0</xdr:rowOff>
    </xdr:from>
    <xdr:to>
      <xdr:col>27</xdr:col>
      <xdr:colOff>952500</xdr:colOff>
      <xdr:row>13</xdr:row>
      <xdr:rowOff>123825</xdr:rowOff>
    </xdr:to>
    <xdr:sp macro="" textlink="">
      <xdr:nvSpPr>
        <xdr:cNvPr id="1630" name="pole tekstowe 59">
          <a:extLst>
            <a:ext uri="{FF2B5EF4-FFF2-40B4-BE49-F238E27FC236}">
              <a16:creationId xmlns:a16="http://schemas.microsoft.com/office/drawing/2014/main" id="{81B45BD0-4FDC-4F8C-97F5-C1E49899D91B}"/>
            </a:ext>
          </a:extLst>
        </xdr:cNvPr>
        <xdr:cNvSpPr txBox="1">
          <a:spLocks noChangeArrowheads="1"/>
        </xdr:cNvSpPr>
      </xdr:nvSpPr>
      <xdr:spPr bwMode="auto">
        <a:xfrm>
          <a:off x="2207577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12</xdr:row>
      <xdr:rowOff>0</xdr:rowOff>
    </xdr:from>
    <xdr:to>
      <xdr:col>27</xdr:col>
      <xdr:colOff>952500</xdr:colOff>
      <xdr:row>13</xdr:row>
      <xdr:rowOff>123825</xdr:rowOff>
    </xdr:to>
    <xdr:sp macro="" textlink="">
      <xdr:nvSpPr>
        <xdr:cNvPr id="1631" name="pole tekstowe 60">
          <a:extLst>
            <a:ext uri="{FF2B5EF4-FFF2-40B4-BE49-F238E27FC236}">
              <a16:creationId xmlns:a16="http://schemas.microsoft.com/office/drawing/2014/main" id="{CD2A7E75-709A-496E-988C-BB44410CF405}"/>
            </a:ext>
          </a:extLst>
        </xdr:cNvPr>
        <xdr:cNvSpPr txBox="1">
          <a:spLocks noChangeArrowheads="1"/>
        </xdr:cNvSpPr>
      </xdr:nvSpPr>
      <xdr:spPr bwMode="auto">
        <a:xfrm>
          <a:off x="2207577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12</xdr:row>
      <xdr:rowOff>0</xdr:rowOff>
    </xdr:from>
    <xdr:to>
      <xdr:col>27</xdr:col>
      <xdr:colOff>952500</xdr:colOff>
      <xdr:row>13</xdr:row>
      <xdr:rowOff>123825</xdr:rowOff>
    </xdr:to>
    <xdr:sp macro="" textlink="">
      <xdr:nvSpPr>
        <xdr:cNvPr id="1632" name="pole tekstowe 77">
          <a:extLst>
            <a:ext uri="{FF2B5EF4-FFF2-40B4-BE49-F238E27FC236}">
              <a16:creationId xmlns:a16="http://schemas.microsoft.com/office/drawing/2014/main" id="{56D81719-288C-41C8-8F5D-86C7D802C6E6}"/>
            </a:ext>
          </a:extLst>
        </xdr:cNvPr>
        <xdr:cNvSpPr txBox="1">
          <a:spLocks noChangeArrowheads="1"/>
        </xdr:cNvSpPr>
      </xdr:nvSpPr>
      <xdr:spPr bwMode="auto">
        <a:xfrm>
          <a:off x="2207577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12</xdr:row>
      <xdr:rowOff>0</xdr:rowOff>
    </xdr:from>
    <xdr:to>
      <xdr:col>27</xdr:col>
      <xdr:colOff>952500</xdr:colOff>
      <xdr:row>13</xdr:row>
      <xdr:rowOff>123825</xdr:rowOff>
    </xdr:to>
    <xdr:sp macro="" textlink="">
      <xdr:nvSpPr>
        <xdr:cNvPr id="1633" name="pole tekstowe 78">
          <a:extLst>
            <a:ext uri="{FF2B5EF4-FFF2-40B4-BE49-F238E27FC236}">
              <a16:creationId xmlns:a16="http://schemas.microsoft.com/office/drawing/2014/main" id="{0305593B-F80A-4366-8542-F4721CFEE869}"/>
            </a:ext>
          </a:extLst>
        </xdr:cNvPr>
        <xdr:cNvSpPr txBox="1">
          <a:spLocks noChangeArrowheads="1"/>
        </xdr:cNvSpPr>
      </xdr:nvSpPr>
      <xdr:spPr bwMode="auto">
        <a:xfrm>
          <a:off x="22075775" y="3136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13</xdr:row>
      <xdr:rowOff>0</xdr:rowOff>
    </xdr:from>
    <xdr:to>
      <xdr:col>27</xdr:col>
      <xdr:colOff>952500</xdr:colOff>
      <xdr:row>14</xdr:row>
      <xdr:rowOff>123825</xdr:rowOff>
    </xdr:to>
    <xdr:sp macro="" textlink="">
      <xdr:nvSpPr>
        <xdr:cNvPr id="1634" name="pole tekstowe 5">
          <a:extLst>
            <a:ext uri="{FF2B5EF4-FFF2-40B4-BE49-F238E27FC236}">
              <a16:creationId xmlns:a16="http://schemas.microsoft.com/office/drawing/2014/main" id="{BD1CCF74-C0D2-44CD-8B5F-C8CE006E3916}"/>
            </a:ext>
          </a:extLst>
        </xdr:cNvPr>
        <xdr:cNvSpPr txBox="1">
          <a:spLocks noChangeArrowheads="1"/>
        </xdr:cNvSpPr>
      </xdr:nvSpPr>
      <xdr:spPr bwMode="auto">
        <a:xfrm>
          <a:off x="2207577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13</xdr:row>
      <xdr:rowOff>0</xdr:rowOff>
    </xdr:from>
    <xdr:to>
      <xdr:col>27</xdr:col>
      <xdr:colOff>952500</xdr:colOff>
      <xdr:row>14</xdr:row>
      <xdr:rowOff>123825</xdr:rowOff>
    </xdr:to>
    <xdr:sp macro="" textlink="">
      <xdr:nvSpPr>
        <xdr:cNvPr id="1635" name="pole tekstowe 6">
          <a:extLst>
            <a:ext uri="{FF2B5EF4-FFF2-40B4-BE49-F238E27FC236}">
              <a16:creationId xmlns:a16="http://schemas.microsoft.com/office/drawing/2014/main" id="{2E697CF0-13CF-4EAE-BB26-7AE9E2A75B06}"/>
            </a:ext>
          </a:extLst>
        </xdr:cNvPr>
        <xdr:cNvSpPr txBox="1">
          <a:spLocks noChangeArrowheads="1"/>
        </xdr:cNvSpPr>
      </xdr:nvSpPr>
      <xdr:spPr bwMode="auto">
        <a:xfrm>
          <a:off x="2207577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13</xdr:row>
      <xdr:rowOff>0</xdr:rowOff>
    </xdr:from>
    <xdr:to>
      <xdr:col>27</xdr:col>
      <xdr:colOff>952500</xdr:colOff>
      <xdr:row>14</xdr:row>
      <xdr:rowOff>104775</xdr:rowOff>
    </xdr:to>
    <xdr:sp macro="" textlink="">
      <xdr:nvSpPr>
        <xdr:cNvPr id="1636" name="pole tekstowe 5">
          <a:extLst>
            <a:ext uri="{FF2B5EF4-FFF2-40B4-BE49-F238E27FC236}">
              <a16:creationId xmlns:a16="http://schemas.microsoft.com/office/drawing/2014/main" id="{03AFA6C8-FC8F-4723-8E2E-68C9966D2B31}"/>
            </a:ext>
          </a:extLst>
        </xdr:cNvPr>
        <xdr:cNvSpPr txBox="1">
          <a:spLocks noChangeArrowheads="1"/>
        </xdr:cNvSpPr>
      </xdr:nvSpPr>
      <xdr:spPr bwMode="auto">
        <a:xfrm>
          <a:off x="22075775" y="3302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13</xdr:row>
      <xdr:rowOff>0</xdr:rowOff>
    </xdr:from>
    <xdr:to>
      <xdr:col>27</xdr:col>
      <xdr:colOff>952500</xdr:colOff>
      <xdr:row>14</xdr:row>
      <xdr:rowOff>104775</xdr:rowOff>
    </xdr:to>
    <xdr:sp macro="" textlink="">
      <xdr:nvSpPr>
        <xdr:cNvPr id="1637" name="pole tekstowe 6">
          <a:extLst>
            <a:ext uri="{FF2B5EF4-FFF2-40B4-BE49-F238E27FC236}">
              <a16:creationId xmlns:a16="http://schemas.microsoft.com/office/drawing/2014/main" id="{0A688C77-22D3-4F5D-A158-C3A0915EAF7E}"/>
            </a:ext>
          </a:extLst>
        </xdr:cNvPr>
        <xdr:cNvSpPr txBox="1">
          <a:spLocks noChangeArrowheads="1"/>
        </xdr:cNvSpPr>
      </xdr:nvSpPr>
      <xdr:spPr bwMode="auto">
        <a:xfrm>
          <a:off x="22075775" y="3302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13</xdr:row>
      <xdr:rowOff>0</xdr:rowOff>
    </xdr:from>
    <xdr:to>
      <xdr:col>27</xdr:col>
      <xdr:colOff>952500</xdr:colOff>
      <xdr:row>14</xdr:row>
      <xdr:rowOff>123825</xdr:rowOff>
    </xdr:to>
    <xdr:sp macro="" textlink="">
      <xdr:nvSpPr>
        <xdr:cNvPr id="1638" name="pole tekstowe 41">
          <a:extLst>
            <a:ext uri="{FF2B5EF4-FFF2-40B4-BE49-F238E27FC236}">
              <a16:creationId xmlns:a16="http://schemas.microsoft.com/office/drawing/2014/main" id="{5097E2A6-85A7-4726-8B54-11F15DE74A71}"/>
            </a:ext>
          </a:extLst>
        </xdr:cNvPr>
        <xdr:cNvSpPr txBox="1">
          <a:spLocks noChangeArrowheads="1"/>
        </xdr:cNvSpPr>
      </xdr:nvSpPr>
      <xdr:spPr bwMode="auto">
        <a:xfrm>
          <a:off x="2207577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13</xdr:row>
      <xdr:rowOff>0</xdr:rowOff>
    </xdr:from>
    <xdr:to>
      <xdr:col>27</xdr:col>
      <xdr:colOff>952500</xdr:colOff>
      <xdr:row>14</xdr:row>
      <xdr:rowOff>123825</xdr:rowOff>
    </xdr:to>
    <xdr:sp macro="" textlink="">
      <xdr:nvSpPr>
        <xdr:cNvPr id="1639" name="pole tekstowe 42">
          <a:extLst>
            <a:ext uri="{FF2B5EF4-FFF2-40B4-BE49-F238E27FC236}">
              <a16:creationId xmlns:a16="http://schemas.microsoft.com/office/drawing/2014/main" id="{FA63190A-D4F6-4555-8E35-6D6E11D3E883}"/>
            </a:ext>
          </a:extLst>
        </xdr:cNvPr>
        <xdr:cNvSpPr txBox="1">
          <a:spLocks noChangeArrowheads="1"/>
        </xdr:cNvSpPr>
      </xdr:nvSpPr>
      <xdr:spPr bwMode="auto">
        <a:xfrm>
          <a:off x="2207577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13</xdr:row>
      <xdr:rowOff>0</xdr:rowOff>
    </xdr:from>
    <xdr:to>
      <xdr:col>27</xdr:col>
      <xdr:colOff>952500</xdr:colOff>
      <xdr:row>14</xdr:row>
      <xdr:rowOff>123825</xdr:rowOff>
    </xdr:to>
    <xdr:sp macro="" textlink="">
      <xdr:nvSpPr>
        <xdr:cNvPr id="1640" name="pole tekstowe 59">
          <a:extLst>
            <a:ext uri="{FF2B5EF4-FFF2-40B4-BE49-F238E27FC236}">
              <a16:creationId xmlns:a16="http://schemas.microsoft.com/office/drawing/2014/main" id="{84154DA9-7E7D-4809-BC7D-1592916750F8}"/>
            </a:ext>
          </a:extLst>
        </xdr:cNvPr>
        <xdr:cNvSpPr txBox="1">
          <a:spLocks noChangeArrowheads="1"/>
        </xdr:cNvSpPr>
      </xdr:nvSpPr>
      <xdr:spPr bwMode="auto">
        <a:xfrm>
          <a:off x="2207577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13</xdr:row>
      <xdr:rowOff>0</xdr:rowOff>
    </xdr:from>
    <xdr:to>
      <xdr:col>27</xdr:col>
      <xdr:colOff>952500</xdr:colOff>
      <xdr:row>14</xdr:row>
      <xdr:rowOff>123825</xdr:rowOff>
    </xdr:to>
    <xdr:sp macro="" textlink="">
      <xdr:nvSpPr>
        <xdr:cNvPr id="1641" name="pole tekstowe 60">
          <a:extLst>
            <a:ext uri="{FF2B5EF4-FFF2-40B4-BE49-F238E27FC236}">
              <a16:creationId xmlns:a16="http://schemas.microsoft.com/office/drawing/2014/main" id="{48C44A2F-F25D-4DC9-A874-D388A061DB87}"/>
            </a:ext>
          </a:extLst>
        </xdr:cNvPr>
        <xdr:cNvSpPr txBox="1">
          <a:spLocks noChangeArrowheads="1"/>
        </xdr:cNvSpPr>
      </xdr:nvSpPr>
      <xdr:spPr bwMode="auto">
        <a:xfrm>
          <a:off x="2207577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13</xdr:row>
      <xdr:rowOff>0</xdr:rowOff>
    </xdr:from>
    <xdr:to>
      <xdr:col>27</xdr:col>
      <xdr:colOff>952500</xdr:colOff>
      <xdr:row>14</xdr:row>
      <xdr:rowOff>123825</xdr:rowOff>
    </xdr:to>
    <xdr:sp macro="" textlink="">
      <xdr:nvSpPr>
        <xdr:cNvPr id="1642" name="pole tekstowe 77">
          <a:extLst>
            <a:ext uri="{FF2B5EF4-FFF2-40B4-BE49-F238E27FC236}">
              <a16:creationId xmlns:a16="http://schemas.microsoft.com/office/drawing/2014/main" id="{E360F40A-9B0B-4B16-89C9-D6E56CBCDC53}"/>
            </a:ext>
          </a:extLst>
        </xdr:cNvPr>
        <xdr:cNvSpPr txBox="1">
          <a:spLocks noChangeArrowheads="1"/>
        </xdr:cNvSpPr>
      </xdr:nvSpPr>
      <xdr:spPr bwMode="auto">
        <a:xfrm>
          <a:off x="2207577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13</xdr:row>
      <xdr:rowOff>0</xdr:rowOff>
    </xdr:from>
    <xdr:to>
      <xdr:col>27</xdr:col>
      <xdr:colOff>952500</xdr:colOff>
      <xdr:row>14</xdr:row>
      <xdr:rowOff>123825</xdr:rowOff>
    </xdr:to>
    <xdr:sp macro="" textlink="">
      <xdr:nvSpPr>
        <xdr:cNvPr id="1643" name="pole tekstowe 78">
          <a:extLst>
            <a:ext uri="{FF2B5EF4-FFF2-40B4-BE49-F238E27FC236}">
              <a16:creationId xmlns:a16="http://schemas.microsoft.com/office/drawing/2014/main" id="{7E31730C-FA0C-4EBB-A08B-2BC010C42B88}"/>
            </a:ext>
          </a:extLst>
        </xdr:cNvPr>
        <xdr:cNvSpPr txBox="1">
          <a:spLocks noChangeArrowheads="1"/>
        </xdr:cNvSpPr>
      </xdr:nvSpPr>
      <xdr:spPr bwMode="auto">
        <a:xfrm>
          <a:off x="22075775" y="3302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14</xdr:row>
      <xdr:rowOff>0</xdr:rowOff>
    </xdr:from>
    <xdr:to>
      <xdr:col>27</xdr:col>
      <xdr:colOff>952500</xdr:colOff>
      <xdr:row>15</xdr:row>
      <xdr:rowOff>123825</xdr:rowOff>
    </xdr:to>
    <xdr:sp macro="" textlink="">
      <xdr:nvSpPr>
        <xdr:cNvPr id="1644" name="pole tekstowe 5">
          <a:extLst>
            <a:ext uri="{FF2B5EF4-FFF2-40B4-BE49-F238E27FC236}">
              <a16:creationId xmlns:a16="http://schemas.microsoft.com/office/drawing/2014/main" id="{52115EA2-3357-4D29-BF2A-A544C3B1172C}"/>
            </a:ext>
          </a:extLst>
        </xdr:cNvPr>
        <xdr:cNvSpPr txBox="1">
          <a:spLocks noChangeArrowheads="1"/>
        </xdr:cNvSpPr>
      </xdr:nvSpPr>
      <xdr:spPr bwMode="auto">
        <a:xfrm>
          <a:off x="2207577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14</xdr:row>
      <xdr:rowOff>0</xdr:rowOff>
    </xdr:from>
    <xdr:to>
      <xdr:col>27</xdr:col>
      <xdr:colOff>952500</xdr:colOff>
      <xdr:row>15</xdr:row>
      <xdr:rowOff>123825</xdr:rowOff>
    </xdr:to>
    <xdr:sp macro="" textlink="">
      <xdr:nvSpPr>
        <xdr:cNvPr id="1645" name="pole tekstowe 6">
          <a:extLst>
            <a:ext uri="{FF2B5EF4-FFF2-40B4-BE49-F238E27FC236}">
              <a16:creationId xmlns:a16="http://schemas.microsoft.com/office/drawing/2014/main" id="{FD8CD717-451D-4D57-A0AB-5EA884B4923A}"/>
            </a:ext>
          </a:extLst>
        </xdr:cNvPr>
        <xdr:cNvSpPr txBox="1">
          <a:spLocks noChangeArrowheads="1"/>
        </xdr:cNvSpPr>
      </xdr:nvSpPr>
      <xdr:spPr bwMode="auto">
        <a:xfrm>
          <a:off x="2207577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14</xdr:row>
      <xdr:rowOff>0</xdr:rowOff>
    </xdr:from>
    <xdr:to>
      <xdr:col>27</xdr:col>
      <xdr:colOff>952500</xdr:colOff>
      <xdr:row>15</xdr:row>
      <xdr:rowOff>104775</xdr:rowOff>
    </xdr:to>
    <xdr:sp macro="" textlink="">
      <xdr:nvSpPr>
        <xdr:cNvPr id="1646" name="pole tekstowe 5">
          <a:extLst>
            <a:ext uri="{FF2B5EF4-FFF2-40B4-BE49-F238E27FC236}">
              <a16:creationId xmlns:a16="http://schemas.microsoft.com/office/drawing/2014/main" id="{6A18A7DE-A424-4EEB-9A0E-FEF1F2E55EBD}"/>
            </a:ext>
          </a:extLst>
        </xdr:cNvPr>
        <xdr:cNvSpPr txBox="1">
          <a:spLocks noChangeArrowheads="1"/>
        </xdr:cNvSpPr>
      </xdr:nvSpPr>
      <xdr:spPr bwMode="auto">
        <a:xfrm>
          <a:off x="22075775" y="3467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14</xdr:row>
      <xdr:rowOff>0</xdr:rowOff>
    </xdr:from>
    <xdr:to>
      <xdr:col>27</xdr:col>
      <xdr:colOff>952500</xdr:colOff>
      <xdr:row>15</xdr:row>
      <xdr:rowOff>104775</xdr:rowOff>
    </xdr:to>
    <xdr:sp macro="" textlink="">
      <xdr:nvSpPr>
        <xdr:cNvPr id="1647" name="pole tekstowe 6">
          <a:extLst>
            <a:ext uri="{FF2B5EF4-FFF2-40B4-BE49-F238E27FC236}">
              <a16:creationId xmlns:a16="http://schemas.microsoft.com/office/drawing/2014/main" id="{D97B28BB-1E2B-48AB-8E19-58C2640EB5B9}"/>
            </a:ext>
          </a:extLst>
        </xdr:cNvPr>
        <xdr:cNvSpPr txBox="1">
          <a:spLocks noChangeArrowheads="1"/>
        </xdr:cNvSpPr>
      </xdr:nvSpPr>
      <xdr:spPr bwMode="auto">
        <a:xfrm>
          <a:off x="22075775" y="3467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14</xdr:row>
      <xdr:rowOff>0</xdr:rowOff>
    </xdr:from>
    <xdr:to>
      <xdr:col>27</xdr:col>
      <xdr:colOff>952500</xdr:colOff>
      <xdr:row>15</xdr:row>
      <xdr:rowOff>123825</xdr:rowOff>
    </xdr:to>
    <xdr:sp macro="" textlink="">
      <xdr:nvSpPr>
        <xdr:cNvPr id="1648" name="pole tekstowe 41">
          <a:extLst>
            <a:ext uri="{FF2B5EF4-FFF2-40B4-BE49-F238E27FC236}">
              <a16:creationId xmlns:a16="http://schemas.microsoft.com/office/drawing/2014/main" id="{F591D046-6899-448A-95F3-E106057A5D57}"/>
            </a:ext>
          </a:extLst>
        </xdr:cNvPr>
        <xdr:cNvSpPr txBox="1">
          <a:spLocks noChangeArrowheads="1"/>
        </xdr:cNvSpPr>
      </xdr:nvSpPr>
      <xdr:spPr bwMode="auto">
        <a:xfrm>
          <a:off x="2207577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14</xdr:row>
      <xdr:rowOff>0</xdr:rowOff>
    </xdr:from>
    <xdr:to>
      <xdr:col>27</xdr:col>
      <xdr:colOff>952500</xdr:colOff>
      <xdr:row>15</xdr:row>
      <xdr:rowOff>123825</xdr:rowOff>
    </xdr:to>
    <xdr:sp macro="" textlink="">
      <xdr:nvSpPr>
        <xdr:cNvPr id="1649" name="pole tekstowe 42">
          <a:extLst>
            <a:ext uri="{FF2B5EF4-FFF2-40B4-BE49-F238E27FC236}">
              <a16:creationId xmlns:a16="http://schemas.microsoft.com/office/drawing/2014/main" id="{52F12318-015B-470F-BD97-A22353476E6F}"/>
            </a:ext>
          </a:extLst>
        </xdr:cNvPr>
        <xdr:cNvSpPr txBox="1">
          <a:spLocks noChangeArrowheads="1"/>
        </xdr:cNvSpPr>
      </xdr:nvSpPr>
      <xdr:spPr bwMode="auto">
        <a:xfrm>
          <a:off x="2207577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14</xdr:row>
      <xdr:rowOff>0</xdr:rowOff>
    </xdr:from>
    <xdr:to>
      <xdr:col>27</xdr:col>
      <xdr:colOff>952500</xdr:colOff>
      <xdr:row>15</xdr:row>
      <xdr:rowOff>123825</xdr:rowOff>
    </xdr:to>
    <xdr:sp macro="" textlink="">
      <xdr:nvSpPr>
        <xdr:cNvPr id="1650" name="pole tekstowe 59">
          <a:extLst>
            <a:ext uri="{FF2B5EF4-FFF2-40B4-BE49-F238E27FC236}">
              <a16:creationId xmlns:a16="http://schemas.microsoft.com/office/drawing/2014/main" id="{FB5C505D-EEFA-4904-BDA6-AC2F48B8D428}"/>
            </a:ext>
          </a:extLst>
        </xdr:cNvPr>
        <xdr:cNvSpPr txBox="1">
          <a:spLocks noChangeArrowheads="1"/>
        </xdr:cNvSpPr>
      </xdr:nvSpPr>
      <xdr:spPr bwMode="auto">
        <a:xfrm>
          <a:off x="2207577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14</xdr:row>
      <xdr:rowOff>0</xdr:rowOff>
    </xdr:from>
    <xdr:to>
      <xdr:col>27</xdr:col>
      <xdr:colOff>952500</xdr:colOff>
      <xdr:row>15</xdr:row>
      <xdr:rowOff>123825</xdr:rowOff>
    </xdr:to>
    <xdr:sp macro="" textlink="">
      <xdr:nvSpPr>
        <xdr:cNvPr id="1651" name="pole tekstowe 60">
          <a:extLst>
            <a:ext uri="{FF2B5EF4-FFF2-40B4-BE49-F238E27FC236}">
              <a16:creationId xmlns:a16="http://schemas.microsoft.com/office/drawing/2014/main" id="{6BDDACEF-3823-41B7-9964-6B75CBB12A0F}"/>
            </a:ext>
          </a:extLst>
        </xdr:cNvPr>
        <xdr:cNvSpPr txBox="1">
          <a:spLocks noChangeArrowheads="1"/>
        </xdr:cNvSpPr>
      </xdr:nvSpPr>
      <xdr:spPr bwMode="auto">
        <a:xfrm>
          <a:off x="2207577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14</xdr:row>
      <xdr:rowOff>0</xdr:rowOff>
    </xdr:from>
    <xdr:to>
      <xdr:col>27</xdr:col>
      <xdr:colOff>952500</xdr:colOff>
      <xdr:row>15</xdr:row>
      <xdr:rowOff>123825</xdr:rowOff>
    </xdr:to>
    <xdr:sp macro="" textlink="">
      <xdr:nvSpPr>
        <xdr:cNvPr id="1652" name="pole tekstowe 77">
          <a:extLst>
            <a:ext uri="{FF2B5EF4-FFF2-40B4-BE49-F238E27FC236}">
              <a16:creationId xmlns:a16="http://schemas.microsoft.com/office/drawing/2014/main" id="{6A89694C-2EB8-4AC8-AAA0-E24BED71008C}"/>
            </a:ext>
          </a:extLst>
        </xdr:cNvPr>
        <xdr:cNvSpPr txBox="1">
          <a:spLocks noChangeArrowheads="1"/>
        </xdr:cNvSpPr>
      </xdr:nvSpPr>
      <xdr:spPr bwMode="auto">
        <a:xfrm>
          <a:off x="2207577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14</xdr:row>
      <xdr:rowOff>0</xdr:rowOff>
    </xdr:from>
    <xdr:to>
      <xdr:col>27</xdr:col>
      <xdr:colOff>952500</xdr:colOff>
      <xdr:row>15</xdr:row>
      <xdr:rowOff>123825</xdr:rowOff>
    </xdr:to>
    <xdr:sp macro="" textlink="">
      <xdr:nvSpPr>
        <xdr:cNvPr id="1653" name="pole tekstowe 78">
          <a:extLst>
            <a:ext uri="{FF2B5EF4-FFF2-40B4-BE49-F238E27FC236}">
              <a16:creationId xmlns:a16="http://schemas.microsoft.com/office/drawing/2014/main" id="{039206FD-713D-44EB-8C2C-3B035350F706}"/>
            </a:ext>
          </a:extLst>
        </xdr:cNvPr>
        <xdr:cNvSpPr txBox="1">
          <a:spLocks noChangeArrowheads="1"/>
        </xdr:cNvSpPr>
      </xdr:nvSpPr>
      <xdr:spPr bwMode="auto">
        <a:xfrm>
          <a:off x="22075775" y="3467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15</xdr:row>
      <xdr:rowOff>0</xdr:rowOff>
    </xdr:from>
    <xdr:to>
      <xdr:col>27</xdr:col>
      <xdr:colOff>952500</xdr:colOff>
      <xdr:row>16</xdr:row>
      <xdr:rowOff>123825</xdr:rowOff>
    </xdr:to>
    <xdr:sp macro="" textlink="">
      <xdr:nvSpPr>
        <xdr:cNvPr id="1654" name="pole tekstowe 5">
          <a:extLst>
            <a:ext uri="{FF2B5EF4-FFF2-40B4-BE49-F238E27FC236}">
              <a16:creationId xmlns:a16="http://schemas.microsoft.com/office/drawing/2014/main" id="{6C4AFF02-CB32-4FC3-9D19-AA32DE45A82C}"/>
            </a:ext>
          </a:extLst>
        </xdr:cNvPr>
        <xdr:cNvSpPr txBox="1">
          <a:spLocks noChangeArrowheads="1"/>
        </xdr:cNvSpPr>
      </xdr:nvSpPr>
      <xdr:spPr bwMode="auto">
        <a:xfrm>
          <a:off x="2207577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15</xdr:row>
      <xdr:rowOff>0</xdr:rowOff>
    </xdr:from>
    <xdr:to>
      <xdr:col>27</xdr:col>
      <xdr:colOff>952500</xdr:colOff>
      <xdr:row>16</xdr:row>
      <xdr:rowOff>123825</xdr:rowOff>
    </xdr:to>
    <xdr:sp macro="" textlink="">
      <xdr:nvSpPr>
        <xdr:cNvPr id="1655" name="pole tekstowe 6">
          <a:extLst>
            <a:ext uri="{FF2B5EF4-FFF2-40B4-BE49-F238E27FC236}">
              <a16:creationId xmlns:a16="http://schemas.microsoft.com/office/drawing/2014/main" id="{4737F5B6-70F4-4F33-8097-ED063AE83AAF}"/>
            </a:ext>
          </a:extLst>
        </xdr:cNvPr>
        <xdr:cNvSpPr txBox="1">
          <a:spLocks noChangeArrowheads="1"/>
        </xdr:cNvSpPr>
      </xdr:nvSpPr>
      <xdr:spPr bwMode="auto">
        <a:xfrm>
          <a:off x="2207577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15</xdr:row>
      <xdr:rowOff>0</xdr:rowOff>
    </xdr:from>
    <xdr:to>
      <xdr:col>27</xdr:col>
      <xdr:colOff>952500</xdr:colOff>
      <xdr:row>16</xdr:row>
      <xdr:rowOff>104775</xdr:rowOff>
    </xdr:to>
    <xdr:sp macro="" textlink="">
      <xdr:nvSpPr>
        <xdr:cNvPr id="1656" name="pole tekstowe 5">
          <a:extLst>
            <a:ext uri="{FF2B5EF4-FFF2-40B4-BE49-F238E27FC236}">
              <a16:creationId xmlns:a16="http://schemas.microsoft.com/office/drawing/2014/main" id="{79AB449A-9470-42CF-8CF4-64B47652DF03}"/>
            </a:ext>
          </a:extLst>
        </xdr:cNvPr>
        <xdr:cNvSpPr txBox="1">
          <a:spLocks noChangeArrowheads="1"/>
        </xdr:cNvSpPr>
      </xdr:nvSpPr>
      <xdr:spPr bwMode="auto">
        <a:xfrm>
          <a:off x="22075775" y="3632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15</xdr:row>
      <xdr:rowOff>0</xdr:rowOff>
    </xdr:from>
    <xdr:to>
      <xdr:col>27</xdr:col>
      <xdr:colOff>952500</xdr:colOff>
      <xdr:row>16</xdr:row>
      <xdr:rowOff>104775</xdr:rowOff>
    </xdr:to>
    <xdr:sp macro="" textlink="">
      <xdr:nvSpPr>
        <xdr:cNvPr id="1657" name="pole tekstowe 6">
          <a:extLst>
            <a:ext uri="{FF2B5EF4-FFF2-40B4-BE49-F238E27FC236}">
              <a16:creationId xmlns:a16="http://schemas.microsoft.com/office/drawing/2014/main" id="{EEAB72F3-B33A-4275-B984-B6DD98F4645C}"/>
            </a:ext>
          </a:extLst>
        </xdr:cNvPr>
        <xdr:cNvSpPr txBox="1">
          <a:spLocks noChangeArrowheads="1"/>
        </xdr:cNvSpPr>
      </xdr:nvSpPr>
      <xdr:spPr bwMode="auto">
        <a:xfrm>
          <a:off x="22075775" y="3632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15</xdr:row>
      <xdr:rowOff>0</xdr:rowOff>
    </xdr:from>
    <xdr:to>
      <xdr:col>27</xdr:col>
      <xdr:colOff>952500</xdr:colOff>
      <xdr:row>16</xdr:row>
      <xdr:rowOff>123825</xdr:rowOff>
    </xdr:to>
    <xdr:sp macro="" textlink="">
      <xdr:nvSpPr>
        <xdr:cNvPr id="1658" name="pole tekstowe 41">
          <a:extLst>
            <a:ext uri="{FF2B5EF4-FFF2-40B4-BE49-F238E27FC236}">
              <a16:creationId xmlns:a16="http://schemas.microsoft.com/office/drawing/2014/main" id="{793A5C72-EE8B-4CC2-8F02-5D60D578AF79}"/>
            </a:ext>
          </a:extLst>
        </xdr:cNvPr>
        <xdr:cNvSpPr txBox="1">
          <a:spLocks noChangeArrowheads="1"/>
        </xdr:cNvSpPr>
      </xdr:nvSpPr>
      <xdr:spPr bwMode="auto">
        <a:xfrm>
          <a:off x="2207577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15</xdr:row>
      <xdr:rowOff>0</xdr:rowOff>
    </xdr:from>
    <xdr:to>
      <xdr:col>27</xdr:col>
      <xdr:colOff>952500</xdr:colOff>
      <xdr:row>16</xdr:row>
      <xdr:rowOff>123825</xdr:rowOff>
    </xdr:to>
    <xdr:sp macro="" textlink="">
      <xdr:nvSpPr>
        <xdr:cNvPr id="1659" name="pole tekstowe 42">
          <a:extLst>
            <a:ext uri="{FF2B5EF4-FFF2-40B4-BE49-F238E27FC236}">
              <a16:creationId xmlns:a16="http://schemas.microsoft.com/office/drawing/2014/main" id="{51A61A14-3E0C-4A7B-9B91-1B55E8B0E794}"/>
            </a:ext>
          </a:extLst>
        </xdr:cNvPr>
        <xdr:cNvSpPr txBox="1">
          <a:spLocks noChangeArrowheads="1"/>
        </xdr:cNvSpPr>
      </xdr:nvSpPr>
      <xdr:spPr bwMode="auto">
        <a:xfrm>
          <a:off x="2207577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15</xdr:row>
      <xdr:rowOff>0</xdr:rowOff>
    </xdr:from>
    <xdr:to>
      <xdr:col>27</xdr:col>
      <xdr:colOff>952500</xdr:colOff>
      <xdr:row>16</xdr:row>
      <xdr:rowOff>123825</xdr:rowOff>
    </xdr:to>
    <xdr:sp macro="" textlink="">
      <xdr:nvSpPr>
        <xdr:cNvPr id="1660" name="pole tekstowe 59">
          <a:extLst>
            <a:ext uri="{FF2B5EF4-FFF2-40B4-BE49-F238E27FC236}">
              <a16:creationId xmlns:a16="http://schemas.microsoft.com/office/drawing/2014/main" id="{5172D27E-7744-4425-B408-C4EF245AE09E}"/>
            </a:ext>
          </a:extLst>
        </xdr:cNvPr>
        <xdr:cNvSpPr txBox="1">
          <a:spLocks noChangeArrowheads="1"/>
        </xdr:cNvSpPr>
      </xdr:nvSpPr>
      <xdr:spPr bwMode="auto">
        <a:xfrm>
          <a:off x="2207577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15</xdr:row>
      <xdr:rowOff>0</xdr:rowOff>
    </xdr:from>
    <xdr:to>
      <xdr:col>27</xdr:col>
      <xdr:colOff>952500</xdr:colOff>
      <xdr:row>16</xdr:row>
      <xdr:rowOff>123825</xdr:rowOff>
    </xdr:to>
    <xdr:sp macro="" textlink="">
      <xdr:nvSpPr>
        <xdr:cNvPr id="1661" name="pole tekstowe 60">
          <a:extLst>
            <a:ext uri="{FF2B5EF4-FFF2-40B4-BE49-F238E27FC236}">
              <a16:creationId xmlns:a16="http://schemas.microsoft.com/office/drawing/2014/main" id="{0661A026-8769-4E67-84EF-B1927C6D9D9F}"/>
            </a:ext>
          </a:extLst>
        </xdr:cNvPr>
        <xdr:cNvSpPr txBox="1">
          <a:spLocks noChangeArrowheads="1"/>
        </xdr:cNvSpPr>
      </xdr:nvSpPr>
      <xdr:spPr bwMode="auto">
        <a:xfrm>
          <a:off x="2207577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15</xdr:row>
      <xdr:rowOff>0</xdr:rowOff>
    </xdr:from>
    <xdr:to>
      <xdr:col>27</xdr:col>
      <xdr:colOff>952500</xdr:colOff>
      <xdr:row>16</xdr:row>
      <xdr:rowOff>123825</xdr:rowOff>
    </xdr:to>
    <xdr:sp macro="" textlink="">
      <xdr:nvSpPr>
        <xdr:cNvPr id="1662" name="pole tekstowe 77">
          <a:extLst>
            <a:ext uri="{FF2B5EF4-FFF2-40B4-BE49-F238E27FC236}">
              <a16:creationId xmlns:a16="http://schemas.microsoft.com/office/drawing/2014/main" id="{809F27E1-55D9-424F-ADB1-81AF95862448}"/>
            </a:ext>
          </a:extLst>
        </xdr:cNvPr>
        <xdr:cNvSpPr txBox="1">
          <a:spLocks noChangeArrowheads="1"/>
        </xdr:cNvSpPr>
      </xdr:nvSpPr>
      <xdr:spPr bwMode="auto">
        <a:xfrm>
          <a:off x="2207577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15</xdr:row>
      <xdr:rowOff>0</xdr:rowOff>
    </xdr:from>
    <xdr:to>
      <xdr:col>27</xdr:col>
      <xdr:colOff>952500</xdr:colOff>
      <xdr:row>16</xdr:row>
      <xdr:rowOff>123825</xdr:rowOff>
    </xdr:to>
    <xdr:sp macro="" textlink="">
      <xdr:nvSpPr>
        <xdr:cNvPr id="1663" name="pole tekstowe 78">
          <a:extLst>
            <a:ext uri="{FF2B5EF4-FFF2-40B4-BE49-F238E27FC236}">
              <a16:creationId xmlns:a16="http://schemas.microsoft.com/office/drawing/2014/main" id="{D1230A16-528E-4E4E-98F5-B3DE8CE5A9C4}"/>
            </a:ext>
          </a:extLst>
        </xdr:cNvPr>
        <xdr:cNvSpPr txBox="1">
          <a:spLocks noChangeArrowheads="1"/>
        </xdr:cNvSpPr>
      </xdr:nvSpPr>
      <xdr:spPr bwMode="auto">
        <a:xfrm>
          <a:off x="22075775" y="3632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16</xdr:row>
      <xdr:rowOff>0</xdr:rowOff>
    </xdr:from>
    <xdr:to>
      <xdr:col>27</xdr:col>
      <xdr:colOff>952500</xdr:colOff>
      <xdr:row>17</xdr:row>
      <xdr:rowOff>123825</xdr:rowOff>
    </xdr:to>
    <xdr:sp macro="" textlink="">
      <xdr:nvSpPr>
        <xdr:cNvPr id="1664" name="pole tekstowe 5">
          <a:extLst>
            <a:ext uri="{FF2B5EF4-FFF2-40B4-BE49-F238E27FC236}">
              <a16:creationId xmlns:a16="http://schemas.microsoft.com/office/drawing/2014/main" id="{64134A28-2911-4A3C-93BC-7ABE91CB2D90}"/>
            </a:ext>
          </a:extLst>
        </xdr:cNvPr>
        <xdr:cNvSpPr txBox="1">
          <a:spLocks noChangeArrowheads="1"/>
        </xdr:cNvSpPr>
      </xdr:nvSpPr>
      <xdr:spPr bwMode="auto">
        <a:xfrm>
          <a:off x="2207577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16</xdr:row>
      <xdr:rowOff>0</xdr:rowOff>
    </xdr:from>
    <xdr:to>
      <xdr:col>27</xdr:col>
      <xdr:colOff>952500</xdr:colOff>
      <xdr:row>17</xdr:row>
      <xdr:rowOff>123825</xdr:rowOff>
    </xdr:to>
    <xdr:sp macro="" textlink="">
      <xdr:nvSpPr>
        <xdr:cNvPr id="1665" name="pole tekstowe 6">
          <a:extLst>
            <a:ext uri="{FF2B5EF4-FFF2-40B4-BE49-F238E27FC236}">
              <a16:creationId xmlns:a16="http://schemas.microsoft.com/office/drawing/2014/main" id="{07506399-E300-425E-BEBA-43452FF11CC8}"/>
            </a:ext>
          </a:extLst>
        </xdr:cNvPr>
        <xdr:cNvSpPr txBox="1">
          <a:spLocks noChangeArrowheads="1"/>
        </xdr:cNvSpPr>
      </xdr:nvSpPr>
      <xdr:spPr bwMode="auto">
        <a:xfrm>
          <a:off x="2207577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16</xdr:row>
      <xdr:rowOff>0</xdr:rowOff>
    </xdr:from>
    <xdr:to>
      <xdr:col>27</xdr:col>
      <xdr:colOff>952500</xdr:colOff>
      <xdr:row>17</xdr:row>
      <xdr:rowOff>104775</xdr:rowOff>
    </xdr:to>
    <xdr:sp macro="" textlink="">
      <xdr:nvSpPr>
        <xdr:cNvPr id="1666" name="pole tekstowe 5">
          <a:extLst>
            <a:ext uri="{FF2B5EF4-FFF2-40B4-BE49-F238E27FC236}">
              <a16:creationId xmlns:a16="http://schemas.microsoft.com/office/drawing/2014/main" id="{F505AC6B-DA82-4EE8-8B70-F4FCAACF97C8}"/>
            </a:ext>
          </a:extLst>
        </xdr:cNvPr>
        <xdr:cNvSpPr txBox="1">
          <a:spLocks noChangeArrowheads="1"/>
        </xdr:cNvSpPr>
      </xdr:nvSpPr>
      <xdr:spPr bwMode="auto">
        <a:xfrm>
          <a:off x="22075775" y="3797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16</xdr:row>
      <xdr:rowOff>0</xdr:rowOff>
    </xdr:from>
    <xdr:to>
      <xdr:col>27</xdr:col>
      <xdr:colOff>952500</xdr:colOff>
      <xdr:row>17</xdr:row>
      <xdr:rowOff>104775</xdr:rowOff>
    </xdr:to>
    <xdr:sp macro="" textlink="">
      <xdr:nvSpPr>
        <xdr:cNvPr id="1667" name="pole tekstowe 6">
          <a:extLst>
            <a:ext uri="{FF2B5EF4-FFF2-40B4-BE49-F238E27FC236}">
              <a16:creationId xmlns:a16="http://schemas.microsoft.com/office/drawing/2014/main" id="{67896068-A4A6-409A-8C0D-49395DBA754F}"/>
            </a:ext>
          </a:extLst>
        </xdr:cNvPr>
        <xdr:cNvSpPr txBox="1">
          <a:spLocks noChangeArrowheads="1"/>
        </xdr:cNvSpPr>
      </xdr:nvSpPr>
      <xdr:spPr bwMode="auto">
        <a:xfrm>
          <a:off x="22075775" y="3797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16</xdr:row>
      <xdr:rowOff>0</xdr:rowOff>
    </xdr:from>
    <xdr:to>
      <xdr:col>27</xdr:col>
      <xdr:colOff>952500</xdr:colOff>
      <xdr:row>17</xdr:row>
      <xdr:rowOff>123825</xdr:rowOff>
    </xdr:to>
    <xdr:sp macro="" textlink="">
      <xdr:nvSpPr>
        <xdr:cNvPr id="1668" name="pole tekstowe 41">
          <a:extLst>
            <a:ext uri="{FF2B5EF4-FFF2-40B4-BE49-F238E27FC236}">
              <a16:creationId xmlns:a16="http://schemas.microsoft.com/office/drawing/2014/main" id="{B03F6BC7-1913-4789-BCFC-B85DFC4D4C6D}"/>
            </a:ext>
          </a:extLst>
        </xdr:cNvPr>
        <xdr:cNvSpPr txBox="1">
          <a:spLocks noChangeArrowheads="1"/>
        </xdr:cNvSpPr>
      </xdr:nvSpPr>
      <xdr:spPr bwMode="auto">
        <a:xfrm>
          <a:off x="2207577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16</xdr:row>
      <xdr:rowOff>0</xdr:rowOff>
    </xdr:from>
    <xdr:to>
      <xdr:col>27</xdr:col>
      <xdr:colOff>952500</xdr:colOff>
      <xdr:row>17</xdr:row>
      <xdr:rowOff>123825</xdr:rowOff>
    </xdr:to>
    <xdr:sp macro="" textlink="">
      <xdr:nvSpPr>
        <xdr:cNvPr id="1669" name="pole tekstowe 42">
          <a:extLst>
            <a:ext uri="{FF2B5EF4-FFF2-40B4-BE49-F238E27FC236}">
              <a16:creationId xmlns:a16="http://schemas.microsoft.com/office/drawing/2014/main" id="{866B7B64-678D-4216-A77B-C2CD4C921999}"/>
            </a:ext>
          </a:extLst>
        </xdr:cNvPr>
        <xdr:cNvSpPr txBox="1">
          <a:spLocks noChangeArrowheads="1"/>
        </xdr:cNvSpPr>
      </xdr:nvSpPr>
      <xdr:spPr bwMode="auto">
        <a:xfrm>
          <a:off x="2207577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16</xdr:row>
      <xdr:rowOff>0</xdr:rowOff>
    </xdr:from>
    <xdr:to>
      <xdr:col>27</xdr:col>
      <xdr:colOff>952500</xdr:colOff>
      <xdr:row>17</xdr:row>
      <xdr:rowOff>123825</xdr:rowOff>
    </xdr:to>
    <xdr:sp macro="" textlink="">
      <xdr:nvSpPr>
        <xdr:cNvPr id="1670" name="pole tekstowe 59">
          <a:extLst>
            <a:ext uri="{FF2B5EF4-FFF2-40B4-BE49-F238E27FC236}">
              <a16:creationId xmlns:a16="http://schemas.microsoft.com/office/drawing/2014/main" id="{C813D281-ABF3-447B-9722-3A06D74FD480}"/>
            </a:ext>
          </a:extLst>
        </xdr:cNvPr>
        <xdr:cNvSpPr txBox="1">
          <a:spLocks noChangeArrowheads="1"/>
        </xdr:cNvSpPr>
      </xdr:nvSpPr>
      <xdr:spPr bwMode="auto">
        <a:xfrm>
          <a:off x="2207577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16</xdr:row>
      <xdr:rowOff>0</xdr:rowOff>
    </xdr:from>
    <xdr:to>
      <xdr:col>27</xdr:col>
      <xdr:colOff>952500</xdr:colOff>
      <xdr:row>17</xdr:row>
      <xdr:rowOff>123825</xdr:rowOff>
    </xdr:to>
    <xdr:sp macro="" textlink="">
      <xdr:nvSpPr>
        <xdr:cNvPr id="1671" name="pole tekstowe 60">
          <a:extLst>
            <a:ext uri="{FF2B5EF4-FFF2-40B4-BE49-F238E27FC236}">
              <a16:creationId xmlns:a16="http://schemas.microsoft.com/office/drawing/2014/main" id="{CA623F93-9D7B-4A0A-88C0-7E2DF3E52EA8}"/>
            </a:ext>
          </a:extLst>
        </xdr:cNvPr>
        <xdr:cNvSpPr txBox="1">
          <a:spLocks noChangeArrowheads="1"/>
        </xdr:cNvSpPr>
      </xdr:nvSpPr>
      <xdr:spPr bwMode="auto">
        <a:xfrm>
          <a:off x="2207577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16</xdr:row>
      <xdr:rowOff>0</xdr:rowOff>
    </xdr:from>
    <xdr:to>
      <xdr:col>27</xdr:col>
      <xdr:colOff>952500</xdr:colOff>
      <xdr:row>17</xdr:row>
      <xdr:rowOff>123825</xdr:rowOff>
    </xdr:to>
    <xdr:sp macro="" textlink="">
      <xdr:nvSpPr>
        <xdr:cNvPr id="1672" name="pole tekstowe 77">
          <a:extLst>
            <a:ext uri="{FF2B5EF4-FFF2-40B4-BE49-F238E27FC236}">
              <a16:creationId xmlns:a16="http://schemas.microsoft.com/office/drawing/2014/main" id="{59E7A79F-0747-4090-920A-B5C96CBE599A}"/>
            </a:ext>
          </a:extLst>
        </xdr:cNvPr>
        <xdr:cNvSpPr txBox="1">
          <a:spLocks noChangeArrowheads="1"/>
        </xdr:cNvSpPr>
      </xdr:nvSpPr>
      <xdr:spPr bwMode="auto">
        <a:xfrm>
          <a:off x="2207577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16</xdr:row>
      <xdr:rowOff>0</xdr:rowOff>
    </xdr:from>
    <xdr:to>
      <xdr:col>27</xdr:col>
      <xdr:colOff>952500</xdr:colOff>
      <xdr:row>17</xdr:row>
      <xdr:rowOff>123825</xdr:rowOff>
    </xdr:to>
    <xdr:sp macro="" textlink="">
      <xdr:nvSpPr>
        <xdr:cNvPr id="1673" name="pole tekstowe 78">
          <a:extLst>
            <a:ext uri="{FF2B5EF4-FFF2-40B4-BE49-F238E27FC236}">
              <a16:creationId xmlns:a16="http://schemas.microsoft.com/office/drawing/2014/main" id="{33997F20-FC88-404A-BA3C-6841AB02D890}"/>
            </a:ext>
          </a:extLst>
        </xdr:cNvPr>
        <xdr:cNvSpPr txBox="1">
          <a:spLocks noChangeArrowheads="1"/>
        </xdr:cNvSpPr>
      </xdr:nvSpPr>
      <xdr:spPr bwMode="auto">
        <a:xfrm>
          <a:off x="22075775" y="3797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17</xdr:row>
      <xdr:rowOff>0</xdr:rowOff>
    </xdr:from>
    <xdr:to>
      <xdr:col>27</xdr:col>
      <xdr:colOff>952500</xdr:colOff>
      <xdr:row>18</xdr:row>
      <xdr:rowOff>123825</xdr:rowOff>
    </xdr:to>
    <xdr:sp macro="" textlink="">
      <xdr:nvSpPr>
        <xdr:cNvPr id="1674" name="pole tekstowe 5">
          <a:extLst>
            <a:ext uri="{FF2B5EF4-FFF2-40B4-BE49-F238E27FC236}">
              <a16:creationId xmlns:a16="http://schemas.microsoft.com/office/drawing/2014/main" id="{7B61CB68-3CC2-4C01-9B34-BF20651D5131}"/>
            </a:ext>
          </a:extLst>
        </xdr:cNvPr>
        <xdr:cNvSpPr txBox="1">
          <a:spLocks noChangeArrowheads="1"/>
        </xdr:cNvSpPr>
      </xdr:nvSpPr>
      <xdr:spPr bwMode="auto">
        <a:xfrm>
          <a:off x="2207577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17</xdr:row>
      <xdr:rowOff>0</xdr:rowOff>
    </xdr:from>
    <xdr:to>
      <xdr:col>27</xdr:col>
      <xdr:colOff>952500</xdr:colOff>
      <xdr:row>18</xdr:row>
      <xdr:rowOff>123825</xdr:rowOff>
    </xdr:to>
    <xdr:sp macro="" textlink="">
      <xdr:nvSpPr>
        <xdr:cNvPr id="1675" name="pole tekstowe 6">
          <a:extLst>
            <a:ext uri="{FF2B5EF4-FFF2-40B4-BE49-F238E27FC236}">
              <a16:creationId xmlns:a16="http://schemas.microsoft.com/office/drawing/2014/main" id="{F79A9D55-E01C-4B42-AD35-9C5D1A226E13}"/>
            </a:ext>
          </a:extLst>
        </xdr:cNvPr>
        <xdr:cNvSpPr txBox="1">
          <a:spLocks noChangeArrowheads="1"/>
        </xdr:cNvSpPr>
      </xdr:nvSpPr>
      <xdr:spPr bwMode="auto">
        <a:xfrm>
          <a:off x="2207577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17</xdr:row>
      <xdr:rowOff>0</xdr:rowOff>
    </xdr:from>
    <xdr:to>
      <xdr:col>27</xdr:col>
      <xdr:colOff>952500</xdr:colOff>
      <xdr:row>18</xdr:row>
      <xdr:rowOff>104775</xdr:rowOff>
    </xdr:to>
    <xdr:sp macro="" textlink="">
      <xdr:nvSpPr>
        <xdr:cNvPr id="1676" name="pole tekstowe 5">
          <a:extLst>
            <a:ext uri="{FF2B5EF4-FFF2-40B4-BE49-F238E27FC236}">
              <a16:creationId xmlns:a16="http://schemas.microsoft.com/office/drawing/2014/main" id="{FDA98334-C736-4825-A9B3-F4AB6431D890}"/>
            </a:ext>
          </a:extLst>
        </xdr:cNvPr>
        <xdr:cNvSpPr txBox="1">
          <a:spLocks noChangeArrowheads="1"/>
        </xdr:cNvSpPr>
      </xdr:nvSpPr>
      <xdr:spPr bwMode="auto">
        <a:xfrm>
          <a:off x="22075775" y="3962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17</xdr:row>
      <xdr:rowOff>0</xdr:rowOff>
    </xdr:from>
    <xdr:to>
      <xdr:col>27</xdr:col>
      <xdr:colOff>952500</xdr:colOff>
      <xdr:row>18</xdr:row>
      <xdr:rowOff>104775</xdr:rowOff>
    </xdr:to>
    <xdr:sp macro="" textlink="">
      <xdr:nvSpPr>
        <xdr:cNvPr id="1677" name="pole tekstowe 6">
          <a:extLst>
            <a:ext uri="{FF2B5EF4-FFF2-40B4-BE49-F238E27FC236}">
              <a16:creationId xmlns:a16="http://schemas.microsoft.com/office/drawing/2014/main" id="{7830F679-9A4A-4AE1-A9DC-F59EE284E83E}"/>
            </a:ext>
          </a:extLst>
        </xdr:cNvPr>
        <xdr:cNvSpPr txBox="1">
          <a:spLocks noChangeArrowheads="1"/>
        </xdr:cNvSpPr>
      </xdr:nvSpPr>
      <xdr:spPr bwMode="auto">
        <a:xfrm>
          <a:off x="22075775" y="3962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17</xdr:row>
      <xdr:rowOff>0</xdr:rowOff>
    </xdr:from>
    <xdr:to>
      <xdr:col>27</xdr:col>
      <xdr:colOff>952500</xdr:colOff>
      <xdr:row>18</xdr:row>
      <xdr:rowOff>123825</xdr:rowOff>
    </xdr:to>
    <xdr:sp macro="" textlink="">
      <xdr:nvSpPr>
        <xdr:cNvPr id="1678" name="pole tekstowe 41">
          <a:extLst>
            <a:ext uri="{FF2B5EF4-FFF2-40B4-BE49-F238E27FC236}">
              <a16:creationId xmlns:a16="http://schemas.microsoft.com/office/drawing/2014/main" id="{13D04D8A-98B5-42BF-BE7E-F32F2A5296AA}"/>
            </a:ext>
          </a:extLst>
        </xdr:cNvPr>
        <xdr:cNvSpPr txBox="1">
          <a:spLocks noChangeArrowheads="1"/>
        </xdr:cNvSpPr>
      </xdr:nvSpPr>
      <xdr:spPr bwMode="auto">
        <a:xfrm>
          <a:off x="2207577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17</xdr:row>
      <xdr:rowOff>0</xdr:rowOff>
    </xdr:from>
    <xdr:to>
      <xdr:col>27</xdr:col>
      <xdr:colOff>952500</xdr:colOff>
      <xdr:row>18</xdr:row>
      <xdr:rowOff>123825</xdr:rowOff>
    </xdr:to>
    <xdr:sp macro="" textlink="">
      <xdr:nvSpPr>
        <xdr:cNvPr id="1679" name="pole tekstowe 42">
          <a:extLst>
            <a:ext uri="{FF2B5EF4-FFF2-40B4-BE49-F238E27FC236}">
              <a16:creationId xmlns:a16="http://schemas.microsoft.com/office/drawing/2014/main" id="{7F81F7A3-F23B-4C3C-84A2-669CAD96D20E}"/>
            </a:ext>
          </a:extLst>
        </xdr:cNvPr>
        <xdr:cNvSpPr txBox="1">
          <a:spLocks noChangeArrowheads="1"/>
        </xdr:cNvSpPr>
      </xdr:nvSpPr>
      <xdr:spPr bwMode="auto">
        <a:xfrm>
          <a:off x="2207577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17</xdr:row>
      <xdr:rowOff>0</xdr:rowOff>
    </xdr:from>
    <xdr:to>
      <xdr:col>27</xdr:col>
      <xdr:colOff>952500</xdr:colOff>
      <xdr:row>18</xdr:row>
      <xdr:rowOff>123825</xdr:rowOff>
    </xdr:to>
    <xdr:sp macro="" textlink="">
      <xdr:nvSpPr>
        <xdr:cNvPr id="1680" name="pole tekstowe 59">
          <a:extLst>
            <a:ext uri="{FF2B5EF4-FFF2-40B4-BE49-F238E27FC236}">
              <a16:creationId xmlns:a16="http://schemas.microsoft.com/office/drawing/2014/main" id="{84C208D1-EEFD-4877-A4B0-EB845FA82478}"/>
            </a:ext>
          </a:extLst>
        </xdr:cNvPr>
        <xdr:cNvSpPr txBox="1">
          <a:spLocks noChangeArrowheads="1"/>
        </xdr:cNvSpPr>
      </xdr:nvSpPr>
      <xdr:spPr bwMode="auto">
        <a:xfrm>
          <a:off x="2207577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17</xdr:row>
      <xdr:rowOff>0</xdr:rowOff>
    </xdr:from>
    <xdr:to>
      <xdr:col>27</xdr:col>
      <xdr:colOff>952500</xdr:colOff>
      <xdr:row>18</xdr:row>
      <xdr:rowOff>123825</xdr:rowOff>
    </xdr:to>
    <xdr:sp macro="" textlink="">
      <xdr:nvSpPr>
        <xdr:cNvPr id="1681" name="pole tekstowe 60">
          <a:extLst>
            <a:ext uri="{FF2B5EF4-FFF2-40B4-BE49-F238E27FC236}">
              <a16:creationId xmlns:a16="http://schemas.microsoft.com/office/drawing/2014/main" id="{8BC2BE31-BC9A-4291-AF60-26A1CB95C4DC}"/>
            </a:ext>
          </a:extLst>
        </xdr:cNvPr>
        <xdr:cNvSpPr txBox="1">
          <a:spLocks noChangeArrowheads="1"/>
        </xdr:cNvSpPr>
      </xdr:nvSpPr>
      <xdr:spPr bwMode="auto">
        <a:xfrm>
          <a:off x="2207577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17</xdr:row>
      <xdr:rowOff>0</xdr:rowOff>
    </xdr:from>
    <xdr:to>
      <xdr:col>27</xdr:col>
      <xdr:colOff>952500</xdr:colOff>
      <xdr:row>18</xdr:row>
      <xdr:rowOff>123825</xdr:rowOff>
    </xdr:to>
    <xdr:sp macro="" textlink="">
      <xdr:nvSpPr>
        <xdr:cNvPr id="1682" name="pole tekstowe 77">
          <a:extLst>
            <a:ext uri="{FF2B5EF4-FFF2-40B4-BE49-F238E27FC236}">
              <a16:creationId xmlns:a16="http://schemas.microsoft.com/office/drawing/2014/main" id="{9C99350F-9DD4-4D45-BA9E-732D23CDF7B1}"/>
            </a:ext>
          </a:extLst>
        </xdr:cNvPr>
        <xdr:cNvSpPr txBox="1">
          <a:spLocks noChangeArrowheads="1"/>
        </xdr:cNvSpPr>
      </xdr:nvSpPr>
      <xdr:spPr bwMode="auto">
        <a:xfrm>
          <a:off x="2207577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17</xdr:row>
      <xdr:rowOff>0</xdr:rowOff>
    </xdr:from>
    <xdr:to>
      <xdr:col>27</xdr:col>
      <xdr:colOff>952500</xdr:colOff>
      <xdr:row>18</xdr:row>
      <xdr:rowOff>123825</xdr:rowOff>
    </xdr:to>
    <xdr:sp macro="" textlink="">
      <xdr:nvSpPr>
        <xdr:cNvPr id="1683" name="pole tekstowe 78">
          <a:extLst>
            <a:ext uri="{FF2B5EF4-FFF2-40B4-BE49-F238E27FC236}">
              <a16:creationId xmlns:a16="http://schemas.microsoft.com/office/drawing/2014/main" id="{02D7BEFA-FA93-42D9-8EC9-3B7453696DBB}"/>
            </a:ext>
          </a:extLst>
        </xdr:cNvPr>
        <xdr:cNvSpPr txBox="1">
          <a:spLocks noChangeArrowheads="1"/>
        </xdr:cNvSpPr>
      </xdr:nvSpPr>
      <xdr:spPr bwMode="auto">
        <a:xfrm>
          <a:off x="22075775" y="3962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18</xdr:row>
      <xdr:rowOff>0</xdr:rowOff>
    </xdr:from>
    <xdr:to>
      <xdr:col>27</xdr:col>
      <xdr:colOff>952500</xdr:colOff>
      <xdr:row>19</xdr:row>
      <xdr:rowOff>123825</xdr:rowOff>
    </xdr:to>
    <xdr:sp macro="" textlink="">
      <xdr:nvSpPr>
        <xdr:cNvPr id="1684" name="pole tekstowe 5">
          <a:extLst>
            <a:ext uri="{FF2B5EF4-FFF2-40B4-BE49-F238E27FC236}">
              <a16:creationId xmlns:a16="http://schemas.microsoft.com/office/drawing/2014/main" id="{4CF7270B-9AD6-4F6A-B8ED-F09D48C47E37}"/>
            </a:ext>
          </a:extLst>
        </xdr:cNvPr>
        <xdr:cNvSpPr txBox="1">
          <a:spLocks noChangeArrowheads="1"/>
        </xdr:cNvSpPr>
      </xdr:nvSpPr>
      <xdr:spPr bwMode="auto">
        <a:xfrm>
          <a:off x="2207577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18</xdr:row>
      <xdr:rowOff>0</xdr:rowOff>
    </xdr:from>
    <xdr:to>
      <xdr:col>27</xdr:col>
      <xdr:colOff>952500</xdr:colOff>
      <xdr:row>19</xdr:row>
      <xdr:rowOff>123825</xdr:rowOff>
    </xdr:to>
    <xdr:sp macro="" textlink="">
      <xdr:nvSpPr>
        <xdr:cNvPr id="1685" name="pole tekstowe 6">
          <a:extLst>
            <a:ext uri="{FF2B5EF4-FFF2-40B4-BE49-F238E27FC236}">
              <a16:creationId xmlns:a16="http://schemas.microsoft.com/office/drawing/2014/main" id="{20511800-ED24-4054-8E58-FADFC3D75773}"/>
            </a:ext>
          </a:extLst>
        </xdr:cNvPr>
        <xdr:cNvSpPr txBox="1">
          <a:spLocks noChangeArrowheads="1"/>
        </xdr:cNvSpPr>
      </xdr:nvSpPr>
      <xdr:spPr bwMode="auto">
        <a:xfrm>
          <a:off x="2207577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18</xdr:row>
      <xdr:rowOff>0</xdr:rowOff>
    </xdr:from>
    <xdr:to>
      <xdr:col>27</xdr:col>
      <xdr:colOff>952500</xdr:colOff>
      <xdr:row>19</xdr:row>
      <xdr:rowOff>104775</xdr:rowOff>
    </xdr:to>
    <xdr:sp macro="" textlink="">
      <xdr:nvSpPr>
        <xdr:cNvPr id="1686" name="pole tekstowe 5">
          <a:extLst>
            <a:ext uri="{FF2B5EF4-FFF2-40B4-BE49-F238E27FC236}">
              <a16:creationId xmlns:a16="http://schemas.microsoft.com/office/drawing/2014/main" id="{A51080AC-F115-4A13-A23B-F2BF1FA65308}"/>
            </a:ext>
          </a:extLst>
        </xdr:cNvPr>
        <xdr:cNvSpPr txBox="1">
          <a:spLocks noChangeArrowheads="1"/>
        </xdr:cNvSpPr>
      </xdr:nvSpPr>
      <xdr:spPr bwMode="auto">
        <a:xfrm>
          <a:off x="22075775" y="4127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18</xdr:row>
      <xdr:rowOff>0</xdr:rowOff>
    </xdr:from>
    <xdr:to>
      <xdr:col>27</xdr:col>
      <xdr:colOff>952500</xdr:colOff>
      <xdr:row>19</xdr:row>
      <xdr:rowOff>104775</xdr:rowOff>
    </xdr:to>
    <xdr:sp macro="" textlink="">
      <xdr:nvSpPr>
        <xdr:cNvPr id="1687" name="pole tekstowe 6">
          <a:extLst>
            <a:ext uri="{FF2B5EF4-FFF2-40B4-BE49-F238E27FC236}">
              <a16:creationId xmlns:a16="http://schemas.microsoft.com/office/drawing/2014/main" id="{2F7758EF-777E-4C43-8659-BD9FD31EA9B7}"/>
            </a:ext>
          </a:extLst>
        </xdr:cNvPr>
        <xdr:cNvSpPr txBox="1">
          <a:spLocks noChangeArrowheads="1"/>
        </xdr:cNvSpPr>
      </xdr:nvSpPr>
      <xdr:spPr bwMode="auto">
        <a:xfrm>
          <a:off x="22075775" y="4127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18</xdr:row>
      <xdr:rowOff>0</xdr:rowOff>
    </xdr:from>
    <xdr:to>
      <xdr:col>27</xdr:col>
      <xdr:colOff>952500</xdr:colOff>
      <xdr:row>19</xdr:row>
      <xdr:rowOff>123825</xdr:rowOff>
    </xdr:to>
    <xdr:sp macro="" textlink="">
      <xdr:nvSpPr>
        <xdr:cNvPr id="1688" name="pole tekstowe 41">
          <a:extLst>
            <a:ext uri="{FF2B5EF4-FFF2-40B4-BE49-F238E27FC236}">
              <a16:creationId xmlns:a16="http://schemas.microsoft.com/office/drawing/2014/main" id="{5ABCDE0B-0C23-4D02-B631-7E6D8AC354C1}"/>
            </a:ext>
          </a:extLst>
        </xdr:cNvPr>
        <xdr:cNvSpPr txBox="1">
          <a:spLocks noChangeArrowheads="1"/>
        </xdr:cNvSpPr>
      </xdr:nvSpPr>
      <xdr:spPr bwMode="auto">
        <a:xfrm>
          <a:off x="2207577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18</xdr:row>
      <xdr:rowOff>0</xdr:rowOff>
    </xdr:from>
    <xdr:to>
      <xdr:col>27</xdr:col>
      <xdr:colOff>952500</xdr:colOff>
      <xdr:row>19</xdr:row>
      <xdr:rowOff>123825</xdr:rowOff>
    </xdr:to>
    <xdr:sp macro="" textlink="">
      <xdr:nvSpPr>
        <xdr:cNvPr id="1689" name="pole tekstowe 42">
          <a:extLst>
            <a:ext uri="{FF2B5EF4-FFF2-40B4-BE49-F238E27FC236}">
              <a16:creationId xmlns:a16="http://schemas.microsoft.com/office/drawing/2014/main" id="{823806C1-04B3-46D8-A3AB-CB72191EBACD}"/>
            </a:ext>
          </a:extLst>
        </xdr:cNvPr>
        <xdr:cNvSpPr txBox="1">
          <a:spLocks noChangeArrowheads="1"/>
        </xdr:cNvSpPr>
      </xdr:nvSpPr>
      <xdr:spPr bwMode="auto">
        <a:xfrm>
          <a:off x="2207577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18</xdr:row>
      <xdr:rowOff>0</xdr:rowOff>
    </xdr:from>
    <xdr:to>
      <xdr:col>27</xdr:col>
      <xdr:colOff>952500</xdr:colOff>
      <xdr:row>19</xdr:row>
      <xdr:rowOff>123825</xdr:rowOff>
    </xdr:to>
    <xdr:sp macro="" textlink="">
      <xdr:nvSpPr>
        <xdr:cNvPr id="1690" name="pole tekstowe 59">
          <a:extLst>
            <a:ext uri="{FF2B5EF4-FFF2-40B4-BE49-F238E27FC236}">
              <a16:creationId xmlns:a16="http://schemas.microsoft.com/office/drawing/2014/main" id="{763B4DA4-96B8-452A-AD55-9B03AE261142}"/>
            </a:ext>
          </a:extLst>
        </xdr:cNvPr>
        <xdr:cNvSpPr txBox="1">
          <a:spLocks noChangeArrowheads="1"/>
        </xdr:cNvSpPr>
      </xdr:nvSpPr>
      <xdr:spPr bwMode="auto">
        <a:xfrm>
          <a:off x="2207577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18</xdr:row>
      <xdr:rowOff>0</xdr:rowOff>
    </xdr:from>
    <xdr:to>
      <xdr:col>27</xdr:col>
      <xdr:colOff>952500</xdr:colOff>
      <xdr:row>19</xdr:row>
      <xdr:rowOff>123825</xdr:rowOff>
    </xdr:to>
    <xdr:sp macro="" textlink="">
      <xdr:nvSpPr>
        <xdr:cNvPr id="1691" name="pole tekstowe 60">
          <a:extLst>
            <a:ext uri="{FF2B5EF4-FFF2-40B4-BE49-F238E27FC236}">
              <a16:creationId xmlns:a16="http://schemas.microsoft.com/office/drawing/2014/main" id="{3B55EA01-4DAB-4172-BF4D-2EFE02C6725F}"/>
            </a:ext>
          </a:extLst>
        </xdr:cNvPr>
        <xdr:cNvSpPr txBox="1">
          <a:spLocks noChangeArrowheads="1"/>
        </xdr:cNvSpPr>
      </xdr:nvSpPr>
      <xdr:spPr bwMode="auto">
        <a:xfrm>
          <a:off x="2207577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18</xdr:row>
      <xdr:rowOff>0</xdr:rowOff>
    </xdr:from>
    <xdr:to>
      <xdr:col>27</xdr:col>
      <xdr:colOff>952500</xdr:colOff>
      <xdr:row>19</xdr:row>
      <xdr:rowOff>123825</xdr:rowOff>
    </xdr:to>
    <xdr:sp macro="" textlink="">
      <xdr:nvSpPr>
        <xdr:cNvPr id="1692" name="pole tekstowe 77">
          <a:extLst>
            <a:ext uri="{FF2B5EF4-FFF2-40B4-BE49-F238E27FC236}">
              <a16:creationId xmlns:a16="http://schemas.microsoft.com/office/drawing/2014/main" id="{DBBA2890-E339-487A-9C90-247571AF055B}"/>
            </a:ext>
          </a:extLst>
        </xdr:cNvPr>
        <xdr:cNvSpPr txBox="1">
          <a:spLocks noChangeArrowheads="1"/>
        </xdr:cNvSpPr>
      </xdr:nvSpPr>
      <xdr:spPr bwMode="auto">
        <a:xfrm>
          <a:off x="2207577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18</xdr:row>
      <xdr:rowOff>0</xdr:rowOff>
    </xdr:from>
    <xdr:to>
      <xdr:col>27</xdr:col>
      <xdr:colOff>952500</xdr:colOff>
      <xdr:row>19</xdr:row>
      <xdr:rowOff>123825</xdr:rowOff>
    </xdr:to>
    <xdr:sp macro="" textlink="">
      <xdr:nvSpPr>
        <xdr:cNvPr id="1693" name="pole tekstowe 78">
          <a:extLst>
            <a:ext uri="{FF2B5EF4-FFF2-40B4-BE49-F238E27FC236}">
              <a16:creationId xmlns:a16="http://schemas.microsoft.com/office/drawing/2014/main" id="{9CBDB69A-5549-42E5-BDD1-EFC2F89EB067}"/>
            </a:ext>
          </a:extLst>
        </xdr:cNvPr>
        <xdr:cNvSpPr txBox="1">
          <a:spLocks noChangeArrowheads="1"/>
        </xdr:cNvSpPr>
      </xdr:nvSpPr>
      <xdr:spPr bwMode="auto">
        <a:xfrm>
          <a:off x="22075775" y="4127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19</xdr:row>
      <xdr:rowOff>0</xdr:rowOff>
    </xdr:from>
    <xdr:to>
      <xdr:col>27</xdr:col>
      <xdr:colOff>952500</xdr:colOff>
      <xdr:row>20</xdr:row>
      <xdr:rowOff>123825</xdr:rowOff>
    </xdr:to>
    <xdr:sp macro="" textlink="">
      <xdr:nvSpPr>
        <xdr:cNvPr id="1694" name="pole tekstowe 5">
          <a:extLst>
            <a:ext uri="{FF2B5EF4-FFF2-40B4-BE49-F238E27FC236}">
              <a16:creationId xmlns:a16="http://schemas.microsoft.com/office/drawing/2014/main" id="{8882B07C-9184-4EDC-B7DC-4EF6EA4F99CD}"/>
            </a:ext>
          </a:extLst>
        </xdr:cNvPr>
        <xdr:cNvSpPr txBox="1">
          <a:spLocks noChangeArrowheads="1"/>
        </xdr:cNvSpPr>
      </xdr:nvSpPr>
      <xdr:spPr bwMode="auto">
        <a:xfrm>
          <a:off x="2207577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19</xdr:row>
      <xdr:rowOff>0</xdr:rowOff>
    </xdr:from>
    <xdr:to>
      <xdr:col>27</xdr:col>
      <xdr:colOff>952500</xdr:colOff>
      <xdr:row>20</xdr:row>
      <xdr:rowOff>123825</xdr:rowOff>
    </xdr:to>
    <xdr:sp macro="" textlink="">
      <xdr:nvSpPr>
        <xdr:cNvPr id="1695" name="pole tekstowe 6">
          <a:extLst>
            <a:ext uri="{FF2B5EF4-FFF2-40B4-BE49-F238E27FC236}">
              <a16:creationId xmlns:a16="http://schemas.microsoft.com/office/drawing/2014/main" id="{6E0E6B92-D3A0-4C5E-A8A5-C518E23FDB00}"/>
            </a:ext>
          </a:extLst>
        </xdr:cNvPr>
        <xdr:cNvSpPr txBox="1">
          <a:spLocks noChangeArrowheads="1"/>
        </xdr:cNvSpPr>
      </xdr:nvSpPr>
      <xdr:spPr bwMode="auto">
        <a:xfrm>
          <a:off x="2207577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19</xdr:row>
      <xdr:rowOff>0</xdr:rowOff>
    </xdr:from>
    <xdr:to>
      <xdr:col>27</xdr:col>
      <xdr:colOff>952500</xdr:colOff>
      <xdr:row>20</xdr:row>
      <xdr:rowOff>104775</xdr:rowOff>
    </xdr:to>
    <xdr:sp macro="" textlink="">
      <xdr:nvSpPr>
        <xdr:cNvPr id="1696" name="pole tekstowe 5">
          <a:extLst>
            <a:ext uri="{FF2B5EF4-FFF2-40B4-BE49-F238E27FC236}">
              <a16:creationId xmlns:a16="http://schemas.microsoft.com/office/drawing/2014/main" id="{C7B2A0C6-DCFA-484F-89BF-4861CE929954}"/>
            </a:ext>
          </a:extLst>
        </xdr:cNvPr>
        <xdr:cNvSpPr txBox="1">
          <a:spLocks noChangeArrowheads="1"/>
        </xdr:cNvSpPr>
      </xdr:nvSpPr>
      <xdr:spPr bwMode="auto">
        <a:xfrm>
          <a:off x="22075775" y="4292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19</xdr:row>
      <xdr:rowOff>0</xdr:rowOff>
    </xdr:from>
    <xdr:to>
      <xdr:col>27</xdr:col>
      <xdr:colOff>952500</xdr:colOff>
      <xdr:row>20</xdr:row>
      <xdr:rowOff>104775</xdr:rowOff>
    </xdr:to>
    <xdr:sp macro="" textlink="">
      <xdr:nvSpPr>
        <xdr:cNvPr id="1697" name="pole tekstowe 6">
          <a:extLst>
            <a:ext uri="{FF2B5EF4-FFF2-40B4-BE49-F238E27FC236}">
              <a16:creationId xmlns:a16="http://schemas.microsoft.com/office/drawing/2014/main" id="{650016F9-8F41-4A75-A07F-EA98924DF7E6}"/>
            </a:ext>
          </a:extLst>
        </xdr:cNvPr>
        <xdr:cNvSpPr txBox="1">
          <a:spLocks noChangeArrowheads="1"/>
        </xdr:cNvSpPr>
      </xdr:nvSpPr>
      <xdr:spPr bwMode="auto">
        <a:xfrm>
          <a:off x="22075775" y="4292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19</xdr:row>
      <xdr:rowOff>0</xdr:rowOff>
    </xdr:from>
    <xdr:to>
      <xdr:col>27</xdr:col>
      <xdr:colOff>952500</xdr:colOff>
      <xdr:row>20</xdr:row>
      <xdr:rowOff>123825</xdr:rowOff>
    </xdr:to>
    <xdr:sp macro="" textlink="">
      <xdr:nvSpPr>
        <xdr:cNvPr id="1698" name="pole tekstowe 41">
          <a:extLst>
            <a:ext uri="{FF2B5EF4-FFF2-40B4-BE49-F238E27FC236}">
              <a16:creationId xmlns:a16="http://schemas.microsoft.com/office/drawing/2014/main" id="{359DC777-98D3-450F-A9AE-B0BE2C70785C}"/>
            </a:ext>
          </a:extLst>
        </xdr:cNvPr>
        <xdr:cNvSpPr txBox="1">
          <a:spLocks noChangeArrowheads="1"/>
        </xdr:cNvSpPr>
      </xdr:nvSpPr>
      <xdr:spPr bwMode="auto">
        <a:xfrm>
          <a:off x="2207577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19</xdr:row>
      <xdr:rowOff>0</xdr:rowOff>
    </xdr:from>
    <xdr:to>
      <xdr:col>27</xdr:col>
      <xdr:colOff>952500</xdr:colOff>
      <xdr:row>20</xdr:row>
      <xdr:rowOff>123825</xdr:rowOff>
    </xdr:to>
    <xdr:sp macro="" textlink="">
      <xdr:nvSpPr>
        <xdr:cNvPr id="1699" name="pole tekstowe 42">
          <a:extLst>
            <a:ext uri="{FF2B5EF4-FFF2-40B4-BE49-F238E27FC236}">
              <a16:creationId xmlns:a16="http://schemas.microsoft.com/office/drawing/2014/main" id="{F7365BC7-3218-4265-8AB8-62657687C256}"/>
            </a:ext>
          </a:extLst>
        </xdr:cNvPr>
        <xdr:cNvSpPr txBox="1">
          <a:spLocks noChangeArrowheads="1"/>
        </xdr:cNvSpPr>
      </xdr:nvSpPr>
      <xdr:spPr bwMode="auto">
        <a:xfrm>
          <a:off x="2207577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19</xdr:row>
      <xdr:rowOff>0</xdr:rowOff>
    </xdr:from>
    <xdr:to>
      <xdr:col>27</xdr:col>
      <xdr:colOff>952500</xdr:colOff>
      <xdr:row>20</xdr:row>
      <xdr:rowOff>123825</xdr:rowOff>
    </xdr:to>
    <xdr:sp macro="" textlink="">
      <xdr:nvSpPr>
        <xdr:cNvPr id="1700" name="pole tekstowe 59">
          <a:extLst>
            <a:ext uri="{FF2B5EF4-FFF2-40B4-BE49-F238E27FC236}">
              <a16:creationId xmlns:a16="http://schemas.microsoft.com/office/drawing/2014/main" id="{0DE8697B-3544-49BC-A5F2-91259041A40F}"/>
            </a:ext>
          </a:extLst>
        </xdr:cNvPr>
        <xdr:cNvSpPr txBox="1">
          <a:spLocks noChangeArrowheads="1"/>
        </xdr:cNvSpPr>
      </xdr:nvSpPr>
      <xdr:spPr bwMode="auto">
        <a:xfrm>
          <a:off x="2207577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19</xdr:row>
      <xdr:rowOff>0</xdr:rowOff>
    </xdr:from>
    <xdr:to>
      <xdr:col>27</xdr:col>
      <xdr:colOff>952500</xdr:colOff>
      <xdr:row>20</xdr:row>
      <xdr:rowOff>123825</xdr:rowOff>
    </xdr:to>
    <xdr:sp macro="" textlink="">
      <xdr:nvSpPr>
        <xdr:cNvPr id="1701" name="pole tekstowe 60">
          <a:extLst>
            <a:ext uri="{FF2B5EF4-FFF2-40B4-BE49-F238E27FC236}">
              <a16:creationId xmlns:a16="http://schemas.microsoft.com/office/drawing/2014/main" id="{567E9E00-19DC-43C0-9F32-B889B9BF0E29}"/>
            </a:ext>
          </a:extLst>
        </xdr:cNvPr>
        <xdr:cNvSpPr txBox="1">
          <a:spLocks noChangeArrowheads="1"/>
        </xdr:cNvSpPr>
      </xdr:nvSpPr>
      <xdr:spPr bwMode="auto">
        <a:xfrm>
          <a:off x="2207577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19</xdr:row>
      <xdr:rowOff>0</xdr:rowOff>
    </xdr:from>
    <xdr:to>
      <xdr:col>27</xdr:col>
      <xdr:colOff>952500</xdr:colOff>
      <xdr:row>20</xdr:row>
      <xdr:rowOff>123825</xdr:rowOff>
    </xdr:to>
    <xdr:sp macro="" textlink="">
      <xdr:nvSpPr>
        <xdr:cNvPr id="1702" name="pole tekstowe 77">
          <a:extLst>
            <a:ext uri="{FF2B5EF4-FFF2-40B4-BE49-F238E27FC236}">
              <a16:creationId xmlns:a16="http://schemas.microsoft.com/office/drawing/2014/main" id="{F262946E-12C6-4852-A22E-DE1AC5F77D11}"/>
            </a:ext>
          </a:extLst>
        </xdr:cNvPr>
        <xdr:cNvSpPr txBox="1">
          <a:spLocks noChangeArrowheads="1"/>
        </xdr:cNvSpPr>
      </xdr:nvSpPr>
      <xdr:spPr bwMode="auto">
        <a:xfrm>
          <a:off x="2207577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19</xdr:row>
      <xdr:rowOff>0</xdr:rowOff>
    </xdr:from>
    <xdr:to>
      <xdr:col>27</xdr:col>
      <xdr:colOff>952500</xdr:colOff>
      <xdr:row>20</xdr:row>
      <xdr:rowOff>123825</xdr:rowOff>
    </xdr:to>
    <xdr:sp macro="" textlink="">
      <xdr:nvSpPr>
        <xdr:cNvPr id="1703" name="pole tekstowe 78">
          <a:extLst>
            <a:ext uri="{FF2B5EF4-FFF2-40B4-BE49-F238E27FC236}">
              <a16:creationId xmlns:a16="http://schemas.microsoft.com/office/drawing/2014/main" id="{FFC6FDDE-FEED-4037-B17C-C7033467A7D1}"/>
            </a:ext>
          </a:extLst>
        </xdr:cNvPr>
        <xdr:cNvSpPr txBox="1">
          <a:spLocks noChangeArrowheads="1"/>
        </xdr:cNvSpPr>
      </xdr:nvSpPr>
      <xdr:spPr bwMode="auto">
        <a:xfrm>
          <a:off x="22075775" y="4292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20</xdr:row>
      <xdr:rowOff>0</xdr:rowOff>
    </xdr:from>
    <xdr:to>
      <xdr:col>27</xdr:col>
      <xdr:colOff>952500</xdr:colOff>
      <xdr:row>21</xdr:row>
      <xdr:rowOff>123825</xdr:rowOff>
    </xdr:to>
    <xdr:sp macro="" textlink="">
      <xdr:nvSpPr>
        <xdr:cNvPr id="1704" name="pole tekstowe 5">
          <a:extLst>
            <a:ext uri="{FF2B5EF4-FFF2-40B4-BE49-F238E27FC236}">
              <a16:creationId xmlns:a16="http://schemas.microsoft.com/office/drawing/2014/main" id="{69B7B5EC-2689-449D-B35B-71F8471BCD86}"/>
            </a:ext>
          </a:extLst>
        </xdr:cNvPr>
        <xdr:cNvSpPr txBox="1">
          <a:spLocks noChangeArrowheads="1"/>
        </xdr:cNvSpPr>
      </xdr:nvSpPr>
      <xdr:spPr bwMode="auto">
        <a:xfrm>
          <a:off x="2207577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20</xdr:row>
      <xdr:rowOff>0</xdr:rowOff>
    </xdr:from>
    <xdr:to>
      <xdr:col>27</xdr:col>
      <xdr:colOff>952500</xdr:colOff>
      <xdr:row>21</xdr:row>
      <xdr:rowOff>123825</xdr:rowOff>
    </xdr:to>
    <xdr:sp macro="" textlink="">
      <xdr:nvSpPr>
        <xdr:cNvPr id="1705" name="pole tekstowe 6">
          <a:extLst>
            <a:ext uri="{FF2B5EF4-FFF2-40B4-BE49-F238E27FC236}">
              <a16:creationId xmlns:a16="http://schemas.microsoft.com/office/drawing/2014/main" id="{E689EE94-C401-4028-AF9E-4EB53679D3C3}"/>
            </a:ext>
          </a:extLst>
        </xdr:cNvPr>
        <xdr:cNvSpPr txBox="1">
          <a:spLocks noChangeArrowheads="1"/>
        </xdr:cNvSpPr>
      </xdr:nvSpPr>
      <xdr:spPr bwMode="auto">
        <a:xfrm>
          <a:off x="2207577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20</xdr:row>
      <xdr:rowOff>0</xdr:rowOff>
    </xdr:from>
    <xdr:to>
      <xdr:col>27</xdr:col>
      <xdr:colOff>952500</xdr:colOff>
      <xdr:row>21</xdr:row>
      <xdr:rowOff>104775</xdr:rowOff>
    </xdr:to>
    <xdr:sp macro="" textlink="">
      <xdr:nvSpPr>
        <xdr:cNvPr id="1706" name="pole tekstowe 5">
          <a:extLst>
            <a:ext uri="{FF2B5EF4-FFF2-40B4-BE49-F238E27FC236}">
              <a16:creationId xmlns:a16="http://schemas.microsoft.com/office/drawing/2014/main" id="{1FE0729F-A5C8-4A28-A4BA-F9736CDC498C}"/>
            </a:ext>
          </a:extLst>
        </xdr:cNvPr>
        <xdr:cNvSpPr txBox="1">
          <a:spLocks noChangeArrowheads="1"/>
        </xdr:cNvSpPr>
      </xdr:nvSpPr>
      <xdr:spPr bwMode="auto">
        <a:xfrm>
          <a:off x="22075775" y="4457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20</xdr:row>
      <xdr:rowOff>0</xdr:rowOff>
    </xdr:from>
    <xdr:to>
      <xdr:col>27</xdr:col>
      <xdr:colOff>952500</xdr:colOff>
      <xdr:row>21</xdr:row>
      <xdr:rowOff>104775</xdr:rowOff>
    </xdr:to>
    <xdr:sp macro="" textlink="">
      <xdr:nvSpPr>
        <xdr:cNvPr id="1707" name="pole tekstowe 6">
          <a:extLst>
            <a:ext uri="{FF2B5EF4-FFF2-40B4-BE49-F238E27FC236}">
              <a16:creationId xmlns:a16="http://schemas.microsoft.com/office/drawing/2014/main" id="{0D93FA0D-E08B-4AE5-BC67-CF735C0F3F32}"/>
            </a:ext>
          </a:extLst>
        </xdr:cNvPr>
        <xdr:cNvSpPr txBox="1">
          <a:spLocks noChangeArrowheads="1"/>
        </xdr:cNvSpPr>
      </xdr:nvSpPr>
      <xdr:spPr bwMode="auto">
        <a:xfrm>
          <a:off x="22075775" y="4457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20</xdr:row>
      <xdr:rowOff>0</xdr:rowOff>
    </xdr:from>
    <xdr:to>
      <xdr:col>27</xdr:col>
      <xdr:colOff>952500</xdr:colOff>
      <xdr:row>21</xdr:row>
      <xdr:rowOff>123825</xdr:rowOff>
    </xdr:to>
    <xdr:sp macro="" textlink="">
      <xdr:nvSpPr>
        <xdr:cNvPr id="1708" name="pole tekstowe 41">
          <a:extLst>
            <a:ext uri="{FF2B5EF4-FFF2-40B4-BE49-F238E27FC236}">
              <a16:creationId xmlns:a16="http://schemas.microsoft.com/office/drawing/2014/main" id="{9767E932-B7FE-47A8-BD2F-67E0CEB8AA0C}"/>
            </a:ext>
          </a:extLst>
        </xdr:cNvPr>
        <xdr:cNvSpPr txBox="1">
          <a:spLocks noChangeArrowheads="1"/>
        </xdr:cNvSpPr>
      </xdr:nvSpPr>
      <xdr:spPr bwMode="auto">
        <a:xfrm>
          <a:off x="2207577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20</xdr:row>
      <xdr:rowOff>0</xdr:rowOff>
    </xdr:from>
    <xdr:to>
      <xdr:col>27</xdr:col>
      <xdr:colOff>952500</xdr:colOff>
      <xdr:row>21</xdr:row>
      <xdr:rowOff>123825</xdr:rowOff>
    </xdr:to>
    <xdr:sp macro="" textlink="">
      <xdr:nvSpPr>
        <xdr:cNvPr id="1709" name="pole tekstowe 42">
          <a:extLst>
            <a:ext uri="{FF2B5EF4-FFF2-40B4-BE49-F238E27FC236}">
              <a16:creationId xmlns:a16="http://schemas.microsoft.com/office/drawing/2014/main" id="{237E190A-40BD-4D6E-9CF8-19E1AC4C77FF}"/>
            </a:ext>
          </a:extLst>
        </xdr:cNvPr>
        <xdr:cNvSpPr txBox="1">
          <a:spLocks noChangeArrowheads="1"/>
        </xdr:cNvSpPr>
      </xdr:nvSpPr>
      <xdr:spPr bwMode="auto">
        <a:xfrm>
          <a:off x="2207577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20</xdr:row>
      <xdr:rowOff>0</xdr:rowOff>
    </xdr:from>
    <xdr:to>
      <xdr:col>27</xdr:col>
      <xdr:colOff>952500</xdr:colOff>
      <xdr:row>21</xdr:row>
      <xdr:rowOff>123825</xdr:rowOff>
    </xdr:to>
    <xdr:sp macro="" textlink="">
      <xdr:nvSpPr>
        <xdr:cNvPr id="1710" name="pole tekstowe 59">
          <a:extLst>
            <a:ext uri="{FF2B5EF4-FFF2-40B4-BE49-F238E27FC236}">
              <a16:creationId xmlns:a16="http://schemas.microsoft.com/office/drawing/2014/main" id="{D1F701ED-9B4F-424E-A90A-81052BE262B5}"/>
            </a:ext>
          </a:extLst>
        </xdr:cNvPr>
        <xdr:cNvSpPr txBox="1">
          <a:spLocks noChangeArrowheads="1"/>
        </xdr:cNvSpPr>
      </xdr:nvSpPr>
      <xdr:spPr bwMode="auto">
        <a:xfrm>
          <a:off x="2207577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20</xdr:row>
      <xdr:rowOff>0</xdr:rowOff>
    </xdr:from>
    <xdr:to>
      <xdr:col>27</xdr:col>
      <xdr:colOff>952500</xdr:colOff>
      <xdr:row>21</xdr:row>
      <xdr:rowOff>123825</xdr:rowOff>
    </xdr:to>
    <xdr:sp macro="" textlink="">
      <xdr:nvSpPr>
        <xdr:cNvPr id="1711" name="pole tekstowe 60">
          <a:extLst>
            <a:ext uri="{FF2B5EF4-FFF2-40B4-BE49-F238E27FC236}">
              <a16:creationId xmlns:a16="http://schemas.microsoft.com/office/drawing/2014/main" id="{48644729-784A-4CA9-B516-1F3AF41B6A3B}"/>
            </a:ext>
          </a:extLst>
        </xdr:cNvPr>
        <xdr:cNvSpPr txBox="1">
          <a:spLocks noChangeArrowheads="1"/>
        </xdr:cNvSpPr>
      </xdr:nvSpPr>
      <xdr:spPr bwMode="auto">
        <a:xfrm>
          <a:off x="2207577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20</xdr:row>
      <xdr:rowOff>0</xdr:rowOff>
    </xdr:from>
    <xdr:to>
      <xdr:col>27</xdr:col>
      <xdr:colOff>952500</xdr:colOff>
      <xdr:row>21</xdr:row>
      <xdr:rowOff>123825</xdr:rowOff>
    </xdr:to>
    <xdr:sp macro="" textlink="">
      <xdr:nvSpPr>
        <xdr:cNvPr id="1712" name="pole tekstowe 77">
          <a:extLst>
            <a:ext uri="{FF2B5EF4-FFF2-40B4-BE49-F238E27FC236}">
              <a16:creationId xmlns:a16="http://schemas.microsoft.com/office/drawing/2014/main" id="{CE142AA6-25D2-4580-843E-E7B2DF7525B1}"/>
            </a:ext>
          </a:extLst>
        </xdr:cNvPr>
        <xdr:cNvSpPr txBox="1">
          <a:spLocks noChangeArrowheads="1"/>
        </xdr:cNvSpPr>
      </xdr:nvSpPr>
      <xdr:spPr bwMode="auto">
        <a:xfrm>
          <a:off x="2207577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20</xdr:row>
      <xdr:rowOff>0</xdr:rowOff>
    </xdr:from>
    <xdr:to>
      <xdr:col>27</xdr:col>
      <xdr:colOff>952500</xdr:colOff>
      <xdr:row>21</xdr:row>
      <xdr:rowOff>123825</xdr:rowOff>
    </xdr:to>
    <xdr:sp macro="" textlink="">
      <xdr:nvSpPr>
        <xdr:cNvPr id="1713" name="pole tekstowe 78">
          <a:extLst>
            <a:ext uri="{FF2B5EF4-FFF2-40B4-BE49-F238E27FC236}">
              <a16:creationId xmlns:a16="http://schemas.microsoft.com/office/drawing/2014/main" id="{9315AAAF-9C74-4599-B533-4D116EDDBBA1}"/>
            </a:ext>
          </a:extLst>
        </xdr:cNvPr>
        <xdr:cNvSpPr txBox="1">
          <a:spLocks noChangeArrowheads="1"/>
        </xdr:cNvSpPr>
      </xdr:nvSpPr>
      <xdr:spPr bwMode="auto">
        <a:xfrm>
          <a:off x="22075775" y="4457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21</xdr:row>
      <xdr:rowOff>0</xdr:rowOff>
    </xdr:from>
    <xdr:to>
      <xdr:col>27</xdr:col>
      <xdr:colOff>952500</xdr:colOff>
      <xdr:row>22</xdr:row>
      <xdr:rowOff>123825</xdr:rowOff>
    </xdr:to>
    <xdr:sp macro="" textlink="">
      <xdr:nvSpPr>
        <xdr:cNvPr id="1714" name="pole tekstowe 5">
          <a:extLst>
            <a:ext uri="{FF2B5EF4-FFF2-40B4-BE49-F238E27FC236}">
              <a16:creationId xmlns:a16="http://schemas.microsoft.com/office/drawing/2014/main" id="{7CA989CB-9739-4F02-AC9E-AFC1DDF0CBF8}"/>
            </a:ext>
          </a:extLst>
        </xdr:cNvPr>
        <xdr:cNvSpPr txBox="1">
          <a:spLocks noChangeArrowheads="1"/>
        </xdr:cNvSpPr>
      </xdr:nvSpPr>
      <xdr:spPr bwMode="auto">
        <a:xfrm>
          <a:off x="2207577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21</xdr:row>
      <xdr:rowOff>0</xdr:rowOff>
    </xdr:from>
    <xdr:to>
      <xdr:col>27</xdr:col>
      <xdr:colOff>952500</xdr:colOff>
      <xdr:row>22</xdr:row>
      <xdr:rowOff>123825</xdr:rowOff>
    </xdr:to>
    <xdr:sp macro="" textlink="">
      <xdr:nvSpPr>
        <xdr:cNvPr id="1715" name="pole tekstowe 6">
          <a:extLst>
            <a:ext uri="{FF2B5EF4-FFF2-40B4-BE49-F238E27FC236}">
              <a16:creationId xmlns:a16="http://schemas.microsoft.com/office/drawing/2014/main" id="{E35758BA-47B2-4FFA-9A1E-EF727769EC8C}"/>
            </a:ext>
          </a:extLst>
        </xdr:cNvPr>
        <xdr:cNvSpPr txBox="1">
          <a:spLocks noChangeArrowheads="1"/>
        </xdr:cNvSpPr>
      </xdr:nvSpPr>
      <xdr:spPr bwMode="auto">
        <a:xfrm>
          <a:off x="2207577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21</xdr:row>
      <xdr:rowOff>0</xdr:rowOff>
    </xdr:from>
    <xdr:to>
      <xdr:col>27</xdr:col>
      <xdr:colOff>952500</xdr:colOff>
      <xdr:row>22</xdr:row>
      <xdr:rowOff>104775</xdr:rowOff>
    </xdr:to>
    <xdr:sp macro="" textlink="">
      <xdr:nvSpPr>
        <xdr:cNvPr id="1716" name="pole tekstowe 5">
          <a:extLst>
            <a:ext uri="{FF2B5EF4-FFF2-40B4-BE49-F238E27FC236}">
              <a16:creationId xmlns:a16="http://schemas.microsoft.com/office/drawing/2014/main" id="{0C49AEDB-1920-41B5-B43B-9C930C69C626}"/>
            </a:ext>
          </a:extLst>
        </xdr:cNvPr>
        <xdr:cNvSpPr txBox="1">
          <a:spLocks noChangeArrowheads="1"/>
        </xdr:cNvSpPr>
      </xdr:nvSpPr>
      <xdr:spPr bwMode="auto">
        <a:xfrm>
          <a:off x="22075775" y="4622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21</xdr:row>
      <xdr:rowOff>0</xdr:rowOff>
    </xdr:from>
    <xdr:to>
      <xdr:col>27</xdr:col>
      <xdr:colOff>952500</xdr:colOff>
      <xdr:row>22</xdr:row>
      <xdr:rowOff>104775</xdr:rowOff>
    </xdr:to>
    <xdr:sp macro="" textlink="">
      <xdr:nvSpPr>
        <xdr:cNvPr id="1717" name="pole tekstowe 6">
          <a:extLst>
            <a:ext uri="{FF2B5EF4-FFF2-40B4-BE49-F238E27FC236}">
              <a16:creationId xmlns:a16="http://schemas.microsoft.com/office/drawing/2014/main" id="{EF2092DC-94CA-4A58-8436-3D16C4F0E8E3}"/>
            </a:ext>
          </a:extLst>
        </xdr:cNvPr>
        <xdr:cNvSpPr txBox="1">
          <a:spLocks noChangeArrowheads="1"/>
        </xdr:cNvSpPr>
      </xdr:nvSpPr>
      <xdr:spPr bwMode="auto">
        <a:xfrm>
          <a:off x="22075775" y="4622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21</xdr:row>
      <xdr:rowOff>0</xdr:rowOff>
    </xdr:from>
    <xdr:to>
      <xdr:col>27</xdr:col>
      <xdr:colOff>952500</xdr:colOff>
      <xdr:row>22</xdr:row>
      <xdr:rowOff>123825</xdr:rowOff>
    </xdr:to>
    <xdr:sp macro="" textlink="">
      <xdr:nvSpPr>
        <xdr:cNvPr id="1718" name="pole tekstowe 41">
          <a:extLst>
            <a:ext uri="{FF2B5EF4-FFF2-40B4-BE49-F238E27FC236}">
              <a16:creationId xmlns:a16="http://schemas.microsoft.com/office/drawing/2014/main" id="{5E973094-86C1-4135-92AD-871A653AE7D3}"/>
            </a:ext>
          </a:extLst>
        </xdr:cNvPr>
        <xdr:cNvSpPr txBox="1">
          <a:spLocks noChangeArrowheads="1"/>
        </xdr:cNvSpPr>
      </xdr:nvSpPr>
      <xdr:spPr bwMode="auto">
        <a:xfrm>
          <a:off x="2207577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21</xdr:row>
      <xdr:rowOff>0</xdr:rowOff>
    </xdr:from>
    <xdr:to>
      <xdr:col>27</xdr:col>
      <xdr:colOff>952500</xdr:colOff>
      <xdr:row>22</xdr:row>
      <xdr:rowOff>123825</xdr:rowOff>
    </xdr:to>
    <xdr:sp macro="" textlink="">
      <xdr:nvSpPr>
        <xdr:cNvPr id="1719" name="pole tekstowe 42">
          <a:extLst>
            <a:ext uri="{FF2B5EF4-FFF2-40B4-BE49-F238E27FC236}">
              <a16:creationId xmlns:a16="http://schemas.microsoft.com/office/drawing/2014/main" id="{1D279902-521F-40B5-AEB5-7330E8F1544D}"/>
            </a:ext>
          </a:extLst>
        </xdr:cNvPr>
        <xdr:cNvSpPr txBox="1">
          <a:spLocks noChangeArrowheads="1"/>
        </xdr:cNvSpPr>
      </xdr:nvSpPr>
      <xdr:spPr bwMode="auto">
        <a:xfrm>
          <a:off x="2207577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21</xdr:row>
      <xdr:rowOff>0</xdr:rowOff>
    </xdr:from>
    <xdr:to>
      <xdr:col>27</xdr:col>
      <xdr:colOff>952500</xdr:colOff>
      <xdr:row>22</xdr:row>
      <xdr:rowOff>123825</xdr:rowOff>
    </xdr:to>
    <xdr:sp macro="" textlink="">
      <xdr:nvSpPr>
        <xdr:cNvPr id="1720" name="pole tekstowe 59">
          <a:extLst>
            <a:ext uri="{FF2B5EF4-FFF2-40B4-BE49-F238E27FC236}">
              <a16:creationId xmlns:a16="http://schemas.microsoft.com/office/drawing/2014/main" id="{1B230947-700E-438F-AF09-DDDA244A5DB2}"/>
            </a:ext>
          </a:extLst>
        </xdr:cNvPr>
        <xdr:cNvSpPr txBox="1">
          <a:spLocks noChangeArrowheads="1"/>
        </xdr:cNvSpPr>
      </xdr:nvSpPr>
      <xdr:spPr bwMode="auto">
        <a:xfrm>
          <a:off x="2207577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21</xdr:row>
      <xdr:rowOff>0</xdr:rowOff>
    </xdr:from>
    <xdr:to>
      <xdr:col>27</xdr:col>
      <xdr:colOff>952500</xdr:colOff>
      <xdr:row>22</xdr:row>
      <xdr:rowOff>123825</xdr:rowOff>
    </xdr:to>
    <xdr:sp macro="" textlink="">
      <xdr:nvSpPr>
        <xdr:cNvPr id="1721" name="pole tekstowe 60">
          <a:extLst>
            <a:ext uri="{FF2B5EF4-FFF2-40B4-BE49-F238E27FC236}">
              <a16:creationId xmlns:a16="http://schemas.microsoft.com/office/drawing/2014/main" id="{3C2498B9-4EFB-4AD8-A125-6381A2701D9B}"/>
            </a:ext>
          </a:extLst>
        </xdr:cNvPr>
        <xdr:cNvSpPr txBox="1">
          <a:spLocks noChangeArrowheads="1"/>
        </xdr:cNvSpPr>
      </xdr:nvSpPr>
      <xdr:spPr bwMode="auto">
        <a:xfrm>
          <a:off x="2207577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21</xdr:row>
      <xdr:rowOff>0</xdr:rowOff>
    </xdr:from>
    <xdr:to>
      <xdr:col>27</xdr:col>
      <xdr:colOff>952500</xdr:colOff>
      <xdr:row>22</xdr:row>
      <xdr:rowOff>123825</xdr:rowOff>
    </xdr:to>
    <xdr:sp macro="" textlink="">
      <xdr:nvSpPr>
        <xdr:cNvPr id="1722" name="pole tekstowe 77">
          <a:extLst>
            <a:ext uri="{FF2B5EF4-FFF2-40B4-BE49-F238E27FC236}">
              <a16:creationId xmlns:a16="http://schemas.microsoft.com/office/drawing/2014/main" id="{E8888B60-DC75-4614-918D-7E9B549B6218}"/>
            </a:ext>
          </a:extLst>
        </xdr:cNvPr>
        <xdr:cNvSpPr txBox="1">
          <a:spLocks noChangeArrowheads="1"/>
        </xdr:cNvSpPr>
      </xdr:nvSpPr>
      <xdr:spPr bwMode="auto">
        <a:xfrm>
          <a:off x="2207577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21</xdr:row>
      <xdr:rowOff>0</xdr:rowOff>
    </xdr:from>
    <xdr:to>
      <xdr:col>27</xdr:col>
      <xdr:colOff>952500</xdr:colOff>
      <xdr:row>22</xdr:row>
      <xdr:rowOff>123825</xdr:rowOff>
    </xdr:to>
    <xdr:sp macro="" textlink="">
      <xdr:nvSpPr>
        <xdr:cNvPr id="1723" name="pole tekstowe 78">
          <a:extLst>
            <a:ext uri="{FF2B5EF4-FFF2-40B4-BE49-F238E27FC236}">
              <a16:creationId xmlns:a16="http://schemas.microsoft.com/office/drawing/2014/main" id="{5EAB02EB-6157-4A47-9E66-D8EDCA8174C4}"/>
            </a:ext>
          </a:extLst>
        </xdr:cNvPr>
        <xdr:cNvSpPr txBox="1">
          <a:spLocks noChangeArrowheads="1"/>
        </xdr:cNvSpPr>
      </xdr:nvSpPr>
      <xdr:spPr bwMode="auto">
        <a:xfrm>
          <a:off x="22075775" y="4622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22</xdr:row>
      <xdr:rowOff>0</xdr:rowOff>
    </xdr:from>
    <xdr:to>
      <xdr:col>27</xdr:col>
      <xdr:colOff>952500</xdr:colOff>
      <xdr:row>23</xdr:row>
      <xdr:rowOff>123825</xdr:rowOff>
    </xdr:to>
    <xdr:sp macro="" textlink="">
      <xdr:nvSpPr>
        <xdr:cNvPr id="1724" name="pole tekstowe 5">
          <a:extLst>
            <a:ext uri="{FF2B5EF4-FFF2-40B4-BE49-F238E27FC236}">
              <a16:creationId xmlns:a16="http://schemas.microsoft.com/office/drawing/2014/main" id="{79A418EB-3728-4160-8C02-A0ABC4E32DCE}"/>
            </a:ext>
          </a:extLst>
        </xdr:cNvPr>
        <xdr:cNvSpPr txBox="1">
          <a:spLocks noChangeArrowheads="1"/>
        </xdr:cNvSpPr>
      </xdr:nvSpPr>
      <xdr:spPr bwMode="auto">
        <a:xfrm>
          <a:off x="2207577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22</xdr:row>
      <xdr:rowOff>0</xdr:rowOff>
    </xdr:from>
    <xdr:to>
      <xdr:col>27</xdr:col>
      <xdr:colOff>952500</xdr:colOff>
      <xdr:row>23</xdr:row>
      <xdr:rowOff>123825</xdr:rowOff>
    </xdr:to>
    <xdr:sp macro="" textlink="">
      <xdr:nvSpPr>
        <xdr:cNvPr id="1725" name="pole tekstowe 6">
          <a:extLst>
            <a:ext uri="{FF2B5EF4-FFF2-40B4-BE49-F238E27FC236}">
              <a16:creationId xmlns:a16="http://schemas.microsoft.com/office/drawing/2014/main" id="{17FC372D-B4FF-427F-A654-EFCF413AD50B}"/>
            </a:ext>
          </a:extLst>
        </xdr:cNvPr>
        <xdr:cNvSpPr txBox="1">
          <a:spLocks noChangeArrowheads="1"/>
        </xdr:cNvSpPr>
      </xdr:nvSpPr>
      <xdr:spPr bwMode="auto">
        <a:xfrm>
          <a:off x="2207577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22</xdr:row>
      <xdr:rowOff>0</xdr:rowOff>
    </xdr:from>
    <xdr:to>
      <xdr:col>27</xdr:col>
      <xdr:colOff>952500</xdr:colOff>
      <xdr:row>23</xdr:row>
      <xdr:rowOff>104775</xdr:rowOff>
    </xdr:to>
    <xdr:sp macro="" textlink="">
      <xdr:nvSpPr>
        <xdr:cNvPr id="1726" name="pole tekstowe 5">
          <a:extLst>
            <a:ext uri="{FF2B5EF4-FFF2-40B4-BE49-F238E27FC236}">
              <a16:creationId xmlns:a16="http://schemas.microsoft.com/office/drawing/2014/main" id="{8359E929-2B99-4CDC-B842-EEA4FD154F34}"/>
            </a:ext>
          </a:extLst>
        </xdr:cNvPr>
        <xdr:cNvSpPr txBox="1">
          <a:spLocks noChangeArrowheads="1"/>
        </xdr:cNvSpPr>
      </xdr:nvSpPr>
      <xdr:spPr bwMode="auto">
        <a:xfrm>
          <a:off x="22075775" y="4787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22</xdr:row>
      <xdr:rowOff>0</xdr:rowOff>
    </xdr:from>
    <xdr:to>
      <xdr:col>27</xdr:col>
      <xdr:colOff>952500</xdr:colOff>
      <xdr:row>23</xdr:row>
      <xdr:rowOff>104775</xdr:rowOff>
    </xdr:to>
    <xdr:sp macro="" textlink="">
      <xdr:nvSpPr>
        <xdr:cNvPr id="1727" name="pole tekstowe 6">
          <a:extLst>
            <a:ext uri="{FF2B5EF4-FFF2-40B4-BE49-F238E27FC236}">
              <a16:creationId xmlns:a16="http://schemas.microsoft.com/office/drawing/2014/main" id="{B4046D8A-D615-4D2A-BC3B-7CC563445F99}"/>
            </a:ext>
          </a:extLst>
        </xdr:cNvPr>
        <xdr:cNvSpPr txBox="1">
          <a:spLocks noChangeArrowheads="1"/>
        </xdr:cNvSpPr>
      </xdr:nvSpPr>
      <xdr:spPr bwMode="auto">
        <a:xfrm>
          <a:off x="22075775" y="4787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22</xdr:row>
      <xdr:rowOff>0</xdr:rowOff>
    </xdr:from>
    <xdr:to>
      <xdr:col>27</xdr:col>
      <xdr:colOff>952500</xdr:colOff>
      <xdr:row>23</xdr:row>
      <xdr:rowOff>123825</xdr:rowOff>
    </xdr:to>
    <xdr:sp macro="" textlink="">
      <xdr:nvSpPr>
        <xdr:cNvPr id="1728" name="pole tekstowe 41">
          <a:extLst>
            <a:ext uri="{FF2B5EF4-FFF2-40B4-BE49-F238E27FC236}">
              <a16:creationId xmlns:a16="http://schemas.microsoft.com/office/drawing/2014/main" id="{6BA99806-3671-4697-8F8B-D2626E8DCAD7}"/>
            </a:ext>
          </a:extLst>
        </xdr:cNvPr>
        <xdr:cNvSpPr txBox="1">
          <a:spLocks noChangeArrowheads="1"/>
        </xdr:cNvSpPr>
      </xdr:nvSpPr>
      <xdr:spPr bwMode="auto">
        <a:xfrm>
          <a:off x="2207577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22</xdr:row>
      <xdr:rowOff>0</xdr:rowOff>
    </xdr:from>
    <xdr:to>
      <xdr:col>27</xdr:col>
      <xdr:colOff>952500</xdr:colOff>
      <xdr:row>23</xdr:row>
      <xdr:rowOff>123825</xdr:rowOff>
    </xdr:to>
    <xdr:sp macro="" textlink="">
      <xdr:nvSpPr>
        <xdr:cNvPr id="1729" name="pole tekstowe 42">
          <a:extLst>
            <a:ext uri="{FF2B5EF4-FFF2-40B4-BE49-F238E27FC236}">
              <a16:creationId xmlns:a16="http://schemas.microsoft.com/office/drawing/2014/main" id="{DD374C23-21F6-4914-A2B2-F194C4EA7A6C}"/>
            </a:ext>
          </a:extLst>
        </xdr:cNvPr>
        <xdr:cNvSpPr txBox="1">
          <a:spLocks noChangeArrowheads="1"/>
        </xdr:cNvSpPr>
      </xdr:nvSpPr>
      <xdr:spPr bwMode="auto">
        <a:xfrm>
          <a:off x="2207577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22</xdr:row>
      <xdr:rowOff>0</xdr:rowOff>
    </xdr:from>
    <xdr:to>
      <xdr:col>27</xdr:col>
      <xdr:colOff>952500</xdr:colOff>
      <xdr:row>23</xdr:row>
      <xdr:rowOff>123825</xdr:rowOff>
    </xdr:to>
    <xdr:sp macro="" textlink="">
      <xdr:nvSpPr>
        <xdr:cNvPr id="1730" name="pole tekstowe 59">
          <a:extLst>
            <a:ext uri="{FF2B5EF4-FFF2-40B4-BE49-F238E27FC236}">
              <a16:creationId xmlns:a16="http://schemas.microsoft.com/office/drawing/2014/main" id="{FF6EA799-418B-44E0-AA6E-F12E640FAEA1}"/>
            </a:ext>
          </a:extLst>
        </xdr:cNvPr>
        <xdr:cNvSpPr txBox="1">
          <a:spLocks noChangeArrowheads="1"/>
        </xdr:cNvSpPr>
      </xdr:nvSpPr>
      <xdr:spPr bwMode="auto">
        <a:xfrm>
          <a:off x="2207577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22</xdr:row>
      <xdr:rowOff>0</xdr:rowOff>
    </xdr:from>
    <xdr:to>
      <xdr:col>27</xdr:col>
      <xdr:colOff>952500</xdr:colOff>
      <xdr:row>23</xdr:row>
      <xdr:rowOff>123825</xdr:rowOff>
    </xdr:to>
    <xdr:sp macro="" textlink="">
      <xdr:nvSpPr>
        <xdr:cNvPr id="1731" name="pole tekstowe 60">
          <a:extLst>
            <a:ext uri="{FF2B5EF4-FFF2-40B4-BE49-F238E27FC236}">
              <a16:creationId xmlns:a16="http://schemas.microsoft.com/office/drawing/2014/main" id="{AD816FEA-4D07-4B2E-A26F-88C907DE3E2E}"/>
            </a:ext>
          </a:extLst>
        </xdr:cNvPr>
        <xdr:cNvSpPr txBox="1">
          <a:spLocks noChangeArrowheads="1"/>
        </xdr:cNvSpPr>
      </xdr:nvSpPr>
      <xdr:spPr bwMode="auto">
        <a:xfrm>
          <a:off x="2207577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22</xdr:row>
      <xdr:rowOff>0</xdr:rowOff>
    </xdr:from>
    <xdr:to>
      <xdr:col>27</xdr:col>
      <xdr:colOff>952500</xdr:colOff>
      <xdr:row>23</xdr:row>
      <xdr:rowOff>123825</xdr:rowOff>
    </xdr:to>
    <xdr:sp macro="" textlink="">
      <xdr:nvSpPr>
        <xdr:cNvPr id="1732" name="pole tekstowe 77">
          <a:extLst>
            <a:ext uri="{FF2B5EF4-FFF2-40B4-BE49-F238E27FC236}">
              <a16:creationId xmlns:a16="http://schemas.microsoft.com/office/drawing/2014/main" id="{C1643BA7-FA9F-426E-92E7-9959B4635A29}"/>
            </a:ext>
          </a:extLst>
        </xdr:cNvPr>
        <xdr:cNvSpPr txBox="1">
          <a:spLocks noChangeArrowheads="1"/>
        </xdr:cNvSpPr>
      </xdr:nvSpPr>
      <xdr:spPr bwMode="auto">
        <a:xfrm>
          <a:off x="2207577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22</xdr:row>
      <xdr:rowOff>0</xdr:rowOff>
    </xdr:from>
    <xdr:to>
      <xdr:col>27</xdr:col>
      <xdr:colOff>952500</xdr:colOff>
      <xdr:row>23</xdr:row>
      <xdr:rowOff>123825</xdr:rowOff>
    </xdr:to>
    <xdr:sp macro="" textlink="">
      <xdr:nvSpPr>
        <xdr:cNvPr id="1733" name="pole tekstowe 78">
          <a:extLst>
            <a:ext uri="{FF2B5EF4-FFF2-40B4-BE49-F238E27FC236}">
              <a16:creationId xmlns:a16="http://schemas.microsoft.com/office/drawing/2014/main" id="{3BDAB4AB-125B-46FF-AB4D-8493CD61622E}"/>
            </a:ext>
          </a:extLst>
        </xdr:cNvPr>
        <xdr:cNvSpPr txBox="1">
          <a:spLocks noChangeArrowheads="1"/>
        </xdr:cNvSpPr>
      </xdr:nvSpPr>
      <xdr:spPr bwMode="auto">
        <a:xfrm>
          <a:off x="22075775" y="4787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23</xdr:row>
      <xdr:rowOff>0</xdr:rowOff>
    </xdr:from>
    <xdr:to>
      <xdr:col>27</xdr:col>
      <xdr:colOff>952500</xdr:colOff>
      <xdr:row>24</xdr:row>
      <xdr:rowOff>123825</xdr:rowOff>
    </xdr:to>
    <xdr:sp macro="" textlink="">
      <xdr:nvSpPr>
        <xdr:cNvPr id="1734" name="pole tekstowe 5">
          <a:extLst>
            <a:ext uri="{FF2B5EF4-FFF2-40B4-BE49-F238E27FC236}">
              <a16:creationId xmlns:a16="http://schemas.microsoft.com/office/drawing/2014/main" id="{1E3B5AB2-3BF5-41B5-ADAD-2968E55D0EA8}"/>
            </a:ext>
          </a:extLst>
        </xdr:cNvPr>
        <xdr:cNvSpPr txBox="1">
          <a:spLocks noChangeArrowheads="1"/>
        </xdr:cNvSpPr>
      </xdr:nvSpPr>
      <xdr:spPr bwMode="auto">
        <a:xfrm>
          <a:off x="2207577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23</xdr:row>
      <xdr:rowOff>0</xdr:rowOff>
    </xdr:from>
    <xdr:to>
      <xdr:col>27</xdr:col>
      <xdr:colOff>952500</xdr:colOff>
      <xdr:row>24</xdr:row>
      <xdr:rowOff>123825</xdr:rowOff>
    </xdr:to>
    <xdr:sp macro="" textlink="">
      <xdr:nvSpPr>
        <xdr:cNvPr id="1735" name="pole tekstowe 6">
          <a:extLst>
            <a:ext uri="{FF2B5EF4-FFF2-40B4-BE49-F238E27FC236}">
              <a16:creationId xmlns:a16="http://schemas.microsoft.com/office/drawing/2014/main" id="{FECB0BB4-9389-4D5C-974E-C1EBE5AC7387}"/>
            </a:ext>
          </a:extLst>
        </xdr:cNvPr>
        <xdr:cNvSpPr txBox="1">
          <a:spLocks noChangeArrowheads="1"/>
        </xdr:cNvSpPr>
      </xdr:nvSpPr>
      <xdr:spPr bwMode="auto">
        <a:xfrm>
          <a:off x="2207577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23</xdr:row>
      <xdr:rowOff>0</xdr:rowOff>
    </xdr:from>
    <xdr:to>
      <xdr:col>27</xdr:col>
      <xdr:colOff>952500</xdr:colOff>
      <xdr:row>24</xdr:row>
      <xdr:rowOff>104775</xdr:rowOff>
    </xdr:to>
    <xdr:sp macro="" textlink="">
      <xdr:nvSpPr>
        <xdr:cNvPr id="1736" name="pole tekstowe 5">
          <a:extLst>
            <a:ext uri="{FF2B5EF4-FFF2-40B4-BE49-F238E27FC236}">
              <a16:creationId xmlns:a16="http://schemas.microsoft.com/office/drawing/2014/main" id="{4586B4A2-83BB-4314-8542-0DF564A6289B}"/>
            </a:ext>
          </a:extLst>
        </xdr:cNvPr>
        <xdr:cNvSpPr txBox="1">
          <a:spLocks noChangeArrowheads="1"/>
        </xdr:cNvSpPr>
      </xdr:nvSpPr>
      <xdr:spPr bwMode="auto">
        <a:xfrm>
          <a:off x="22075775" y="4953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23</xdr:row>
      <xdr:rowOff>0</xdr:rowOff>
    </xdr:from>
    <xdr:to>
      <xdr:col>27</xdr:col>
      <xdr:colOff>952500</xdr:colOff>
      <xdr:row>24</xdr:row>
      <xdr:rowOff>104775</xdr:rowOff>
    </xdr:to>
    <xdr:sp macro="" textlink="">
      <xdr:nvSpPr>
        <xdr:cNvPr id="1737" name="pole tekstowe 6">
          <a:extLst>
            <a:ext uri="{FF2B5EF4-FFF2-40B4-BE49-F238E27FC236}">
              <a16:creationId xmlns:a16="http://schemas.microsoft.com/office/drawing/2014/main" id="{8C35EFAA-541E-4E58-AC6A-3AFD632CA2CA}"/>
            </a:ext>
          </a:extLst>
        </xdr:cNvPr>
        <xdr:cNvSpPr txBox="1">
          <a:spLocks noChangeArrowheads="1"/>
        </xdr:cNvSpPr>
      </xdr:nvSpPr>
      <xdr:spPr bwMode="auto">
        <a:xfrm>
          <a:off x="22075775" y="4953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23</xdr:row>
      <xdr:rowOff>0</xdr:rowOff>
    </xdr:from>
    <xdr:to>
      <xdr:col>27</xdr:col>
      <xdr:colOff>952500</xdr:colOff>
      <xdr:row>24</xdr:row>
      <xdr:rowOff>123825</xdr:rowOff>
    </xdr:to>
    <xdr:sp macro="" textlink="">
      <xdr:nvSpPr>
        <xdr:cNvPr id="1738" name="pole tekstowe 41">
          <a:extLst>
            <a:ext uri="{FF2B5EF4-FFF2-40B4-BE49-F238E27FC236}">
              <a16:creationId xmlns:a16="http://schemas.microsoft.com/office/drawing/2014/main" id="{54ABA40E-43F0-484C-935A-F440F5ED9472}"/>
            </a:ext>
          </a:extLst>
        </xdr:cNvPr>
        <xdr:cNvSpPr txBox="1">
          <a:spLocks noChangeArrowheads="1"/>
        </xdr:cNvSpPr>
      </xdr:nvSpPr>
      <xdr:spPr bwMode="auto">
        <a:xfrm>
          <a:off x="2207577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23</xdr:row>
      <xdr:rowOff>0</xdr:rowOff>
    </xdr:from>
    <xdr:to>
      <xdr:col>27</xdr:col>
      <xdr:colOff>952500</xdr:colOff>
      <xdr:row>24</xdr:row>
      <xdr:rowOff>123825</xdr:rowOff>
    </xdr:to>
    <xdr:sp macro="" textlink="">
      <xdr:nvSpPr>
        <xdr:cNvPr id="1739" name="pole tekstowe 42">
          <a:extLst>
            <a:ext uri="{FF2B5EF4-FFF2-40B4-BE49-F238E27FC236}">
              <a16:creationId xmlns:a16="http://schemas.microsoft.com/office/drawing/2014/main" id="{3D76868A-0A6E-4022-9106-616AE45F5879}"/>
            </a:ext>
          </a:extLst>
        </xdr:cNvPr>
        <xdr:cNvSpPr txBox="1">
          <a:spLocks noChangeArrowheads="1"/>
        </xdr:cNvSpPr>
      </xdr:nvSpPr>
      <xdr:spPr bwMode="auto">
        <a:xfrm>
          <a:off x="2207577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23</xdr:row>
      <xdr:rowOff>0</xdr:rowOff>
    </xdr:from>
    <xdr:to>
      <xdr:col>27</xdr:col>
      <xdr:colOff>952500</xdr:colOff>
      <xdr:row>24</xdr:row>
      <xdr:rowOff>123825</xdr:rowOff>
    </xdr:to>
    <xdr:sp macro="" textlink="">
      <xdr:nvSpPr>
        <xdr:cNvPr id="1740" name="pole tekstowe 59">
          <a:extLst>
            <a:ext uri="{FF2B5EF4-FFF2-40B4-BE49-F238E27FC236}">
              <a16:creationId xmlns:a16="http://schemas.microsoft.com/office/drawing/2014/main" id="{9B1C3805-875E-4525-BEDC-1DBEB5ACE198}"/>
            </a:ext>
          </a:extLst>
        </xdr:cNvPr>
        <xdr:cNvSpPr txBox="1">
          <a:spLocks noChangeArrowheads="1"/>
        </xdr:cNvSpPr>
      </xdr:nvSpPr>
      <xdr:spPr bwMode="auto">
        <a:xfrm>
          <a:off x="2207577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23</xdr:row>
      <xdr:rowOff>0</xdr:rowOff>
    </xdr:from>
    <xdr:to>
      <xdr:col>27</xdr:col>
      <xdr:colOff>952500</xdr:colOff>
      <xdr:row>24</xdr:row>
      <xdr:rowOff>123825</xdr:rowOff>
    </xdr:to>
    <xdr:sp macro="" textlink="">
      <xdr:nvSpPr>
        <xdr:cNvPr id="1741" name="pole tekstowe 60">
          <a:extLst>
            <a:ext uri="{FF2B5EF4-FFF2-40B4-BE49-F238E27FC236}">
              <a16:creationId xmlns:a16="http://schemas.microsoft.com/office/drawing/2014/main" id="{50A5D5DF-39DE-48BF-8569-902907D68FBB}"/>
            </a:ext>
          </a:extLst>
        </xdr:cNvPr>
        <xdr:cNvSpPr txBox="1">
          <a:spLocks noChangeArrowheads="1"/>
        </xdr:cNvSpPr>
      </xdr:nvSpPr>
      <xdr:spPr bwMode="auto">
        <a:xfrm>
          <a:off x="2207577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23</xdr:row>
      <xdr:rowOff>0</xdr:rowOff>
    </xdr:from>
    <xdr:to>
      <xdr:col>27</xdr:col>
      <xdr:colOff>952500</xdr:colOff>
      <xdr:row>24</xdr:row>
      <xdr:rowOff>123825</xdr:rowOff>
    </xdr:to>
    <xdr:sp macro="" textlink="">
      <xdr:nvSpPr>
        <xdr:cNvPr id="1742" name="pole tekstowe 77">
          <a:extLst>
            <a:ext uri="{FF2B5EF4-FFF2-40B4-BE49-F238E27FC236}">
              <a16:creationId xmlns:a16="http://schemas.microsoft.com/office/drawing/2014/main" id="{EFC1925F-D88C-40B0-98B7-4A6A0CE5A821}"/>
            </a:ext>
          </a:extLst>
        </xdr:cNvPr>
        <xdr:cNvSpPr txBox="1">
          <a:spLocks noChangeArrowheads="1"/>
        </xdr:cNvSpPr>
      </xdr:nvSpPr>
      <xdr:spPr bwMode="auto">
        <a:xfrm>
          <a:off x="2207577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23</xdr:row>
      <xdr:rowOff>0</xdr:rowOff>
    </xdr:from>
    <xdr:to>
      <xdr:col>27</xdr:col>
      <xdr:colOff>952500</xdr:colOff>
      <xdr:row>24</xdr:row>
      <xdr:rowOff>123825</xdr:rowOff>
    </xdr:to>
    <xdr:sp macro="" textlink="">
      <xdr:nvSpPr>
        <xdr:cNvPr id="1743" name="pole tekstowe 78">
          <a:extLst>
            <a:ext uri="{FF2B5EF4-FFF2-40B4-BE49-F238E27FC236}">
              <a16:creationId xmlns:a16="http://schemas.microsoft.com/office/drawing/2014/main" id="{E42EB472-EC3F-4F60-ACB0-B7FA781B9541}"/>
            </a:ext>
          </a:extLst>
        </xdr:cNvPr>
        <xdr:cNvSpPr txBox="1">
          <a:spLocks noChangeArrowheads="1"/>
        </xdr:cNvSpPr>
      </xdr:nvSpPr>
      <xdr:spPr bwMode="auto">
        <a:xfrm>
          <a:off x="22075775" y="4953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24</xdr:row>
      <xdr:rowOff>0</xdr:rowOff>
    </xdr:from>
    <xdr:to>
      <xdr:col>27</xdr:col>
      <xdr:colOff>952500</xdr:colOff>
      <xdr:row>25</xdr:row>
      <xdr:rowOff>123825</xdr:rowOff>
    </xdr:to>
    <xdr:sp macro="" textlink="">
      <xdr:nvSpPr>
        <xdr:cNvPr id="1744" name="pole tekstowe 5">
          <a:extLst>
            <a:ext uri="{FF2B5EF4-FFF2-40B4-BE49-F238E27FC236}">
              <a16:creationId xmlns:a16="http://schemas.microsoft.com/office/drawing/2014/main" id="{DE8EBD20-3F1F-40A3-A6C7-587B3CEA1ECC}"/>
            </a:ext>
          </a:extLst>
        </xdr:cNvPr>
        <xdr:cNvSpPr txBox="1">
          <a:spLocks noChangeArrowheads="1"/>
        </xdr:cNvSpPr>
      </xdr:nvSpPr>
      <xdr:spPr bwMode="auto">
        <a:xfrm>
          <a:off x="2207577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24</xdr:row>
      <xdr:rowOff>0</xdr:rowOff>
    </xdr:from>
    <xdr:to>
      <xdr:col>27</xdr:col>
      <xdr:colOff>952500</xdr:colOff>
      <xdr:row>25</xdr:row>
      <xdr:rowOff>123825</xdr:rowOff>
    </xdr:to>
    <xdr:sp macro="" textlink="">
      <xdr:nvSpPr>
        <xdr:cNvPr id="1745" name="pole tekstowe 6">
          <a:extLst>
            <a:ext uri="{FF2B5EF4-FFF2-40B4-BE49-F238E27FC236}">
              <a16:creationId xmlns:a16="http://schemas.microsoft.com/office/drawing/2014/main" id="{F552E6D3-577A-464C-9B00-58A7280F07BC}"/>
            </a:ext>
          </a:extLst>
        </xdr:cNvPr>
        <xdr:cNvSpPr txBox="1">
          <a:spLocks noChangeArrowheads="1"/>
        </xdr:cNvSpPr>
      </xdr:nvSpPr>
      <xdr:spPr bwMode="auto">
        <a:xfrm>
          <a:off x="2207577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24</xdr:row>
      <xdr:rowOff>0</xdr:rowOff>
    </xdr:from>
    <xdr:to>
      <xdr:col>27</xdr:col>
      <xdr:colOff>952500</xdr:colOff>
      <xdr:row>25</xdr:row>
      <xdr:rowOff>104775</xdr:rowOff>
    </xdr:to>
    <xdr:sp macro="" textlink="">
      <xdr:nvSpPr>
        <xdr:cNvPr id="1746" name="pole tekstowe 5">
          <a:extLst>
            <a:ext uri="{FF2B5EF4-FFF2-40B4-BE49-F238E27FC236}">
              <a16:creationId xmlns:a16="http://schemas.microsoft.com/office/drawing/2014/main" id="{C87E6E33-782A-486E-BCED-64379725860C}"/>
            </a:ext>
          </a:extLst>
        </xdr:cNvPr>
        <xdr:cNvSpPr txBox="1">
          <a:spLocks noChangeArrowheads="1"/>
        </xdr:cNvSpPr>
      </xdr:nvSpPr>
      <xdr:spPr bwMode="auto">
        <a:xfrm>
          <a:off x="22075775" y="5118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24</xdr:row>
      <xdr:rowOff>0</xdr:rowOff>
    </xdr:from>
    <xdr:to>
      <xdr:col>27</xdr:col>
      <xdr:colOff>952500</xdr:colOff>
      <xdr:row>25</xdr:row>
      <xdr:rowOff>104775</xdr:rowOff>
    </xdr:to>
    <xdr:sp macro="" textlink="">
      <xdr:nvSpPr>
        <xdr:cNvPr id="1747" name="pole tekstowe 6">
          <a:extLst>
            <a:ext uri="{FF2B5EF4-FFF2-40B4-BE49-F238E27FC236}">
              <a16:creationId xmlns:a16="http://schemas.microsoft.com/office/drawing/2014/main" id="{B0FC5DDA-C1E5-4AF5-B4B5-1F077E39433F}"/>
            </a:ext>
          </a:extLst>
        </xdr:cNvPr>
        <xdr:cNvSpPr txBox="1">
          <a:spLocks noChangeArrowheads="1"/>
        </xdr:cNvSpPr>
      </xdr:nvSpPr>
      <xdr:spPr bwMode="auto">
        <a:xfrm>
          <a:off x="22075775" y="5118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24</xdr:row>
      <xdr:rowOff>0</xdr:rowOff>
    </xdr:from>
    <xdr:to>
      <xdr:col>27</xdr:col>
      <xdr:colOff>952500</xdr:colOff>
      <xdr:row>25</xdr:row>
      <xdr:rowOff>123825</xdr:rowOff>
    </xdr:to>
    <xdr:sp macro="" textlink="">
      <xdr:nvSpPr>
        <xdr:cNvPr id="1748" name="pole tekstowe 41">
          <a:extLst>
            <a:ext uri="{FF2B5EF4-FFF2-40B4-BE49-F238E27FC236}">
              <a16:creationId xmlns:a16="http://schemas.microsoft.com/office/drawing/2014/main" id="{74B24DA9-C3E6-43AB-A9F8-1C9F0349BB9D}"/>
            </a:ext>
          </a:extLst>
        </xdr:cNvPr>
        <xdr:cNvSpPr txBox="1">
          <a:spLocks noChangeArrowheads="1"/>
        </xdr:cNvSpPr>
      </xdr:nvSpPr>
      <xdr:spPr bwMode="auto">
        <a:xfrm>
          <a:off x="2207577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24</xdr:row>
      <xdr:rowOff>0</xdr:rowOff>
    </xdr:from>
    <xdr:to>
      <xdr:col>27</xdr:col>
      <xdr:colOff>952500</xdr:colOff>
      <xdr:row>25</xdr:row>
      <xdr:rowOff>123825</xdr:rowOff>
    </xdr:to>
    <xdr:sp macro="" textlink="">
      <xdr:nvSpPr>
        <xdr:cNvPr id="1749" name="pole tekstowe 42">
          <a:extLst>
            <a:ext uri="{FF2B5EF4-FFF2-40B4-BE49-F238E27FC236}">
              <a16:creationId xmlns:a16="http://schemas.microsoft.com/office/drawing/2014/main" id="{036FBE9A-1BFC-4D10-B268-B656D90705B7}"/>
            </a:ext>
          </a:extLst>
        </xdr:cNvPr>
        <xdr:cNvSpPr txBox="1">
          <a:spLocks noChangeArrowheads="1"/>
        </xdr:cNvSpPr>
      </xdr:nvSpPr>
      <xdr:spPr bwMode="auto">
        <a:xfrm>
          <a:off x="2207577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24</xdr:row>
      <xdr:rowOff>0</xdr:rowOff>
    </xdr:from>
    <xdr:to>
      <xdr:col>27</xdr:col>
      <xdr:colOff>952500</xdr:colOff>
      <xdr:row>25</xdr:row>
      <xdr:rowOff>123825</xdr:rowOff>
    </xdr:to>
    <xdr:sp macro="" textlink="">
      <xdr:nvSpPr>
        <xdr:cNvPr id="1750" name="pole tekstowe 59">
          <a:extLst>
            <a:ext uri="{FF2B5EF4-FFF2-40B4-BE49-F238E27FC236}">
              <a16:creationId xmlns:a16="http://schemas.microsoft.com/office/drawing/2014/main" id="{C254E6EF-14F4-473F-996D-A5D58EF18FEB}"/>
            </a:ext>
          </a:extLst>
        </xdr:cNvPr>
        <xdr:cNvSpPr txBox="1">
          <a:spLocks noChangeArrowheads="1"/>
        </xdr:cNvSpPr>
      </xdr:nvSpPr>
      <xdr:spPr bwMode="auto">
        <a:xfrm>
          <a:off x="2207577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24</xdr:row>
      <xdr:rowOff>0</xdr:rowOff>
    </xdr:from>
    <xdr:to>
      <xdr:col>27</xdr:col>
      <xdr:colOff>952500</xdr:colOff>
      <xdr:row>25</xdr:row>
      <xdr:rowOff>123825</xdr:rowOff>
    </xdr:to>
    <xdr:sp macro="" textlink="">
      <xdr:nvSpPr>
        <xdr:cNvPr id="1751" name="pole tekstowe 60">
          <a:extLst>
            <a:ext uri="{FF2B5EF4-FFF2-40B4-BE49-F238E27FC236}">
              <a16:creationId xmlns:a16="http://schemas.microsoft.com/office/drawing/2014/main" id="{08FC6197-DBA3-4E20-96B4-6A4CFCDD4318}"/>
            </a:ext>
          </a:extLst>
        </xdr:cNvPr>
        <xdr:cNvSpPr txBox="1">
          <a:spLocks noChangeArrowheads="1"/>
        </xdr:cNvSpPr>
      </xdr:nvSpPr>
      <xdr:spPr bwMode="auto">
        <a:xfrm>
          <a:off x="2207577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24</xdr:row>
      <xdr:rowOff>0</xdr:rowOff>
    </xdr:from>
    <xdr:to>
      <xdr:col>27</xdr:col>
      <xdr:colOff>952500</xdr:colOff>
      <xdr:row>25</xdr:row>
      <xdr:rowOff>123825</xdr:rowOff>
    </xdr:to>
    <xdr:sp macro="" textlink="">
      <xdr:nvSpPr>
        <xdr:cNvPr id="1752" name="pole tekstowe 77">
          <a:extLst>
            <a:ext uri="{FF2B5EF4-FFF2-40B4-BE49-F238E27FC236}">
              <a16:creationId xmlns:a16="http://schemas.microsoft.com/office/drawing/2014/main" id="{E4187148-6D73-4977-B758-8B7966603527}"/>
            </a:ext>
          </a:extLst>
        </xdr:cNvPr>
        <xdr:cNvSpPr txBox="1">
          <a:spLocks noChangeArrowheads="1"/>
        </xdr:cNvSpPr>
      </xdr:nvSpPr>
      <xdr:spPr bwMode="auto">
        <a:xfrm>
          <a:off x="2207577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24</xdr:row>
      <xdr:rowOff>0</xdr:rowOff>
    </xdr:from>
    <xdr:to>
      <xdr:col>27</xdr:col>
      <xdr:colOff>952500</xdr:colOff>
      <xdr:row>25</xdr:row>
      <xdr:rowOff>123825</xdr:rowOff>
    </xdr:to>
    <xdr:sp macro="" textlink="">
      <xdr:nvSpPr>
        <xdr:cNvPr id="1753" name="pole tekstowe 78">
          <a:extLst>
            <a:ext uri="{FF2B5EF4-FFF2-40B4-BE49-F238E27FC236}">
              <a16:creationId xmlns:a16="http://schemas.microsoft.com/office/drawing/2014/main" id="{51F2B0DE-0E42-473D-963C-C450C5B055DE}"/>
            </a:ext>
          </a:extLst>
        </xdr:cNvPr>
        <xdr:cNvSpPr txBox="1">
          <a:spLocks noChangeArrowheads="1"/>
        </xdr:cNvSpPr>
      </xdr:nvSpPr>
      <xdr:spPr bwMode="auto">
        <a:xfrm>
          <a:off x="22075775" y="5118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25</xdr:row>
      <xdr:rowOff>0</xdr:rowOff>
    </xdr:from>
    <xdr:to>
      <xdr:col>27</xdr:col>
      <xdr:colOff>952500</xdr:colOff>
      <xdr:row>26</xdr:row>
      <xdr:rowOff>123825</xdr:rowOff>
    </xdr:to>
    <xdr:sp macro="" textlink="">
      <xdr:nvSpPr>
        <xdr:cNvPr id="1754" name="pole tekstowe 5">
          <a:extLst>
            <a:ext uri="{FF2B5EF4-FFF2-40B4-BE49-F238E27FC236}">
              <a16:creationId xmlns:a16="http://schemas.microsoft.com/office/drawing/2014/main" id="{1F408035-280F-4075-B677-B7F642138D27}"/>
            </a:ext>
          </a:extLst>
        </xdr:cNvPr>
        <xdr:cNvSpPr txBox="1">
          <a:spLocks noChangeArrowheads="1"/>
        </xdr:cNvSpPr>
      </xdr:nvSpPr>
      <xdr:spPr bwMode="auto">
        <a:xfrm>
          <a:off x="2207577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25</xdr:row>
      <xdr:rowOff>0</xdr:rowOff>
    </xdr:from>
    <xdr:to>
      <xdr:col>27</xdr:col>
      <xdr:colOff>952500</xdr:colOff>
      <xdr:row>26</xdr:row>
      <xdr:rowOff>123825</xdr:rowOff>
    </xdr:to>
    <xdr:sp macro="" textlink="">
      <xdr:nvSpPr>
        <xdr:cNvPr id="1755" name="pole tekstowe 6">
          <a:extLst>
            <a:ext uri="{FF2B5EF4-FFF2-40B4-BE49-F238E27FC236}">
              <a16:creationId xmlns:a16="http://schemas.microsoft.com/office/drawing/2014/main" id="{FBABF6EC-64F4-4212-A5FF-136A7A3437E7}"/>
            </a:ext>
          </a:extLst>
        </xdr:cNvPr>
        <xdr:cNvSpPr txBox="1">
          <a:spLocks noChangeArrowheads="1"/>
        </xdr:cNvSpPr>
      </xdr:nvSpPr>
      <xdr:spPr bwMode="auto">
        <a:xfrm>
          <a:off x="2207577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25</xdr:row>
      <xdr:rowOff>0</xdr:rowOff>
    </xdr:from>
    <xdr:to>
      <xdr:col>27</xdr:col>
      <xdr:colOff>952500</xdr:colOff>
      <xdr:row>26</xdr:row>
      <xdr:rowOff>104775</xdr:rowOff>
    </xdr:to>
    <xdr:sp macro="" textlink="">
      <xdr:nvSpPr>
        <xdr:cNvPr id="1756" name="pole tekstowe 5">
          <a:extLst>
            <a:ext uri="{FF2B5EF4-FFF2-40B4-BE49-F238E27FC236}">
              <a16:creationId xmlns:a16="http://schemas.microsoft.com/office/drawing/2014/main" id="{CB6CE796-48BB-4DDF-95CA-E6B29BBD3B04}"/>
            </a:ext>
          </a:extLst>
        </xdr:cNvPr>
        <xdr:cNvSpPr txBox="1">
          <a:spLocks noChangeArrowheads="1"/>
        </xdr:cNvSpPr>
      </xdr:nvSpPr>
      <xdr:spPr bwMode="auto">
        <a:xfrm>
          <a:off x="22075775" y="5283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25</xdr:row>
      <xdr:rowOff>0</xdr:rowOff>
    </xdr:from>
    <xdr:to>
      <xdr:col>27</xdr:col>
      <xdr:colOff>952500</xdr:colOff>
      <xdr:row>26</xdr:row>
      <xdr:rowOff>104775</xdr:rowOff>
    </xdr:to>
    <xdr:sp macro="" textlink="">
      <xdr:nvSpPr>
        <xdr:cNvPr id="1757" name="pole tekstowe 6">
          <a:extLst>
            <a:ext uri="{FF2B5EF4-FFF2-40B4-BE49-F238E27FC236}">
              <a16:creationId xmlns:a16="http://schemas.microsoft.com/office/drawing/2014/main" id="{61E9BCF4-F6AC-4280-ACD6-7287D4CF4A40}"/>
            </a:ext>
          </a:extLst>
        </xdr:cNvPr>
        <xdr:cNvSpPr txBox="1">
          <a:spLocks noChangeArrowheads="1"/>
        </xdr:cNvSpPr>
      </xdr:nvSpPr>
      <xdr:spPr bwMode="auto">
        <a:xfrm>
          <a:off x="22075775" y="5283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25</xdr:row>
      <xdr:rowOff>0</xdr:rowOff>
    </xdr:from>
    <xdr:to>
      <xdr:col>27</xdr:col>
      <xdr:colOff>952500</xdr:colOff>
      <xdr:row>26</xdr:row>
      <xdr:rowOff>123825</xdr:rowOff>
    </xdr:to>
    <xdr:sp macro="" textlink="">
      <xdr:nvSpPr>
        <xdr:cNvPr id="1758" name="pole tekstowe 41">
          <a:extLst>
            <a:ext uri="{FF2B5EF4-FFF2-40B4-BE49-F238E27FC236}">
              <a16:creationId xmlns:a16="http://schemas.microsoft.com/office/drawing/2014/main" id="{525D30ED-2EDF-4F0C-A7B6-23C1CCD48194}"/>
            </a:ext>
          </a:extLst>
        </xdr:cNvPr>
        <xdr:cNvSpPr txBox="1">
          <a:spLocks noChangeArrowheads="1"/>
        </xdr:cNvSpPr>
      </xdr:nvSpPr>
      <xdr:spPr bwMode="auto">
        <a:xfrm>
          <a:off x="2207577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25</xdr:row>
      <xdr:rowOff>0</xdr:rowOff>
    </xdr:from>
    <xdr:to>
      <xdr:col>27</xdr:col>
      <xdr:colOff>952500</xdr:colOff>
      <xdr:row>26</xdr:row>
      <xdr:rowOff>123825</xdr:rowOff>
    </xdr:to>
    <xdr:sp macro="" textlink="">
      <xdr:nvSpPr>
        <xdr:cNvPr id="1759" name="pole tekstowe 42">
          <a:extLst>
            <a:ext uri="{FF2B5EF4-FFF2-40B4-BE49-F238E27FC236}">
              <a16:creationId xmlns:a16="http://schemas.microsoft.com/office/drawing/2014/main" id="{137B48C7-E4D2-4569-B63C-5CF1B2BE2FE8}"/>
            </a:ext>
          </a:extLst>
        </xdr:cNvPr>
        <xdr:cNvSpPr txBox="1">
          <a:spLocks noChangeArrowheads="1"/>
        </xdr:cNvSpPr>
      </xdr:nvSpPr>
      <xdr:spPr bwMode="auto">
        <a:xfrm>
          <a:off x="2207577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25</xdr:row>
      <xdr:rowOff>0</xdr:rowOff>
    </xdr:from>
    <xdr:to>
      <xdr:col>27</xdr:col>
      <xdr:colOff>952500</xdr:colOff>
      <xdr:row>26</xdr:row>
      <xdr:rowOff>123825</xdr:rowOff>
    </xdr:to>
    <xdr:sp macro="" textlink="">
      <xdr:nvSpPr>
        <xdr:cNvPr id="1760" name="pole tekstowe 59">
          <a:extLst>
            <a:ext uri="{FF2B5EF4-FFF2-40B4-BE49-F238E27FC236}">
              <a16:creationId xmlns:a16="http://schemas.microsoft.com/office/drawing/2014/main" id="{CD956605-44C0-4AE0-9308-C3E7B52E12D4}"/>
            </a:ext>
          </a:extLst>
        </xdr:cNvPr>
        <xdr:cNvSpPr txBox="1">
          <a:spLocks noChangeArrowheads="1"/>
        </xdr:cNvSpPr>
      </xdr:nvSpPr>
      <xdr:spPr bwMode="auto">
        <a:xfrm>
          <a:off x="2207577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25</xdr:row>
      <xdr:rowOff>0</xdr:rowOff>
    </xdr:from>
    <xdr:to>
      <xdr:col>27</xdr:col>
      <xdr:colOff>952500</xdr:colOff>
      <xdr:row>26</xdr:row>
      <xdr:rowOff>123825</xdr:rowOff>
    </xdr:to>
    <xdr:sp macro="" textlink="">
      <xdr:nvSpPr>
        <xdr:cNvPr id="1761" name="pole tekstowe 60">
          <a:extLst>
            <a:ext uri="{FF2B5EF4-FFF2-40B4-BE49-F238E27FC236}">
              <a16:creationId xmlns:a16="http://schemas.microsoft.com/office/drawing/2014/main" id="{520BAABC-1182-4989-B457-2DA1BF187DDC}"/>
            </a:ext>
          </a:extLst>
        </xdr:cNvPr>
        <xdr:cNvSpPr txBox="1">
          <a:spLocks noChangeArrowheads="1"/>
        </xdr:cNvSpPr>
      </xdr:nvSpPr>
      <xdr:spPr bwMode="auto">
        <a:xfrm>
          <a:off x="2207577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25</xdr:row>
      <xdr:rowOff>0</xdr:rowOff>
    </xdr:from>
    <xdr:to>
      <xdr:col>27</xdr:col>
      <xdr:colOff>952500</xdr:colOff>
      <xdr:row>26</xdr:row>
      <xdr:rowOff>123825</xdr:rowOff>
    </xdr:to>
    <xdr:sp macro="" textlink="">
      <xdr:nvSpPr>
        <xdr:cNvPr id="1762" name="pole tekstowe 77">
          <a:extLst>
            <a:ext uri="{FF2B5EF4-FFF2-40B4-BE49-F238E27FC236}">
              <a16:creationId xmlns:a16="http://schemas.microsoft.com/office/drawing/2014/main" id="{DCE4FAF5-3E22-4E1C-B78C-73678B4C28AE}"/>
            </a:ext>
          </a:extLst>
        </xdr:cNvPr>
        <xdr:cNvSpPr txBox="1">
          <a:spLocks noChangeArrowheads="1"/>
        </xdr:cNvSpPr>
      </xdr:nvSpPr>
      <xdr:spPr bwMode="auto">
        <a:xfrm>
          <a:off x="2207577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25</xdr:row>
      <xdr:rowOff>0</xdr:rowOff>
    </xdr:from>
    <xdr:to>
      <xdr:col>27</xdr:col>
      <xdr:colOff>952500</xdr:colOff>
      <xdr:row>26</xdr:row>
      <xdr:rowOff>123825</xdr:rowOff>
    </xdr:to>
    <xdr:sp macro="" textlink="">
      <xdr:nvSpPr>
        <xdr:cNvPr id="1763" name="pole tekstowe 78">
          <a:extLst>
            <a:ext uri="{FF2B5EF4-FFF2-40B4-BE49-F238E27FC236}">
              <a16:creationId xmlns:a16="http://schemas.microsoft.com/office/drawing/2014/main" id="{8516FCC2-3B60-47BF-A3E9-E4D439A44C24}"/>
            </a:ext>
          </a:extLst>
        </xdr:cNvPr>
        <xdr:cNvSpPr txBox="1">
          <a:spLocks noChangeArrowheads="1"/>
        </xdr:cNvSpPr>
      </xdr:nvSpPr>
      <xdr:spPr bwMode="auto">
        <a:xfrm>
          <a:off x="22075775" y="5283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26</xdr:row>
      <xdr:rowOff>0</xdr:rowOff>
    </xdr:from>
    <xdr:to>
      <xdr:col>27</xdr:col>
      <xdr:colOff>952500</xdr:colOff>
      <xdr:row>27</xdr:row>
      <xdr:rowOff>123825</xdr:rowOff>
    </xdr:to>
    <xdr:sp macro="" textlink="">
      <xdr:nvSpPr>
        <xdr:cNvPr id="1764" name="pole tekstowe 5">
          <a:extLst>
            <a:ext uri="{FF2B5EF4-FFF2-40B4-BE49-F238E27FC236}">
              <a16:creationId xmlns:a16="http://schemas.microsoft.com/office/drawing/2014/main" id="{07C05CEC-E8B0-4B0F-9BE2-6DBC437AD49B}"/>
            </a:ext>
          </a:extLst>
        </xdr:cNvPr>
        <xdr:cNvSpPr txBox="1">
          <a:spLocks noChangeArrowheads="1"/>
        </xdr:cNvSpPr>
      </xdr:nvSpPr>
      <xdr:spPr bwMode="auto">
        <a:xfrm>
          <a:off x="2207577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26</xdr:row>
      <xdr:rowOff>0</xdr:rowOff>
    </xdr:from>
    <xdr:to>
      <xdr:col>27</xdr:col>
      <xdr:colOff>952500</xdr:colOff>
      <xdr:row>27</xdr:row>
      <xdr:rowOff>123825</xdr:rowOff>
    </xdr:to>
    <xdr:sp macro="" textlink="">
      <xdr:nvSpPr>
        <xdr:cNvPr id="1765" name="pole tekstowe 6">
          <a:extLst>
            <a:ext uri="{FF2B5EF4-FFF2-40B4-BE49-F238E27FC236}">
              <a16:creationId xmlns:a16="http://schemas.microsoft.com/office/drawing/2014/main" id="{D60CDA91-72B0-4062-912E-1D97A39CF480}"/>
            </a:ext>
          </a:extLst>
        </xdr:cNvPr>
        <xdr:cNvSpPr txBox="1">
          <a:spLocks noChangeArrowheads="1"/>
        </xdr:cNvSpPr>
      </xdr:nvSpPr>
      <xdr:spPr bwMode="auto">
        <a:xfrm>
          <a:off x="2207577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26</xdr:row>
      <xdr:rowOff>0</xdr:rowOff>
    </xdr:from>
    <xdr:to>
      <xdr:col>27</xdr:col>
      <xdr:colOff>952500</xdr:colOff>
      <xdr:row>27</xdr:row>
      <xdr:rowOff>104775</xdr:rowOff>
    </xdr:to>
    <xdr:sp macro="" textlink="">
      <xdr:nvSpPr>
        <xdr:cNvPr id="1766" name="pole tekstowe 5">
          <a:extLst>
            <a:ext uri="{FF2B5EF4-FFF2-40B4-BE49-F238E27FC236}">
              <a16:creationId xmlns:a16="http://schemas.microsoft.com/office/drawing/2014/main" id="{82E1C857-4E16-4DF1-9EBE-FAEB7A05D574}"/>
            </a:ext>
          </a:extLst>
        </xdr:cNvPr>
        <xdr:cNvSpPr txBox="1">
          <a:spLocks noChangeArrowheads="1"/>
        </xdr:cNvSpPr>
      </xdr:nvSpPr>
      <xdr:spPr bwMode="auto">
        <a:xfrm>
          <a:off x="22075775" y="5448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26</xdr:row>
      <xdr:rowOff>0</xdr:rowOff>
    </xdr:from>
    <xdr:to>
      <xdr:col>27</xdr:col>
      <xdr:colOff>952500</xdr:colOff>
      <xdr:row>27</xdr:row>
      <xdr:rowOff>104775</xdr:rowOff>
    </xdr:to>
    <xdr:sp macro="" textlink="">
      <xdr:nvSpPr>
        <xdr:cNvPr id="1767" name="pole tekstowe 6">
          <a:extLst>
            <a:ext uri="{FF2B5EF4-FFF2-40B4-BE49-F238E27FC236}">
              <a16:creationId xmlns:a16="http://schemas.microsoft.com/office/drawing/2014/main" id="{9A54F2C1-8011-456B-A5AE-577D741C7BF3}"/>
            </a:ext>
          </a:extLst>
        </xdr:cNvPr>
        <xdr:cNvSpPr txBox="1">
          <a:spLocks noChangeArrowheads="1"/>
        </xdr:cNvSpPr>
      </xdr:nvSpPr>
      <xdr:spPr bwMode="auto">
        <a:xfrm>
          <a:off x="22075775" y="5448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26</xdr:row>
      <xdr:rowOff>0</xdr:rowOff>
    </xdr:from>
    <xdr:to>
      <xdr:col>27</xdr:col>
      <xdr:colOff>952500</xdr:colOff>
      <xdr:row>27</xdr:row>
      <xdr:rowOff>123825</xdr:rowOff>
    </xdr:to>
    <xdr:sp macro="" textlink="">
      <xdr:nvSpPr>
        <xdr:cNvPr id="1768" name="pole tekstowe 41">
          <a:extLst>
            <a:ext uri="{FF2B5EF4-FFF2-40B4-BE49-F238E27FC236}">
              <a16:creationId xmlns:a16="http://schemas.microsoft.com/office/drawing/2014/main" id="{249CCA7A-1EDA-4FC2-8701-3E5212A06920}"/>
            </a:ext>
          </a:extLst>
        </xdr:cNvPr>
        <xdr:cNvSpPr txBox="1">
          <a:spLocks noChangeArrowheads="1"/>
        </xdr:cNvSpPr>
      </xdr:nvSpPr>
      <xdr:spPr bwMode="auto">
        <a:xfrm>
          <a:off x="2207577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26</xdr:row>
      <xdr:rowOff>0</xdr:rowOff>
    </xdr:from>
    <xdr:to>
      <xdr:col>27</xdr:col>
      <xdr:colOff>952500</xdr:colOff>
      <xdr:row>27</xdr:row>
      <xdr:rowOff>123825</xdr:rowOff>
    </xdr:to>
    <xdr:sp macro="" textlink="">
      <xdr:nvSpPr>
        <xdr:cNvPr id="1769" name="pole tekstowe 42">
          <a:extLst>
            <a:ext uri="{FF2B5EF4-FFF2-40B4-BE49-F238E27FC236}">
              <a16:creationId xmlns:a16="http://schemas.microsoft.com/office/drawing/2014/main" id="{EA48220E-E2C6-4D55-9DCC-870E93C75BB6}"/>
            </a:ext>
          </a:extLst>
        </xdr:cNvPr>
        <xdr:cNvSpPr txBox="1">
          <a:spLocks noChangeArrowheads="1"/>
        </xdr:cNvSpPr>
      </xdr:nvSpPr>
      <xdr:spPr bwMode="auto">
        <a:xfrm>
          <a:off x="2207577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26</xdr:row>
      <xdr:rowOff>0</xdr:rowOff>
    </xdr:from>
    <xdr:to>
      <xdr:col>27</xdr:col>
      <xdr:colOff>952500</xdr:colOff>
      <xdr:row>27</xdr:row>
      <xdr:rowOff>123825</xdr:rowOff>
    </xdr:to>
    <xdr:sp macro="" textlink="">
      <xdr:nvSpPr>
        <xdr:cNvPr id="1770" name="pole tekstowe 59">
          <a:extLst>
            <a:ext uri="{FF2B5EF4-FFF2-40B4-BE49-F238E27FC236}">
              <a16:creationId xmlns:a16="http://schemas.microsoft.com/office/drawing/2014/main" id="{299F911D-D989-4028-B062-B7503BC0C589}"/>
            </a:ext>
          </a:extLst>
        </xdr:cNvPr>
        <xdr:cNvSpPr txBox="1">
          <a:spLocks noChangeArrowheads="1"/>
        </xdr:cNvSpPr>
      </xdr:nvSpPr>
      <xdr:spPr bwMode="auto">
        <a:xfrm>
          <a:off x="2207577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26</xdr:row>
      <xdr:rowOff>0</xdr:rowOff>
    </xdr:from>
    <xdr:to>
      <xdr:col>27</xdr:col>
      <xdr:colOff>952500</xdr:colOff>
      <xdr:row>27</xdr:row>
      <xdr:rowOff>123825</xdr:rowOff>
    </xdr:to>
    <xdr:sp macro="" textlink="">
      <xdr:nvSpPr>
        <xdr:cNvPr id="1771" name="pole tekstowe 60">
          <a:extLst>
            <a:ext uri="{FF2B5EF4-FFF2-40B4-BE49-F238E27FC236}">
              <a16:creationId xmlns:a16="http://schemas.microsoft.com/office/drawing/2014/main" id="{BD552334-C2EE-4180-A641-2A076D5C513A}"/>
            </a:ext>
          </a:extLst>
        </xdr:cNvPr>
        <xdr:cNvSpPr txBox="1">
          <a:spLocks noChangeArrowheads="1"/>
        </xdr:cNvSpPr>
      </xdr:nvSpPr>
      <xdr:spPr bwMode="auto">
        <a:xfrm>
          <a:off x="2207577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26</xdr:row>
      <xdr:rowOff>0</xdr:rowOff>
    </xdr:from>
    <xdr:to>
      <xdr:col>27</xdr:col>
      <xdr:colOff>952500</xdr:colOff>
      <xdr:row>27</xdr:row>
      <xdr:rowOff>123825</xdr:rowOff>
    </xdr:to>
    <xdr:sp macro="" textlink="">
      <xdr:nvSpPr>
        <xdr:cNvPr id="1772" name="pole tekstowe 77">
          <a:extLst>
            <a:ext uri="{FF2B5EF4-FFF2-40B4-BE49-F238E27FC236}">
              <a16:creationId xmlns:a16="http://schemas.microsoft.com/office/drawing/2014/main" id="{0B1A9960-E578-4C29-8D93-6C16F8DB8F48}"/>
            </a:ext>
          </a:extLst>
        </xdr:cNvPr>
        <xdr:cNvSpPr txBox="1">
          <a:spLocks noChangeArrowheads="1"/>
        </xdr:cNvSpPr>
      </xdr:nvSpPr>
      <xdr:spPr bwMode="auto">
        <a:xfrm>
          <a:off x="2207577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26</xdr:row>
      <xdr:rowOff>0</xdr:rowOff>
    </xdr:from>
    <xdr:to>
      <xdr:col>27</xdr:col>
      <xdr:colOff>952500</xdr:colOff>
      <xdr:row>27</xdr:row>
      <xdr:rowOff>123825</xdr:rowOff>
    </xdr:to>
    <xdr:sp macro="" textlink="">
      <xdr:nvSpPr>
        <xdr:cNvPr id="1773" name="pole tekstowe 78">
          <a:extLst>
            <a:ext uri="{FF2B5EF4-FFF2-40B4-BE49-F238E27FC236}">
              <a16:creationId xmlns:a16="http://schemas.microsoft.com/office/drawing/2014/main" id="{244D4235-0E23-4D07-8DFC-CE8BEFCF8257}"/>
            </a:ext>
          </a:extLst>
        </xdr:cNvPr>
        <xdr:cNvSpPr txBox="1">
          <a:spLocks noChangeArrowheads="1"/>
        </xdr:cNvSpPr>
      </xdr:nvSpPr>
      <xdr:spPr bwMode="auto">
        <a:xfrm>
          <a:off x="22075775" y="5448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27</xdr:row>
      <xdr:rowOff>0</xdr:rowOff>
    </xdr:from>
    <xdr:to>
      <xdr:col>27</xdr:col>
      <xdr:colOff>952500</xdr:colOff>
      <xdr:row>28</xdr:row>
      <xdr:rowOff>123825</xdr:rowOff>
    </xdr:to>
    <xdr:sp macro="" textlink="">
      <xdr:nvSpPr>
        <xdr:cNvPr id="1774" name="pole tekstowe 5">
          <a:extLst>
            <a:ext uri="{FF2B5EF4-FFF2-40B4-BE49-F238E27FC236}">
              <a16:creationId xmlns:a16="http://schemas.microsoft.com/office/drawing/2014/main" id="{0B063128-E53C-4625-80EC-7FC6BA03D010}"/>
            </a:ext>
          </a:extLst>
        </xdr:cNvPr>
        <xdr:cNvSpPr txBox="1">
          <a:spLocks noChangeArrowheads="1"/>
        </xdr:cNvSpPr>
      </xdr:nvSpPr>
      <xdr:spPr bwMode="auto">
        <a:xfrm>
          <a:off x="2207577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27</xdr:row>
      <xdr:rowOff>0</xdr:rowOff>
    </xdr:from>
    <xdr:to>
      <xdr:col>27</xdr:col>
      <xdr:colOff>952500</xdr:colOff>
      <xdr:row>28</xdr:row>
      <xdr:rowOff>123825</xdr:rowOff>
    </xdr:to>
    <xdr:sp macro="" textlink="">
      <xdr:nvSpPr>
        <xdr:cNvPr id="1775" name="pole tekstowe 6">
          <a:extLst>
            <a:ext uri="{FF2B5EF4-FFF2-40B4-BE49-F238E27FC236}">
              <a16:creationId xmlns:a16="http://schemas.microsoft.com/office/drawing/2014/main" id="{31A072E0-BB0D-4EA5-8DA8-ADB9A6F4CD4C}"/>
            </a:ext>
          </a:extLst>
        </xdr:cNvPr>
        <xdr:cNvSpPr txBox="1">
          <a:spLocks noChangeArrowheads="1"/>
        </xdr:cNvSpPr>
      </xdr:nvSpPr>
      <xdr:spPr bwMode="auto">
        <a:xfrm>
          <a:off x="2207577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27</xdr:row>
      <xdr:rowOff>0</xdr:rowOff>
    </xdr:from>
    <xdr:to>
      <xdr:col>27</xdr:col>
      <xdr:colOff>952500</xdr:colOff>
      <xdr:row>28</xdr:row>
      <xdr:rowOff>104775</xdr:rowOff>
    </xdr:to>
    <xdr:sp macro="" textlink="">
      <xdr:nvSpPr>
        <xdr:cNvPr id="1776" name="pole tekstowe 5">
          <a:extLst>
            <a:ext uri="{FF2B5EF4-FFF2-40B4-BE49-F238E27FC236}">
              <a16:creationId xmlns:a16="http://schemas.microsoft.com/office/drawing/2014/main" id="{1EF65889-C0E1-42B6-A6B4-77EF51EA2E88}"/>
            </a:ext>
          </a:extLst>
        </xdr:cNvPr>
        <xdr:cNvSpPr txBox="1">
          <a:spLocks noChangeArrowheads="1"/>
        </xdr:cNvSpPr>
      </xdr:nvSpPr>
      <xdr:spPr bwMode="auto">
        <a:xfrm>
          <a:off x="22075775" y="5613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27</xdr:row>
      <xdr:rowOff>0</xdr:rowOff>
    </xdr:from>
    <xdr:to>
      <xdr:col>27</xdr:col>
      <xdr:colOff>952500</xdr:colOff>
      <xdr:row>28</xdr:row>
      <xdr:rowOff>104775</xdr:rowOff>
    </xdr:to>
    <xdr:sp macro="" textlink="">
      <xdr:nvSpPr>
        <xdr:cNvPr id="1777" name="pole tekstowe 6">
          <a:extLst>
            <a:ext uri="{FF2B5EF4-FFF2-40B4-BE49-F238E27FC236}">
              <a16:creationId xmlns:a16="http://schemas.microsoft.com/office/drawing/2014/main" id="{48319A3D-8F25-4F56-98EE-E289452C2EF6}"/>
            </a:ext>
          </a:extLst>
        </xdr:cNvPr>
        <xdr:cNvSpPr txBox="1">
          <a:spLocks noChangeArrowheads="1"/>
        </xdr:cNvSpPr>
      </xdr:nvSpPr>
      <xdr:spPr bwMode="auto">
        <a:xfrm>
          <a:off x="22075775" y="5613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27</xdr:row>
      <xdr:rowOff>0</xdr:rowOff>
    </xdr:from>
    <xdr:to>
      <xdr:col>27</xdr:col>
      <xdr:colOff>952500</xdr:colOff>
      <xdr:row>28</xdr:row>
      <xdr:rowOff>123825</xdr:rowOff>
    </xdr:to>
    <xdr:sp macro="" textlink="">
      <xdr:nvSpPr>
        <xdr:cNvPr id="1778" name="pole tekstowe 41">
          <a:extLst>
            <a:ext uri="{FF2B5EF4-FFF2-40B4-BE49-F238E27FC236}">
              <a16:creationId xmlns:a16="http://schemas.microsoft.com/office/drawing/2014/main" id="{59AAC746-615D-4BFF-88C4-AE40A8311D09}"/>
            </a:ext>
          </a:extLst>
        </xdr:cNvPr>
        <xdr:cNvSpPr txBox="1">
          <a:spLocks noChangeArrowheads="1"/>
        </xdr:cNvSpPr>
      </xdr:nvSpPr>
      <xdr:spPr bwMode="auto">
        <a:xfrm>
          <a:off x="2207577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27</xdr:row>
      <xdr:rowOff>0</xdr:rowOff>
    </xdr:from>
    <xdr:to>
      <xdr:col>27</xdr:col>
      <xdr:colOff>952500</xdr:colOff>
      <xdr:row>28</xdr:row>
      <xdr:rowOff>123825</xdr:rowOff>
    </xdr:to>
    <xdr:sp macro="" textlink="">
      <xdr:nvSpPr>
        <xdr:cNvPr id="1779" name="pole tekstowe 42">
          <a:extLst>
            <a:ext uri="{FF2B5EF4-FFF2-40B4-BE49-F238E27FC236}">
              <a16:creationId xmlns:a16="http://schemas.microsoft.com/office/drawing/2014/main" id="{7FEF2B2E-01AD-4C89-910C-9F8C3A4CD5BB}"/>
            </a:ext>
          </a:extLst>
        </xdr:cNvPr>
        <xdr:cNvSpPr txBox="1">
          <a:spLocks noChangeArrowheads="1"/>
        </xdr:cNvSpPr>
      </xdr:nvSpPr>
      <xdr:spPr bwMode="auto">
        <a:xfrm>
          <a:off x="2207577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27</xdr:row>
      <xdr:rowOff>0</xdr:rowOff>
    </xdr:from>
    <xdr:to>
      <xdr:col>27</xdr:col>
      <xdr:colOff>952500</xdr:colOff>
      <xdr:row>28</xdr:row>
      <xdr:rowOff>123825</xdr:rowOff>
    </xdr:to>
    <xdr:sp macro="" textlink="">
      <xdr:nvSpPr>
        <xdr:cNvPr id="1780" name="pole tekstowe 59">
          <a:extLst>
            <a:ext uri="{FF2B5EF4-FFF2-40B4-BE49-F238E27FC236}">
              <a16:creationId xmlns:a16="http://schemas.microsoft.com/office/drawing/2014/main" id="{32C17F8A-67FA-4E7C-9219-3C0BDB4A9861}"/>
            </a:ext>
          </a:extLst>
        </xdr:cNvPr>
        <xdr:cNvSpPr txBox="1">
          <a:spLocks noChangeArrowheads="1"/>
        </xdr:cNvSpPr>
      </xdr:nvSpPr>
      <xdr:spPr bwMode="auto">
        <a:xfrm>
          <a:off x="2207577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27</xdr:row>
      <xdr:rowOff>0</xdr:rowOff>
    </xdr:from>
    <xdr:to>
      <xdr:col>27</xdr:col>
      <xdr:colOff>952500</xdr:colOff>
      <xdr:row>28</xdr:row>
      <xdr:rowOff>123825</xdr:rowOff>
    </xdr:to>
    <xdr:sp macro="" textlink="">
      <xdr:nvSpPr>
        <xdr:cNvPr id="1781" name="pole tekstowe 60">
          <a:extLst>
            <a:ext uri="{FF2B5EF4-FFF2-40B4-BE49-F238E27FC236}">
              <a16:creationId xmlns:a16="http://schemas.microsoft.com/office/drawing/2014/main" id="{5A754FFC-4CFE-4BE1-98EE-59CF0793D78B}"/>
            </a:ext>
          </a:extLst>
        </xdr:cNvPr>
        <xdr:cNvSpPr txBox="1">
          <a:spLocks noChangeArrowheads="1"/>
        </xdr:cNvSpPr>
      </xdr:nvSpPr>
      <xdr:spPr bwMode="auto">
        <a:xfrm>
          <a:off x="2207577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27</xdr:row>
      <xdr:rowOff>0</xdr:rowOff>
    </xdr:from>
    <xdr:to>
      <xdr:col>27</xdr:col>
      <xdr:colOff>952500</xdr:colOff>
      <xdr:row>28</xdr:row>
      <xdr:rowOff>123825</xdr:rowOff>
    </xdr:to>
    <xdr:sp macro="" textlink="">
      <xdr:nvSpPr>
        <xdr:cNvPr id="1782" name="pole tekstowe 77">
          <a:extLst>
            <a:ext uri="{FF2B5EF4-FFF2-40B4-BE49-F238E27FC236}">
              <a16:creationId xmlns:a16="http://schemas.microsoft.com/office/drawing/2014/main" id="{25623FD7-2CCF-47FF-9EC4-E017D323118B}"/>
            </a:ext>
          </a:extLst>
        </xdr:cNvPr>
        <xdr:cNvSpPr txBox="1">
          <a:spLocks noChangeArrowheads="1"/>
        </xdr:cNvSpPr>
      </xdr:nvSpPr>
      <xdr:spPr bwMode="auto">
        <a:xfrm>
          <a:off x="2207577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27</xdr:row>
      <xdr:rowOff>0</xdr:rowOff>
    </xdr:from>
    <xdr:to>
      <xdr:col>27</xdr:col>
      <xdr:colOff>952500</xdr:colOff>
      <xdr:row>28</xdr:row>
      <xdr:rowOff>123825</xdr:rowOff>
    </xdr:to>
    <xdr:sp macro="" textlink="">
      <xdr:nvSpPr>
        <xdr:cNvPr id="1783" name="pole tekstowe 78">
          <a:extLst>
            <a:ext uri="{FF2B5EF4-FFF2-40B4-BE49-F238E27FC236}">
              <a16:creationId xmlns:a16="http://schemas.microsoft.com/office/drawing/2014/main" id="{9B6A1845-37C5-4FB6-B15C-7F748942A6B2}"/>
            </a:ext>
          </a:extLst>
        </xdr:cNvPr>
        <xdr:cNvSpPr txBox="1">
          <a:spLocks noChangeArrowheads="1"/>
        </xdr:cNvSpPr>
      </xdr:nvSpPr>
      <xdr:spPr bwMode="auto">
        <a:xfrm>
          <a:off x="22075775" y="5613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28</xdr:row>
      <xdr:rowOff>0</xdr:rowOff>
    </xdr:from>
    <xdr:to>
      <xdr:col>27</xdr:col>
      <xdr:colOff>952500</xdr:colOff>
      <xdr:row>29</xdr:row>
      <xdr:rowOff>123825</xdr:rowOff>
    </xdr:to>
    <xdr:sp macro="" textlink="">
      <xdr:nvSpPr>
        <xdr:cNvPr id="1784" name="pole tekstowe 5">
          <a:extLst>
            <a:ext uri="{FF2B5EF4-FFF2-40B4-BE49-F238E27FC236}">
              <a16:creationId xmlns:a16="http://schemas.microsoft.com/office/drawing/2014/main" id="{E31D15F0-A817-4B8C-A008-9752FF8FBD34}"/>
            </a:ext>
          </a:extLst>
        </xdr:cNvPr>
        <xdr:cNvSpPr txBox="1">
          <a:spLocks noChangeArrowheads="1"/>
        </xdr:cNvSpPr>
      </xdr:nvSpPr>
      <xdr:spPr bwMode="auto">
        <a:xfrm>
          <a:off x="2207577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28</xdr:row>
      <xdr:rowOff>0</xdr:rowOff>
    </xdr:from>
    <xdr:to>
      <xdr:col>27</xdr:col>
      <xdr:colOff>952500</xdr:colOff>
      <xdr:row>29</xdr:row>
      <xdr:rowOff>123825</xdr:rowOff>
    </xdr:to>
    <xdr:sp macro="" textlink="">
      <xdr:nvSpPr>
        <xdr:cNvPr id="1785" name="pole tekstowe 6">
          <a:extLst>
            <a:ext uri="{FF2B5EF4-FFF2-40B4-BE49-F238E27FC236}">
              <a16:creationId xmlns:a16="http://schemas.microsoft.com/office/drawing/2014/main" id="{970BC2DA-325D-48E5-A47A-6B02DC74C7E8}"/>
            </a:ext>
          </a:extLst>
        </xdr:cNvPr>
        <xdr:cNvSpPr txBox="1">
          <a:spLocks noChangeArrowheads="1"/>
        </xdr:cNvSpPr>
      </xdr:nvSpPr>
      <xdr:spPr bwMode="auto">
        <a:xfrm>
          <a:off x="2207577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28</xdr:row>
      <xdr:rowOff>0</xdr:rowOff>
    </xdr:from>
    <xdr:to>
      <xdr:col>27</xdr:col>
      <xdr:colOff>952500</xdr:colOff>
      <xdr:row>29</xdr:row>
      <xdr:rowOff>104775</xdr:rowOff>
    </xdr:to>
    <xdr:sp macro="" textlink="">
      <xdr:nvSpPr>
        <xdr:cNvPr id="1786" name="pole tekstowe 5">
          <a:extLst>
            <a:ext uri="{FF2B5EF4-FFF2-40B4-BE49-F238E27FC236}">
              <a16:creationId xmlns:a16="http://schemas.microsoft.com/office/drawing/2014/main" id="{DD56AAED-9310-4D67-BF96-19C0656A8482}"/>
            </a:ext>
          </a:extLst>
        </xdr:cNvPr>
        <xdr:cNvSpPr txBox="1">
          <a:spLocks noChangeArrowheads="1"/>
        </xdr:cNvSpPr>
      </xdr:nvSpPr>
      <xdr:spPr bwMode="auto">
        <a:xfrm>
          <a:off x="22075775" y="5778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28</xdr:row>
      <xdr:rowOff>0</xdr:rowOff>
    </xdr:from>
    <xdr:to>
      <xdr:col>27</xdr:col>
      <xdr:colOff>952500</xdr:colOff>
      <xdr:row>29</xdr:row>
      <xdr:rowOff>104775</xdr:rowOff>
    </xdr:to>
    <xdr:sp macro="" textlink="">
      <xdr:nvSpPr>
        <xdr:cNvPr id="1787" name="pole tekstowe 6">
          <a:extLst>
            <a:ext uri="{FF2B5EF4-FFF2-40B4-BE49-F238E27FC236}">
              <a16:creationId xmlns:a16="http://schemas.microsoft.com/office/drawing/2014/main" id="{33AE4F3F-61D4-4B5B-9DDF-423162CFA143}"/>
            </a:ext>
          </a:extLst>
        </xdr:cNvPr>
        <xdr:cNvSpPr txBox="1">
          <a:spLocks noChangeArrowheads="1"/>
        </xdr:cNvSpPr>
      </xdr:nvSpPr>
      <xdr:spPr bwMode="auto">
        <a:xfrm>
          <a:off x="22075775" y="5778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28</xdr:row>
      <xdr:rowOff>0</xdr:rowOff>
    </xdr:from>
    <xdr:to>
      <xdr:col>27</xdr:col>
      <xdr:colOff>952500</xdr:colOff>
      <xdr:row>29</xdr:row>
      <xdr:rowOff>123825</xdr:rowOff>
    </xdr:to>
    <xdr:sp macro="" textlink="">
      <xdr:nvSpPr>
        <xdr:cNvPr id="1788" name="pole tekstowe 41">
          <a:extLst>
            <a:ext uri="{FF2B5EF4-FFF2-40B4-BE49-F238E27FC236}">
              <a16:creationId xmlns:a16="http://schemas.microsoft.com/office/drawing/2014/main" id="{5F73550D-E4BD-486D-A078-E6C54088E712}"/>
            </a:ext>
          </a:extLst>
        </xdr:cNvPr>
        <xdr:cNvSpPr txBox="1">
          <a:spLocks noChangeArrowheads="1"/>
        </xdr:cNvSpPr>
      </xdr:nvSpPr>
      <xdr:spPr bwMode="auto">
        <a:xfrm>
          <a:off x="2207577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28</xdr:row>
      <xdr:rowOff>0</xdr:rowOff>
    </xdr:from>
    <xdr:to>
      <xdr:col>27</xdr:col>
      <xdr:colOff>952500</xdr:colOff>
      <xdr:row>29</xdr:row>
      <xdr:rowOff>123825</xdr:rowOff>
    </xdr:to>
    <xdr:sp macro="" textlink="">
      <xdr:nvSpPr>
        <xdr:cNvPr id="1789" name="pole tekstowe 42">
          <a:extLst>
            <a:ext uri="{FF2B5EF4-FFF2-40B4-BE49-F238E27FC236}">
              <a16:creationId xmlns:a16="http://schemas.microsoft.com/office/drawing/2014/main" id="{F6069B47-17D4-4ED5-B878-E1DB3BBFC834}"/>
            </a:ext>
          </a:extLst>
        </xdr:cNvPr>
        <xdr:cNvSpPr txBox="1">
          <a:spLocks noChangeArrowheads="1"/>
        </xdr:cNvSpPr>
      </xdr:nvSpPr>
      <xdr:spPr bwMode="auto">
        <a:xfrm>
          <a:off x="2207577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28</xdr:row>
      <xdr:rowOff>0</xdr:rowOff>
    </xdr:from>
    <xdr:to>
      <xdr:col>27</xdr:col>
      <xdr:colOff>952500</xdr:colOff>
      <xdr:row>29</xdr:row>
      <xdr:rowOff>123825</xdr:rowOff>
    </xdr:to>
    <xdr:sp macro="" textlink="">
      <xdr:nvSpPr>
        <xdr:cNvPr id="1790" name="pole tekstowe 59">
          <a:extLst>
            <a:ext uri="{FF2B5EF4-FFF2-40B4-BE49-F238E27FC236}">
              <a16:creationId xmlns:a16="http://schemas.microsoft.com/office/drawing/2014/main" id="{E4A7E1FA-BCD1-4919-92AC-443862B2BAEF}"/>
            </a:ext>
          </a:extLst>
        </xdr:cNvPr>
        <xdr:cNvSpPr txBox="1">
          <a:spLocks noChangeArrowheads="1"/>
        </xdr:cNvSpPr>
      </xdr:nvSpPr>
      <xdr:spPr bwMode="auto">
        <a:xfrm>
          <a:off x="2207577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28</xdr:row>
      <xdr:rowOff>0</xdr:rowOff>
    </xdr:from>
    <xdr:to>
      <xdr:col>27</xdr:col>
      <xdr:colOff>952500</xdr:colOff>
      <xdr:row>29</xdr:row>
      <xdr:rowOff>123825</xdr:rowOff>
    </xdr:to>
    <xdr:sp macro="" textlink="">
      <xdr:nvSpPr>
        <xdr:cNvPr id="1791" name="pole tekstowe 60">
          <a:extLst>
            <a:ext uri="{FF2B5EF4-FFF2-40B4-BE49-F238E27FC236}">
              <a16:creationId xmlns:a16="http://schemas.microsoft.com/office/drawing/2014/main" id="{B2B68243-DC9D-4872-BEB6-C168280CF779}"/>
            </a:ext>
          </a:extLst>
        </xdr:cNvPr>
        <xdr:cNvSpPr txBox="1">
          <a:spLocks noChangeArrowheads="1"/>
        </xdr:cNvSpPr>
      </xdr:nvSpPr>
      <xdr:spPr bwMode="auto">
        <a:xfrm>
          <a:off x="2207577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28</xdr:row>
      <xdr:rowOff>0</xdr:rowOff>
    </xdr:from>
    <xdr:to>
      <xdr:col>27</xdr:col>
      <xdr:colOff>952500</xdr:colOff>
      <xdr:row>29</xdr:row>
      <xdr:rowOff>123825</xdr:rowOff>
    </xdr:to>
    <xdr:sp macro="" textlink="">
      <xdr:nvSpPr>
        <xdr:cNvPr id="1792" name="pole tekstowe 77">
          <a:extLst>
            <a:ext uri="{FF2B5EF4-FFF2-40B4-BE49-F238E27FC236}">
              <a16:creationId xmlns:a16="http://schemas.microsoft.com/office/drawing/2014/main" id="{30C93F5D-A8A6-4863-B753-0A3F3E6AB28B}"/>
            </a:ext>
          </a:extLst>
        </xdr:cNvPr>
        <xdr:cNvSpPr txBox="1">
          <a:spLocks noChangeArrowheads="1"/>
        </xdr:cNvSpPr>
      </xdr:nvSpPr>
      <xdr:spPr bwMode="auto">
        <a:xfrm>
          <a:off x="2207577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28</xdr:row>
      <xdr:rowOff>0</xdr:rowOff>
    </xdr:from>
    <xdr:to>
      <xdr:col>27</xdr:col>
      <xdr:colOff>952500</xdr:colOff>
      <xdr:row>29</xdr:row>
      <xdr:rowOff>123825</xdr:rowOff>
    </xdr:to>
    <xdr:sp macro="" textlink="">
      <xdr:nvSpPr>
        <xdr:cNvPr id="1793" name="pole tekstowe 78">
          <a:extLst>
            <a:ext uri="{FF2B5EF4-FFF2-40B4-BE49-F238E27FC236}">
              <a16:creationId xmlns:a16="http://schemas.microsoft.com/office/drawing/2014/main" id="{D9E04D4A-09C9-4760-B66B-E54A91254FBC}"/>
            </a:ext>
          </a:extLst>
        </xdr:cNvPr>
        <xdr:cNvSpPr txBox="1">
          <a:spLocks noChangeArrowheads="1"/>
        </xdr:cNvSpPr>
      </xdr:nvSpPr>
      <xdr:spPr bwMode="auto">
        <a:xfrm>
          <a:off x="22075775" y="5778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29</xdr:row>
      <xdr:rowOff>0</xdr:rowOff>
    </xdr:from>
    <xdr:to>
      <xdr:col>27</xdr:col>
      <xdr:colOff>952500</xdr:colOff>
      <xdr:row>30</xdr:row>
      <xdr:rowOff>123825</xdr:rowOff>
    </xdr:to>
    <xdr:sp macro="" textlink="">
      <xdr:nvSpPr>
        <xdr:cNvPr id="1794" name="pole tekstowe 5">
          <a:extLst>
            <a:ext uri="{FF2B5EF4-FFF2-40B4-BE49-F238E27FC236}">
              <a16:creationId xmlns:a16="http://schemas.microsoft.com/office/drawing/2014/main" id="{BE1960A3-5413-4EA4-BEA4-9EB14DDD1737}"/>
            </a:ext>
          </a:extLst>
        </xdr:cNvPr>
        <xdr:cNvSpPr txBox="1">
          <a:spLocks noChangeArrowheads="1"/>
        </xdr:cNvSpPr>
      </xdr:nvSpPr>
      <xdr:spPr bwMode="auto">
        <a:xfrm>
          <a:off x="2207577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29</xdr:row>
      <xdr:rowOff>0</xdr:rowOff>
    </xdr:from>
    <xdr:to>
      <xdr:col>27</xdr:col>
      <xdr:colOff>952500</xdr:colOff>
      <xdr:row>30</xdr:row>
      <xdr:rowOff>123825</xdr:rowOff>
    </xdr:to>
    <xdr:sp macro="" textlink="">
      <xdr:nvSpPr>
        <xdr:cNvPr id="1795" name="pole tekstowe 6">
          <a:extLst>
            <a:ext uri="{FF2B5EF4-FFF2-40B4-BE49-F238E27FC236}">
              <a16:creationId xmlns:a16="http://schemas.microsoft.com/office/drawing/2014/main" id="{259C5585-3AFC-4DF9-9AFA-34D878F81086}"/>
            </a:ext>
          </a:extLst>
        </xdr:cNvPr>
        <xdr:cNvSpPr txBox="1">
          <a:spLocks noChangeArrowheads="1"/>
        </xdr:cNvSpPr>
      </xdr:nvSpPr>
      <xdr:spPr bwMode="auto">
        <a:xfrm>
          <a:off x="2207577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29</xdr:row>
      <xdr:rowOff>0</xdr:rowOff>
    </xdr:from>
    <xdr:to>
      <xdr:col>27</xdr:col>
      <xdr:colOff>952500</xdr:colOff>
      <xdr:row>30</xdr:row>
      <xdr:rowOff>104775</xdr:rowOff>
    </xdr:to>
    <xdr:sp macro="" textlink="">
      <xdr:nvSpPr>
        <xdr:cNvPr id="1796" name="pole tekstowe 5">
          <a:extLst>
            <a:ext uri="{FF2B5EF4-FFF2-40B4-BE49-F238E27FC236}">
              <a16:creationId xmlns:a16="http://schemas.microsoft.com/office/drawing/2014/main" id="{B01A90C1-B39D-4325-86E2-446639AB89A8}"/>
            </a:ext>
          </a:extLst>
        </xdr:cNvPr>
        <xdr:cNvSpPr txBox="1">
          <a:spLocks noChangeArrowheads="1"/>
        </xdr:cNvSpPr>
      </xdr:nvSpPr>
      <xdr:spPr bwMode="auto">
        <a:xfrm>
          <a:off x="22075775" y="5943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29</xdr:row>
      <xdr:rowOff>0</xdr:rowOff>
    </xdr:from>
    <xdr:to>
      <xdr:col>27</xdr:col>
      <xdr:colOff>952500</xdr:colOff>
      <xdr:row>30</xdr:row>
      <xdr:rowOff>104775</xdr:rowOff>
    </xdr:to>
    <xdr:sp macro="" textlink="">
      <xdr:nvSpPr>
        <xdr:cNvPr id="1797" name="pole tekstowe 6">
          <a:extLst>
            <a:ext uri="{FF2B5EF4-FFF2-40B4-BE49-F238E27FC236}">
              <a16:creationId xmlns:a16="http://schemas.microsoft.com/office/drawing/2014/main" id="{BFCB9D19-74FA-48F3-8082-F1615F7688AD}"/>
            </a:ext>
          </a:extLst>
        </xdr:cNvPr>
        <xdr:cNvSpPr txBox="1">
          <a:spLocks noChangeArrowheads="1"/>
        </xdr:cNvSpPr>
      </xdr:nvSpPr>
      <xdr:spPr bwMode="auto">
        <a:xfrm>
          <a:off x="22075775" y="5943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29</xdr:row>
      <xdr:rowOff>0</xdr:rowOff>
    </xdr:from>
    <xdr:to>
      <xdr:col>27</xdr:col>
      <xdr:colOff>952500</xdr:colOff>
      <xdr:row>30</xdr:row>
      <xdr:rowOff>123825</xdr:rowOff>
    </xdr:to>
    <xdr:sp macro="" textlink="">
      <xdr:nvSpPr>
        <xdr:cNvPr id="1798" name="pole tekstowe 41">
          <a:extLst>
            <a:ext uri="{FF2B5EF4-FFF2-40B4-BE49-F238E27FC236}">
              <a16:creationId xmlns:a16="http://schemas.microsoft.com/office/drawing/2014/main" id="{76E8847C-2659-4709-BFC9-B4DEE65C42A2}"/>
            </a:ext>
          </a:extLst>
        </xdr:cNvPr>
        <xdr:cNvSpPr txBox="1">
          <a:spLocks noChangeArrowheads="1"/>
        </xdr:cNvSpPr>
      </xdr:nvSpPr>
      <xdr:spPr bwMode="auto">
        <a:xfrm>
          <a:off x="2207577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29</xdr:row>
      <xdr:rowOff>0</xdr:rowOff>
    </xdr:from>
    <xdr:to>
      <xdr:col>27</xdr:col>
      <xdr:colOff>952500</xdr:colOff>
      <xdr:row>30</xdr:row>
      <xdr:rowOff>123825</xdr:rowOff>
    </xdr:to>
    <xdr:sp macro="" textlink="">
      <xdr:nvSpPr>
        <xdr:cNvPr id="1799" name="pole tekstowe 42">
          <a:extLst>
            <a:ext uri="{FF2B5EF4-FFF2-40B4-BE49-F238E27FC236}">
              <a16:creationId xmlns:a16="http://schemas.microsoft.com/office/drawing/2014/main" id="{EE5BDDCF-DAD5-4F09-ADD3-4CF4F2216C88}"/>
            </a:ext>
          </a:extLst>
        </xdr:cNvPr>
        <xdr:cNvSpPr txBox="1">
          <a:spLocks noChangeArrowheads="1"/>
        </xdr:cNvSpPr>
      </xdr:nvSpPr>
      <xdr:spPr bwMode="auto">
        <a:xfrm>
          <a:off x="2207577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29</xdr:row>
      <xdr:rowOff>0</xdr:rowOff>
    </xdr:from>
    <xdr:to>
      <xdr:col>27</xdr:col>
      <xdr:colOff>952500</xdr:colOff>
      <xdr:row>30</xdr:row>
      <xdr:rowOff>123825</xdr:rowOff>
    </xdr:to>
    <xdr:sp macro="" textlink="">
      <xdr:nvSpPr>
        <xdr:cNvPr id="1800" name="pole tekstowe 59">
          <a:extLst>
            <a:ext uri="{FF2B5EF4-FFF2-40B4-BE49-F238E27FC236}">
              <a16:creationId xmlns:a16="http://schemas.microsoft.com/office/drawing/2014/main" id="{1FAA6300-B046-4D02-BEA6-FC4C00C0C7C4}"/>
            </a:ext>
          </a:extLst>
        </xdr:cNvPr>
        <xdr:cNvSpPr txBox="1">
          <a:spLocks noChangeArrowheads="1"/>
        </xdr:cNvSpPr>
      </xdr:nvSpPr>
      <xdr:spPr bwMode="auto">
        <a:xfrm>
          <a:off x="2207577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29</xdr:row>
      <xdr:rowOff>0</xdr:rowOff>
    </xdr:from>
    <xdr:to>
      <xdr:col>27</xdr:col>
      <xdr:colOff>952500</xdr:colOff>
      <xdr:row>30</xdr:row>
      <xdr:rowOff>123825</xdr:rowOff>
    </xdr:to>
    <xdr:sp macro="" textlink="">
      <xdr:nvSpPr>
        <xdr:cNvPr id="1801" name="pole tekstowe 60">
          <a:extLst>
            <a:ext uri="{FF2B5EF4-FFF2-40B4-BE49-F238E27FC236}">
              <a16:creationId xmlns:a16="http://schemas.microsoft.com/office/drawing/2014/main" id="{2DFF7A6D-61E9-410E-AFD5-188ECACCD964}"/>
            </a:ext>
          </a:extLst>
        </xdr:cNvPr>
        <xdr:cNvSpPr txBox="1">
          <a:spLocks noChangeArrowheads="1"/>
        </xdr:cNvSpPr>
      </xdr:nvSpPr>
      <xdr:spPr bwMode="auto">
        <a:xfrm>
          <a:off x="2207577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29</xdr:row>
      <xdr:rowOff>0</xdr:rowOff>
    </xdr:from>
    <xdr:to>
      <xdr:col>27</xdr:col>
      <xdr:colOff>952500</xdr:colOff>
      <xdr:row>30</xdr:row>
      <xdr:rowOff>123825</xdr:rowOff>
    </xdr:to>
    <xdr:sp macro="" textlink="">
      <xdr:nvSpPr>
        <xdr:cNvPr id="1802" name="pole tekstowe 77">
          <a:extLst>
            <a:ext uri="{FF2B5EF4-FFF2-40B4-BE49-F238E27FC236}">
              <a16:creationId xmlns:a16="http://schemas.microsoft.com/office/drawing/2014/main" id="{79D69FB1-2F2C-4A3F-AC44-D23DEC20DE7C}"/>
            </a:ext>
          </a:extLst>
        </xdr:cNvPr>
        <xdr:cNvSpPr txBox="1">
          <a:spLocks noChangeArrowheads="1"/>
        </xdr:cNvSpPr>
      </xdr:nvSpPr>
      <xdr:spPr bwMode="auto">
        <a:xfrm>
          <a:off x="2207577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29</xdr:row>
      <xdr:rowOff>0</xdr:rowOff>
    </xdr:from>
    <xdr:to>
      <xdr:col>27</xdr:col>
      <xdr:colOff>952500</xdr:colOff>
      <xdr:row>30</xdr:row>
      <xdr:rowOff>123825</xdr:rowOff>
    </xdr:to>
    <xdr:sp macro="" textlink="">
      <xdr:nvSpPr>
        <xdr:cNvPr id="1803" name="pole tekstowe 78">
          <a:extLst>
            <a:ext uri="{FF2B5EF4-FFF2-40B4-BE49-F238E27FC236}">
              <a16:creationId xmlns:a16="http://schemas.microsoft.com/office/drawing/2014/main" id="{C999D0B7-86A5-46E6-9153-D7F0E866ADEC}"/>
            </a:ext>
          </a:extLst>
        </xdr:cNvPr>
        <xdr:cNvSpPr txBox="1">
          <a:spLocks noChangeArrowheads="1"/>
        </xdr:cNvSpPr>
      </xdr:nvSpPr>
      <xdr:spPr bwMode="auto">
        <a:xfrm>
          <a:off x="22075775" y="5943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30</xdr:row>
      <xdr:rowOff>0</xdr:rowOff>
    </xdr:from>
    <xdr:to>
      <xdr:col>27</xdr:col>
      <xdr:colOff>952500</xdr:colOff>
      <xdr:row>31</xdr:row>
      <xdr:rowOff>123825</xdr:rowOff>
    </xdr:to>
    <xdr:sp macro="" textlink="">
      <xdr:nvSpPr>
        <xdr:cNvPr id="1804" name="pole tekstowe 5">
          <a:extLst>
            <a:ext uri="{FF2B5EF4-FFF2-40B4-BE49-F238E27FC236}">
              <a16:creationId xmlns:a16="http://schemas.microsoft.com/office/drawing/2014/main" id="{9B98C002-6229-4EB6-AE54-1888A5BECBFB}"/>
            </a:ext>
          </a:extLst>
        </xdr:cNvPr>
        <xdr:cNvSpPr txBox="1">
          <a:spLocks noChangeArrowheads="1"/>
        </xdr:cNvSpPr>
      </xdr:nvSpPr>
      <xdr:spPr bwMode="auto">
        <a:xfrm>
          <a:off x="2207577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30</xdr:row>
      <xdr:rowOff>0</xdr:rowOff>
    </xdr:from>
    <xdr:to>
      <xdr:col>27</xdr:col>
      <xdr:colOff>952500</xdr:colOff>
      <xdr:row>31</xdr:row>
      <xdr:rowOff>123825</xdr:rowOff>
    </xdr:to>
    <xdr:sp macro="" textlink="">
      <xdr:nvSpPr>
        <xdr:cNvPr id="1805" name="pole tekstowe 6">
          <a:extLst>
            <a:ext uri="{FF2B5EF4-FFF2-40B4-BE49-F238E27FC236}">
              <a16:creationId xmlns:a16="http://schemas.microsoft.com/office/drawing/2014/main" id="{E730C04F-5A38-41E0-8E7E-96AED28CAC17}"/>
            </a:ext>
          </a:extLst>
        </xdr:cNvPr>
        <xdr:cNvSpPr txBox="1">
          <a:spLocks noChangeArrowheads="1"/>
        </xdr:cNvSpPr>
      </xdr:nvSpPr>
      <xdr:spPr bwMode="auto">
        <a:xfrm>
          <a:off x="2207577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30</xdr:row>
      <xdr:rowOff>0</xdr:rowOff>
    </xdr:from>
    <xdr:to>
      <xdr:col>27</xdr:col>
      <xdr:colOff>952500</xdr:colOff>
      <xdr:row>31</xdr:row>
      <xdr:rowOff>104775</xdr:rowOff>
    </xdr:to>
    <xdr:sp macro="" textlink="">
      <xdr:nvSpPr>
        <xdr:cNvPr id="1806" name="pole tekstowe 5">
          <a:extLst>
            <a:ext uri="{FF2B5EF4-FFF2-40B4-BE49-F238E27FC236}">
              <a16:creationId xmlns:a16="http://schemas.microsoft.com/office/drawing/2014/main" id="{A535E108-69BF-406E-8BAE-A55D1EF36027}"/>
            </a:ext>
          </a:extLst>
        </xdr:cNvPr>
        <xdr:cNvSpPr txBox="1">
          <a:spLocks noChangeArrowheads="1"/>
        </xdr:cNvSpPr>
      </xdr:nvSpPr>
      <xdr:spPr bwMode="auto">
        <a:xfrm>
          <a:off x="22075775" y="6108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30</xdr:row>
      <xdr:rowOff>0</xdr:rowOff>
    </xdr:from>
    <xdr:to>
      <xdr:col>27</xdr:col>
      <xdr:colOff>952500</xdr:colOff>
      <xdr:row>31</xdr:row>
      <xdr:rowOff>104775</xdr:rowOff>
    </xdr:to>
    <xdr:sp macro="" textlink="">
      <xdr:nvSpPr>
        <xdr:cNvPr id="1807" name="pole tekstowe 6">
          <a:extLst>
            <a:ext uri="{FF2B5EF4-FFF2-40B4-BE49-F238E27FC236}">
              <a16:creationId xmlns:a16="http://schemas.microsoft.com/office/drawing/2014/main" id="{D63B3E93-9F83-4CD5-B8DC-5EDE1D948E38}"/>
            </a:ext>
          </a:extLst>
        </xdr:cNvPr>
        <xdr:cNvSpPr txBox="1">
          <a:spLocks noChangeArrowheads="1"/>
        </xdr:cNvSpPr>
      </xdr:nvSpPr>
      <xdr:spPr bwMode="auto">
        <a:xfrm>
          <a:off x="22075775" y="6108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30</xdr:row>
      <xdr:rowOff>0</xdr:rowOff>
    </xdr:from>
    <xdr:to>
      <xdr:col>27</xdr:col>
      <xdr:colOff>952500</xdr:colOff>
      <xdr:row>31</xdr:row>
      <xdr:rowOff>123825</xdr:rowOff>
    </xdr:to>
    <xdr:sp macro="" textlink="">
      <xdr:nvSpPr>
        <xdr:cNvPr id="1808" name="pole tekstowe 41">
          <a:extLst>
            <a:ext uri="{FF2B5EF4-FFF2-40B4-BE49-F238E27FC236}">
              <a16:creationId xmlns:a16="http://schemas.microsoft.com/office/drawing/2014/main" id="{3BA10991-924C-4BCD-A5EE-B3160EA3CBAC}"/>
            </a:ext>
          </a:extLst>
        </xdr:cNvPr>
        <xdr:cNvSpPr txBox="1">
          <a:spLocks noChangeArrowheads="1"/>
        </xdr:cNvSpPr>
      </xdr:nvSpPr>
      <xdr:spPr bwMode="auto">
        <a:xfrm>
          <a:off x="2207577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30</xdr:row>
      <xdr:rowOff>0</xdr:rowOff>
    </xdr:from>
    <xdr:to>
      <xdr:col>27</xdr:col>
      <xdr:colOff>952500</xdr:colOff>
      <xdr:row>31</xdr:row>
      <xdr:rowOff>123825</xdr:rowOff>
    </xdr:to>
    <xdr:sp macro="" textlink="">
      <xdr:nvSpPr>
        <xdr:cNvPr id="1809" name="pole tekstowe 42">
          <a:extLst>
            <a:ext uri="{FF2B5EF4-FFF2-40B4-BE49-F238E27FC236}">
              <a16:creationId xmlns:a16="http://schemas.microsoft.com/office/drawing/2014/main" id="{D7F01EFC-CE65-40A2-BBD1-0BE4FFE76F16}"/>
            </a:ext>
          </a:extLst>
        </xdr:cNvPr>
        <xdr:cNvSpPr txBox="1">
          <a:spLocks noChangeArrowheads="1"/>
        </xdr:cNvSpPr>
      </xdr:nvSpPr>
      <xdr:spPr bwMode="auto">
        <a:xfrm>
          <a:off x="2207577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30</xdr:row>
      <xdr:rowOff>0</xdr:rowOff>
    </xdr:from>
    <xdr:to>
      <xdr:col>27</xdr:col>
      <xdr:colOff>952500</xdr:colOff>
      <xdr:row>31</xdr:row>
      <xdr:rowOff>123825</xdr:rowOff>
    </xdr:to>
    <xdr:sp macro="" textlink="">
      <xdr:nvSpPr>
        <xdr:cNvPr id="1810" name="pole tekstowe 59">
          <a:extLst>
            <a:ext uri="{FF2B5EF4-FFF2-40B4-BE49-F238E27FC236}">
              <a16:creationId xmlns:a16="http://schemas.microsoft.com/office/drawing/2014/main" id="{E31A3F6E-BBCF-4B25-A76F-4D755C9DEA17}"/>
            </a:ext>
          </a:extLst>
        </xdr:cNvPr>
        <xdr:cNvSpPr txBox="1">
          <a:spLocks noChangeArrowheads="1"/>
        </xdr:cNvSpPr>
      </xdr:nvSpPr>
      <xdr:spPr bwMode="auto">
        <a:xfrm>
          <a:off x="2207577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30</xdr:row>
      <xdr:rowOff>0</xdr:rowOff>
    </xdr:from>
    <xdr:to>
      <xdr:col>27</xdr:col>
      <xdr:colOff>952500</xdr:colOff>
      <xdr:row>31</xdr:row>
      <xdr:rowOff>123825</xdr:rowOff>
    </xdr:to>
    <xdr:sp macro="" textlink="">
      <xdr:nvSpPr>
        <xdr:cNvPr id="1811" name="pole tekstowe 60">
          <a:extLst>
            <a:ext uri="{FF2B5EF4-FFF2-40B4-BE49-F238E27FC236}">
              <a16:creationId xmlns:a16="http://schemas.microsoft.com/office/drawing/2014/main" id="{7A7E4DD1-D62F-493A-BB36-62FEBC381E34}"/>
            </a:ext>
          </a:extLst>
        </xdr:cNvPr>
        <xdr:cNvSpPr txBox="1">
          <a:spLocks noChangeArrowheads="1"/>
        </xdr:cNvSpPr>
      </xdr:nvSpPr>
      <xdr:spPr bwMode="auto">
        <a:xfrm>
          <a:off x="2207577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30</xdr:row>
      <xdr:rowOff>0</xdr:rowOff>
    </xdr:from>
    <xdr:to>
      <xdr:col>27</xdr:col>
      <xdr:colOff>952500</xdr:colOff>
      <xdr:row>31</xdr:row>
      <xdr:rowOff>123825</xdr:rowOff>
    </xdr:to>
    <xdr:sp macro="" textlink="">
      <xdr:nvSpPr>
        <xdr:cNvPr id="1812" name="pole tekstowe 77">
          <a:extLst>
            <a:ext uri="{FF2B5EF4-FFF2-40B4-BE49-F238E27FC236}">
              <a16:creationId xmlns:a16="http://schemas.microsoft.com/office/drawing/2014/main" id="{59988D4F-92A4-4FF6-ACDA-C2975D4D543E}"/>
            </a:ext>
          </a:extLst>
        </xdr:cNvPr>
        <xdr:cNvSpPr txBox="1">
          <a:spLocks noChangeArrowheads="1"/>
        </xdr:cNvSpPr>
      </xdr:nvSpPr>
      <xdr:spPr bwMode="auto">
        <a:xfrm>
          <a:off x="2207577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30</xdr:row>
      <xdr:rowOff>0</xdr:rowOff>
    </xdr:from>
    <xdr:to>
      <xdr:col>27</xdr:col>
      <xdr:colOff>952500</xdr:colOff>
      <xdr:row>31</xdr:row>
      <xdr:rowOff>123825</xdr:rowOff>
    </xdr:to>
    <xdr:sp macro="" textlink="">
      <xdr:nvSpPr>
        <xdr:cNvPr id="1813" name="pole tekstowe 78">
          <a:extLst>
            <a:ext uri="{FF2B5EF4-FFF2-40B4-BE49-F238E27FC236}">
              <a16:creationId xmlns:a16="http://schemas.microsoft.com/office/drawing/2014/main" id="{9C82BD83-05B6-487E-AB0C-75FABDACF9E9}"/>
            </a:ext>
          </a:extLst>
        </xdr:cNvPr>
        <xdr:cNvSpPr txBox="1">
          <a:spLocks noChangeArrowheads="1"/>
        </xdr:cNvSpPr>
      </xdr:nvSpPr>
      <xdr:spPr bwMode="auto">
        <a:xfrm>
          <a:off x="22075775" y="6108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31</xdr:row>
      <xdr:rowOff>0</xdr:rowOff>
    </xdr:from>
    <xdr:to>
      <xdr:col>27</xdr:col>
      <xdr:colOff>952500</xdr:colOff>
      <xdr:row>32</xdr:row>
      <xdr:rowOff>123825</xdr:rowOff>
    </xdr:to>
    <xdr:sp macro="" textlink="">
      <xdr:nvSpPr>
        <xdr:cNvPr id="1814" name="pole tekstowe 5">
          <a:extLst>
            <a:ext uri="{FF2B5EF4-FFF2-40B4-BE49-F238E27FC236}">
              <a16:creationId xmlns:a16="http://schemas.microsoft.com/office/drawing/2014/main" id="{3A7035BB-D2D3-48FF-8DE5-A652F45A4DD4}"/>
            </a:ext>
          </a:extLst>
        </xdr:cNvPr>
        <xdr:cNvSpPr txBox="1">
          <a:spLocks noChangeArrowheads="1"/>
        </xdr:cNvSpPr>
      </xdr:nvSpPr>
      <xdr:spPr bwMode="auto">
        <a:xfrm>
          <a:off x="2207577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31</xdr:row>
      <xdr:rowOff>0</xdr:rowOff>
    </xdr:from>
    <xdr:to>
      <xdr:col>27</xdr:col>
      <xdr:colOff>952500</xdr:colOff>
      <xdr:row>32</xdr:row>
      <xdr:rowOff>123825</xdr:rowOff>
    </xdr:to>
    <xdr:sp macro="" textlink="">
      <xdr:nvSpPr>
        <xdr:cNvPr id="1815" name="pole tekstowe 6">
          <a:extLst>
            <a:ext uri="{FF2B5EF4-FFF2-40B4-BE49-F238E27FC236}">
              <a16:creationId xmlns:a16="http://schemas.microsoft.com/office/drawing/2014/main" id="{D473D31B-A30D-4E5B-8049-B8303EDFB5D2}"/>
            </a:ext>
          </a:extLst>
        </xdr:cNvPr>
        <xdr:cNvSpPr txBox="1">
          <a:spLocks noChangeArrowheads="1"/>
        </xdr:cNvSpPr>
      </xdr:nvSpPr>
      <xdr:spPr bwMode="auto">
        <a:xfrm>
          <a:off x="2207577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31</xdr:row>
      <xdr:rowOff>0</xdr:rowOff>
    </xdr:from>
    <xdr:to>
      <xdr:col>27</xdr:col>
      <xdr:colOff>952500</xdr:colOff>
      <xdr:row>32</xdr:row>
      <xdr:rowOff>104775</xdr:rowOff>
    </xdr:to>
    <xdr:sp macro="" textlink="">
      <xdr:nvSpPr>
        <xdr:cNvPr id="1816" name="pole tekstowe 5">
          <a:extLst>
            <a:ext uri="{FF2B5EF4-FFF2-40B4-BE49-F238E27FC236}">
              <a16:creationId xmlns:a16="http://schemas.microsoft.com/office/drawing/2014/main" id="{A4EB84A6-FAB6-447B-9571-3335F27C3F28}"/>
            </a:ext>
          </a:extLst>
        </xdr:cNvPr>
        <xdr:cNvSpPr txBox="1">
          <a:spLocks noChangeArrowheads="1"/>
        </xdr:cNvSpPr>
      </xdr:nvSpPr>
      <xdr:spPr bwMode="auto">
        <a:xfrm>
          <a:off x="22075775" y="6273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31</xdr:row>
      <xdr:rowOff>0</xdr:rowOff>
    </xdr:from>
    <xdr:to>
      <xdr:col>27</xdr:col>
      <xdr:colOff>952500</xdr:colOff>
      <xdr:row>32</xdr:row>
      <xdr:rowOff>104775</xdr:rowOff>
    </xdr:to>
    <xdr:sp macro="" textlink="">
      <xdr:nvSpPr>
        <xdr:cNvPr id="1817" name="pole tekstowe 6">
          <a:extLst>
            <a:ext uri="{FF2B5EF4-FFF2-40B4-BE49-F238E27FC236}">
              <a16:creationId xmlns:a16="http://schemas.microsoft.com/office/drawing/2014/main" id="{B84B3F8A-D936-4339-8330-E944A3C904B5}"/>
            </a:ext>
          </a:extLst>
        </xdr:cNvPr>
        <xdr:cNvSpPr txBox="1">
          <a:spLocks noChangeArrowheads="1"/>
        </xdr:cNvSpPr>
      </xdr:nvSpPr>
      <xdr:spPr bwMode="auto">
        <a:xfrm>
          <a:off x="22075775" y="6273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31</xdr:row>
      <xdr:rowOff>0</xdr:rowOff>
    </xdr:from>
    <xdr:to>
      <xdr:col>27</xdr:col>
      <xdr:colOff>952500</xdr:colOff>
      <xdr:row>32</xdr:row>
      <xdr:rowOff>123825</xdr:rowOff>
    </xdr:to>
    <xdr:sp macro="" textlink="">
      <xdr:nvSpPr>
        <xdr:cNvPr id="1818" name="pole tekstowe 41">
          <a:extLst>
            <a:ext uri="{FF2B5EF4-FFF2-40B4-BE49-F238E27FC236}">
              <a16:creationId xmlns:a16="http://schemas.microsoft.com/office/drawing/2014/main" id="{F038B97B-CE8B-4350-9CE8-06FC7E5E61D4}"/>
            </a:ext>
          </a:extLst>
        </xdr:cNvPr>
        <xdr:cNvSpPr txBox="1">
          <a:spLocks noChangeArrowheads="1"/>
        </xdr:cNvSpPr>
      </xdr:nvSpPr>
      <xdr:spPr bwMode="auto">
        <a:xfrm>
          <a:off x="2207577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31</xdr:row>
      <xdr:rowOff>0</xdr:rowOff>
    </xdr:from>
    <xdr:to>
      <xdr:col>27</xdr:col>
      <xdr:colOff>952500</xdr:colOff>
      <xdr:row>32</xdr:row>
      <xdr:rowOff>123825</xdr:rowOff>
    </xdr:to>
    <xdr:sp macro="" textlink="">
      <xdr:nvSpPr>
        <xdr:cNvPr id="1819" name="pole tekstowe 42">
          <a:extLst>
            <a:ext uri="{FF2B5EF4-FFF2-40B4-BE49-F238E27FC236}">
              <a16:creationId xmlns:a16="http://schemas.microsoft.com/office/drawing/2014/main" id="{0B718237-FAC1-4572-9E79-B3206766E173}"/>
            </a:ext>
          </a:extLst>
        </xdr:cNvPr>
        <xdr:cNvSpPr txBox="1">
          <a:spLocks noChangeArrowheads="1"/>
        </xdr:cNvSpPr>
      </xdr:nvSpPr>
      <xdr:spPr bwMode="auto">
        <a:xfrm>
          <a:off x="2207577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31</xdr:row>
      <xdr:rowOff>0</xdr:rowOff>
    </xdr:from>
    <xdr:to>
      <xdr:col>27</xdr:col>
      <xdr:colOff>952500</xdr:colOff>
      <xdr:row>32</xdr:row>
      <xdr:rowOff>123825</xdr:rowOff>
    </xdr:to>
    <xdr:sp macro="" textlink="">
      <xdr:nvSpPr>
        <xdr:cNvPr id="1820" name="pole tekstowe 59">
          <a:extLst>
            <a:ext uri="{FF2B5EF4-FFF2-40B4-BE49-F238E27FC236}">
              <a16:creationId xmlns:a16="http://schemas.microsoft.com/office/drawing/2014/main" id="{25244114-889A-4550-8DC2-FCEB42C11A7F}"/>
            </a:ext>
          </a:extLst>
        </xdr:cNvPr>
        <xdr:cNvSpPr txBox="1">
          <a:spLocks noChangeArrowheads="1"/>
        </xdr:cNvSpPr>
      </xdr:nvSpPr>
      <xdr:spPr bwMode="auto">
        <a:xfrm>
          <a:off x="2207577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31</xdr:row>
      <xdr:rowOff>0</xdr:rowOff>
    </xdr:from>
    <xdr:to>
      <xdr:col>27</xdr:col>
      <xdr:colOff>952500</xdr:colOff>
      <xdr:row>32</xdr:row>
      <xdr:rowOff>123825</xdr:rowOff>
    </xdr:to>
    <xdr:sp macro="" textlink="">
      <xdr:nvSpPr>
        <xdr:cNvPr id="1821" name="pole tekstowe 60">
          <a:extLst>
            <a:ext uri="{FF2B5EF4-FFF2-40B4-BE49-F238E27FC236}">
              <a16:creationId xmlns:a16="http://schemas.microsoft.com/office/drawing/2014/main" id="{EADC9E7D-E38C-4E31-89DD-EDB18C0359B8}"/>
            </a:ext>
          </a:extLst>
        </xdr:cNvPr>
        <xdr:cNvSpPr txBox="1">
          <a:spLocks noChangeArrowheads="1"/>
        </xdr:cNvSpPr>
      </xdr:nvSpPr>
      <xdr:spPr bwMode="auto">
        <a:xfrm>
          <a:off x="2207577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31</xdr:row>
      <xdr:rowOff>0</xdr:rowOff>
    </xdr:from>
    <xdr:to>
      <xdr:col>27</xdr:col>
      <xdr:colOff>952500</xdr:colOff>
      <xdr:row>32</xdr:row>
      <xdr:rowOff>123825</xdr:rowOff>
    </xdr:to>
    <xdr:sp macro="" textlink="">
      <xdr:nvSpPr>
        <xdr:cNvPr id="1822" name="pole tekstowe 77">
          <a:extLst>
            <a:ext uri="{FF2B5EF4-FFF2-40B4-BE49-F238E27FC236}">
              <a16:creationId xmlns:a16="http://schemas.microsoft.com/office/drawing/2014/main" id="{80B6B166-D023-4EFD-B56B-384465885513}"/>
            </a:ext>
          </a:extLst>
        </xdr:cNvPr>
        <xdr:cNvSpPr txBox="1">
          <a:spLocks noChangeArrowheads="1"/>
        </xdr:cNvSpPr>
      </xdr:nvSpPr>
      <xdr:spPr bwMode="auto">
        <a:xfrm>
          <a:off x="2207577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31</xdr:row>
      <xdr:rowOff>0</xdr:rowOff>
    </xdr:from>
    <xdr:to>
      <xdr:col>27</xdr:col>
      <xdr:colOff>952500</xdr:colOff>
      <xdr:row>32</xdr:row>
      <xdr:rowOff>123825</xdr:rowOff>
    </xdr:to>
    <xdr:sp macro="" textlink="">
      <xdr:nvSpPr>
        <xdr:cNvPr id="1823" name="pole tekstowe 78">
          <a:extLst>
            <a:ext uri="{FF2B5EF4-FFF2-40B4-BE49-F238E27FC236}">
              <a16:creationId xmlns:a16="http://schemas.microsoft.com/office/drawing/2014/main" id="{6821DAB7-3B00-4820-A854-67F10026DF62}"/>
            </a:ext>
          </a:extLst>
        </xdr:cNvPr>
        <xdr:cNvSpPr txBox="1">
          <a:spLocks noChangeArrowheads="1"/>
        </xdr:cNvSpPr>
      </xdr:nvSpPr>
      <xdr:spPr bwMode="auto">
        <a:xfrm>
          <a:off x="22075775" y="6273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32</xdr:row>
      <xdr:rowOff>0</xdr:rowOff>
    </xdr:from>
    <xdr:to>
      <xdr:col>27</xdr:col>
      <xdr:colOff>952500</xdr:colOff>
      <xdr:row>33</xdr:row>
      <xdr:rowOff>123825</xdr:rowOff>
    </xdr:to>
    <xdr:sp macro="" textlink="">
      <xdr:nvSpPr>
        <xdr:cNvPr id="1824" name="pole tekstowe 5">
          <a:extLst>
            <a:ext uri="{FF2B5EF4-FFF2-40B4-BE49-F238E27FC236}">
              <a16:creationId xmlns:a16="http://schemas.microsoft.com/office/drawing/2014/main" id="{2D5652C1-E0CD-4ED9-9C43-C69AFAE95DEA}"/>
            </a:ext>
          </a:extLst>
        </xdr:cNvPr>
        <xdr:cNvSpPr txBox="1">
          <a:spLocks noChangeArrowheads="1"/>
        </xdr:cNvSpPr>
      </xdr:nvSpPr>
      <xdr:spPr bwMode="auto">
        <a:xfrm>
          <a:off x="2207577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32</xdr:row>
      <xdr:rowOff>0</xdr:rowOff>
    </xdr:from>
    <xdr:to>
      <xdr:col>27</xdr:col>
      <xdr:colOff>952500</xdr:colOff>
      <xdr:row>33</xdr:row>
      <xdr:rowOff>123825</xdr:rowOff>
    </xdr:to>
    <xdr:sp macro="" textlink="">
      <xdr:nvSpPr>
        <xdr:cNvPr id="1825" name="pole tekstowe 6">
          <a:extLst>
            <a:ext uri="{FF2B5EF4-FFF2-40B4-BE49-F238E27FC236}">
              <a16:creationId xmlns:a16="http://schemas.microsoft.com/office/drawing/2014/main" id="{6D801779-56B4-4B7B-8D6D-E70FECE9CEFA}"/>
            </a:ext>
          </a:extLst>
        </xdr:cNvPr>
        <xdr:cNvSpPr txBox="1">
          <a:spLocks noChangeArrowheads="1"/>
        </xdr:cNvSpPr>
      </xdr:nvSpPr>
      <xdr:spPr bwMode="auto">
        <a:xfrm>
          <a:off x="2207577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32</xdr:row>
      <xdr:rowOff>0</xdr:rowOff>
    </xdr:from>
    <xdr:to>
      <xdr:col>27</xdr:col>
      <xdr:colOff>952500</xdr:colOff>
      <xdr:row>33</xdr:row>
      <xdr:rowOff>104775</xdr:rowOff>
    </xdr:to>
    <xdr:sp macro="" textlink="">
      <xdr:nvSpPr>
        <xdr:cNvPr id="1826" name="pole tekstowe 5">
          <a:extLst>
            <a:ext uri="{FF2B5EF4-FFF2-40B4-BE49-F238E27FC236}">
              <a16:creationId xmlns:a16="http://schemas.microsoft.com/office/drawing/2014/main" id="{9B2B293D-05B1-4DCF-A5CD-98EDAAB2968F}"/>
            </a:ext>
          </a:extLst>
        </xdr:cNvPr>
        <xdr:cNvSpPr txBox="1">
          <a:spLocks noChangeArrowheads="1"/>
        </xdr:cNvSpPr>
      </xdr:nvSpPr>
      <xdr:spPr bwMode="auto">
        <a:xfrm>
          <a:off x="22075775" y="6438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32</xdr:row>
      <xdr:rowOff>0</xdr:rowOff>
    </xdr:from>
    <xdr:to>
      <xdr:col>27</xdr:col>
      <xdr:colOff>952500</xdr:colOff>
      <xdr:row>33</xdr:row>
      <xdr:rowOff>104775</xdr:rowOff>
    </xdr:to>
    <xdr:sp macro="" textlink="">
      <xdr:nvSpPr>
        <xdr:cNvPr id="1827" name="pole tekstowe 6">
          <a:extLst>
            <a:ext uri="{FF2B5EF4-FFF2-40B4-BE49-F238E27FC236}">
              <a16:creationId xmlns:a16="http://schemas.microsoft.com/office/drawing/2014/main" id="{49E3844F-754F-4031-909E-35069E09B58D}"/>
            </a:ext>
          </a:extLst>
        </xdr:cNvPr>
        <xdr:cNvSpPr txBox="1">
          <a:spLocks noChangeArrowheads="1"/>
        </xdr:cNvSpPr>
      </xdr:nvSpPr>
      <xdr:spPr bwMode="auto">
        <a:xfrm>
          <a:off x="22075775" y="6438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32</xdr:row>
      <xdr:rowOff>0</xdr:rowOff>
    </xdr:from>
    <xdr:to>
      <xdr:col>27</xdr:col>
      <xdr:colOff>952500</xdr:colOff>
      <xdr:row>33</xdr:row>
      <xdr:rowOff>123825</xdr:rowOff>
    </xdr:to>
    <xdr:sp macro="" textlink="">
      <xdr:nvSpPr>
        <xdr:cNvPr id="1828" name="pole tekstowe 41">
          <a:extLst>
            <a:ext uri="{FF2B5EF4-FFF2-40B4-BE49-F238E27FC236}">
              <a16:creationId xmlns:a16="http://schemas.microsoft.com/office/drawing/2014/main" id="{3936A9C8-3FE4-43F2-BCB6-2B990B6C3BAE}"/>
            </a:ext>
          </a:extLst>
        </xdr:cNvPr>
        <xdr:cNvSpPr txBox="1">
          <a:spLocks noChangeArrowheads="1"/>
        </xdr:cNvSpPr>
      </xdr:nvSpPr>
      <xdr:spPr bwMode="auto">
        <a:xfrm>
          <a:off x="2207577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32</xdr:row>
      <xdr:rowOff>0</xdr:rowOff>
    </xdr:from>
    <xdr:to>
      <xdr:col>27</xdr:col>
      <xdr:colOff>952500</xdr:colOff>
      <xdr:row>33</xdr:row>
      <xdr:rowOff>123825</xdr:rowOff>
    </xdr:to>
    <xdr:sp macro="" textlink="">
      <xdr:nvSpPr>
        <xdr:cNvPr id="1829" name="pole tekstowe 42">
          <a:extLst>
            <a:ext uri="{FF2B5EF4-FFF2-40B4-BE49-F238E27FC236}">
              <a16:creationId xmlns:a16="http://schemas.microsoft.com/office/drawing/2014/main" id="{BB58127E-01E3-4A65-940C-6CA56562C292}"/>
            </a:ext>
          </a:extLst>
        </xdr:cNvPr>
        <xdr:cNvSpPr txBox="1">
          <a:spLocks noChangeArrowheads="1"/>
        </xdr:cNvSpPr>
      </xdr:nvSpPr>
      <xdr:spPr bwMode="auto">
        <a:xfrm>
          <a:off x="2207577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32</xdr:row>
      <xdr:rowOff>0</xdr:rowOff>
    </xdr:from>
    <xdr:to>
      <xdr:col>27</xdr:col>
      <xdr:colOff>952500</xdr:colOff>
      <xdr:row>33</xdr:row>
      <xdr:rowOff>123825</xdr:rowOff>
    </xdr:to>
    <xdr:sp macro="" textlink="">
      <xdr:nvSpPr>
        <xdr:cNvPr id="1830" name="pole tekstowe 59">
          <a:extLst>
            <a:ext uri="{FF2B5EF4-FFF2-40B4-BE49-F238E27FC236}">
              <a16:creationId xmlns:a16="http://schemas.microsoft.com/office/drawing/2014/main" id="{A2E773D8-A002-4DFB-9BC3-8BD757C21A8B}"/>
            </a:ext>
          </a:extLst>
        </xdr:cNvPr>
        <xdr:cNvSpPr txBox="1">
          <a:spLocks noChangeArrowheads="1"/>
        </xdr:cNvSpPr>
      </xdr:nvSpPr>
      <xdr:spPr bwMode="auto">
        <a:xfrm>
          <a:off x="2207577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32</xdr:row>
      <xdr:rowOff>0</xdr:rowOff>
    </xdr:from>
    <xdr:to>
      <xdr:col>27</xdr:col>
      <xdr:colOff>952500</xdr:colOff>
      <xdr:row>33</xdr:row>
      <xdr:rowOff>123825</xdr:rowOff>
    </xdr:to>
    <xdr:sp macro="" textlink="">
      <xdr:nvSpPr>
        <xdr:cNvPr id="1831" name="pole tekstowe 60">
          <a:extLst>
            <a:ext uri="{FF2B5EF4-FFF2-40B4-BE49-F238E27FC236}">
              <a16:creationId xmlns:a16="http://schemas.microsoft.com/office/drawing/2014/main" id="{2ACB7D1B-398E-4E5F-944F-A39E1A716081}"/>
            </a:ext>
          </a:extLst>
        </xdr:cNvPr>
        <xdr:cNvSpPr txBox="1">
          <a:spLocks noChangeArrowheads="1"/>
        </xdr:cNvSpPr>
      </xdr:nvSpPr>
      <xdr:spPr bwMode="auto">
        <a:xfrm>
          <a:off x="2207577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32</xdr:row>
      <xdr:rowOff>0</xdr:rowOff>
    </xdr:from>
    <xdr:to>
      <xdr:col>27</xdr:col>
      <xdr:colOff>952500</xdr:colOff>
      <xdr:row>33</xdr:row>
      <xdr:rowOff>123825</xdr:rowOff>
    </xdr:to>
    <xdr:sp macro="" textlink="">
      <xdr:nvSpPr>
        <xdr:cNvPr id="1832" name="pole tekstowe 77">
          <a:extLst>
            <a:ext uri="{FF2B5EF4-FFF2-40B4-BE49-F238E27FC236}">
              <a16:creationId xmlns:a16="http://schemas.microsoft.com/office/drawing/2014/main" id="{63F17A8F-AE88-4A0D-BA48-A65A51EE4E80}"/>
            </a:ext>
          </a:extLst>
        </xdr:cNvPr>
        <xdr:cNvSpPr txBox="1">
          <a:spLocks noChangeArrowheads="1"/>
        </xdr:cNvSpPr>
      </xdr:nvSpPr>
      <xdr:spPr bwMode="auto">
        <a:xfrm>
          <a:off x="2207577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32</xdr:row>
      <xdr:rowOff>0</xdr:rowOff>
    </xdr:from>
    <xdr:to>
      <xdr:col>27</xdr:col>
      <xdr:colOff>952500</xdr:colOff>
      <xdr:row>33</xdr:row>
      <xdr:rowOff>123825</xdr:rowOff>
    </xdr:to>
    <xdr:sp macro="" textlink="">
      <xdr:nvSpPr>
        <xdr:cNvPr id="1833" name="pole tekstowe 78">
          <a:extLst>
            <a:ext uri="{FF2B5EF4-FFF2-40B4-BE49-F238E27FC236}">
              <a16:creationId xmlns:a16="http://schemas.microsoft.com/office/drawing/2014/main" id="{5DD5F738-2CD5-41F8-896C-43E5BC23ABE4}"/>
            </a:ext>
          </a:extLst>
        </xdr:cNvPr>
        <xdr:cNvSpPr txBox="1">
          <a:spLocks noChangeArrowheads="1"/>
        </xdr:cNvSpPr>
      </xdr:nvSpPr>
      <xdr:spPr bwMode="auto">
        <a:xfrm>
          <a:off x="22075775" y="6438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33</xdr:row>
      <xdr:rowOff>0</xdr:rowOff>
    </xdr:from>
    <xdr:to>
      <xdr:col>27</xdr:col>
      <xdr:colOff>952500</xdr:colOff>
      <xdr:row>34</xdr:row>
      <xdr:rowOff>123825</xdr:rowOff>
    </xdr:to>
    <xdr:sp macro="" textlink="">
      <xdr:nvSpPr>
        <xdr:cNvPr id="1834" name="pole tekstowe 5">
          <a:extLst>
            <a:ext uri="{FF2B5EF4-FFF2-40B4-BE49-F238E27FC236}">
              <a16:creationId xmlns:a16="http://schemas.microsoft.com/office/drawing/2014/main" id="{11F46802-D378-4EAC-86D0-D3D393FA7339}"/>
            </a:ext>
          </a:extLst>
        </xdr:cNvPr>
        <xdr:cNvSpPr txBox="1">
          <a:spLocks noChangeArrowheads="1"/>
        </xdr:cNvSpPr>
      </xdr:nvSpPr>
      <xdr:spPr bwMode="auto">
        <a:xfrm>
          <a:off x="2207577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33</xdr:row>
      <xdr:rowOff>0</xdr:rowOff>
    </xdr:from>
    <xdr:to>
      <xdr:col>27</xdr:col>
      <xdr:colOff>952500</xdr:colOff>
      <xdr:row>34</xdr:row>
      <xdr:rowOff>123825</xdr:rowOff>
    </xdr:to>
    <xdr:sp macro="" textlink="">
      <xdr:nvSpPr>
        <xdr:cNvPr id="1835" name="pole tekstowe 6">
          <a:extLst>
            <a:ext uri="{FF2B5EF4-FFF2-40B4-BE49-F238E27FC236}">
              <a16:creationId xmlns:a16="http://schemas.microsoft.com/office/drawing/2014/main" id="{E43ABCFE-6E6B-4D72-A90F-9B2AC46F0807}"/>
            </a:ext>
          </a:extLst>
        </xdr:cNvPr>
        <xdr:cNvSpPr txBox="1">
          <a:spLocks noChangeArrowheads="1"/>
        </xdr:cNvSpPr>
      </xdr:nvSpPr>
      <xdr:spPr bwMode="auto">
        <a:xfrm>
          <a:off x="2207577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33</xdr:row>
      <xdr:rowOff>0</xdr:rowOff>
    </xdr:from>
    <xdr:to>
      <xdr:col>27</xdr:col>
      <xdr:colOff>952500</xdr:colOff>
      <xdr:row>34</xdr:row>
      <xdr:rowOff>104775</xdr:rowOff>
    </xdr:to>
    <xdr:sp macro="" textlink="">
      <xdr:nvSpPr>
        <xdr:cNvPr id="1836" name="pole tekstowe 5">
          <a:extLst>
            <a:ext uri="{FF2B5EF4-FFF2-40B4-BE49-F238E27FC236}">
              <a16:creationId xmlns:a16="http://schemas.microsoft.com/office/drawing/2014/main" id="{BA3224F1-32E0-4AC6-A10C-8E81D1B693AA}"/>
            </a:ext>
          </a:extLst>
        </xdr:cNvPr>
        <xdr:cNvSpPr txBox="1">
          <a:spLocks noChangeArrowheads="1"/>
        </xdr:cNvSpPr>
      </xdr:nvSpPr>
      <xdr:spPr bwMode="auto">
        <a:xfrm>
          <a:off x="22075775" y="6604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33</xdr:row>
      <xdr:rowOff>0</xdr:rowOff>
    </xdr:from>
    <xdr:to>
      <xdr:col>27</xdr:col>
      <xdr:colOff>952500</xdr:colOff>
      <xdr:row>34</xdr:row>
      <xdr:rowOff>104775</xdr:rowOff>
    </xdr:to>
    <xdr:sp macro="" textlink="">
      <xdr:nvSpPr>
        <xdr:cNvPr id="1837" name="pole tekstowe 6">
          <a:extLst>
            <a:ext uri="{FF2B5EF4-FFF2-40B4-BE49-F238E27FC236}">
              <a16:creationId xmlns:a16="http://schemas.microsoft.com/office/drawing/2014/main" id="{2C83CEF0-5CD7-4C33-9983-583C8F4A28B4}"/>
            </a:ext>
          </a:extLst>
        </xdr:cNvPr>
        <xdr:cNvSpPr txBox="1">
          <a:spLocks noChangeArrowheads="1"/>
        </xdr:cNvSpPr>
      </xdr:nvSpPr>
      <xdr:spPr bwMode="auto">
        <a:xfrm>
          <a:off x="22075775" y="6604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33</xdr:row>
      <xdr:rowOff>0</xdr:rowOff>
    </xdr:from>
    <xdr:to>
      <xdr:col>27</xdr:col>
      <xdr:colOff>952500</xdr:colOff>
      <xdr:row>34</xdr:row>
      <xdr:rowOff>123825</xdr:rowOff>
    </xdr:to>
    <xdr:sp macro="" textlink="">
      <xdr:nvSpPr>
        <xdr:cNvPr id="1838" name="pole tekstowe 41">
          <a:extLst>
            <a:ext uri="{FF2B5EF4-FFF2-40B4-BE49-F238E27FC236}">
              <a16:creationId xmlns:a16="http://schemas.microsoft.com/office/drawing/2014/main" id="{09EF0AB8-5FB4-4173-B6C2-FE96883C4907}"/>
            </a:ext>
          </a:extLst>
        </xdr:cNvPr>
        <xdr:cNvSpPr txBox="1">
          <a:spLocks noChangeArrowheads="1"/>
        </xdr:cNvSpPr>
      </xdr:nvSpPr>
      <xdr:spPr bwMode="auto">
        <a:xfrm>
          <a:off x="2207577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33</xdr:row>
      <xdr:rowOff>0</xdr:rowOff>
    </xdr:from>
    <xdr:to>
      <xdr:col>27</xdr:col>
      <xdr:colOff>952500</xdr:colOff>
      <xdr:row>34</xdr:row>
      <xdr:rowOff>123825</xdr:rowOff>
    </xdr:to>
    <xdr:sp macro="" textlink="">
      <xdr:nvSpPr>
        <xdr:cNvPr id="1839" name="pole tekstowe 42">
          <a:extLst>
            <a:ext uri="{FF2B5EF4-FFF2-40B4-BE49-F238E27FC236}">
              <a16:creationId xmlns:a16="http://schemas.microsoft.com/office/drawing/2014/main" id="{DC3ED992-363F-4453-8212-B1024473871B}"/>
            </a:ext>
          </a:extLst>
        </xdr:cNvPr>
        <xdr:cNvSpPr txBox="1">
          <a:spLocks noChangeArrowheads="1"/>
        </xdr:cNvSpPr>
      </xdr:nvSpPr>
      <xdr:spPr bwMode="auto">
        <a:xfrm>
          <a:off x="2207577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33</xdr:row>
      <xdr:rowOff>0</xdr:rowOff>
    </xdr:from>
    <xdr:to>
      <xdr:col>27</xdr:col>
      <xdr:colOff>952500</xdr:colOff>
      <xdr:row>34</xdr:row>
      <xdr:rowOff>123825</xdr:rowOff>
    </xdr:to>
    <xdr:sp macro="" textlink="">
      <xdr:nvSpPr>
        <xdr:cNvPr id="1840" name="pole tekstowe 59">
          <a:extLst>
            <a:ext uri="{FF2B5EF4-FFF2-40B4-BE49-F238E27FC236}">
              <a16:creationId xmlns:a16="http://schemas.microsoft.com/office/drawing/2014/main" id="{B88D6E89-C33E-4CEC-A6D9-18A66105B9A9}"/>
            </a:ext>
          </a:extLst>
        </xdr:cNvPr>
        <xdr:cNvSpPr txBox="1">
          <a:spLocks noChangeArrowheads="1"/>
        </xdr:cNvSpPr>
      </xdr:nvSpPr>
      <xdr:spPr bwMode="auto">
        <a:xfrm>
          <a:off x="2207577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33</xdr:row>
      <xdr:rowOff>0</xdr:rowOff>
    </xdr:from>
    <xdr:to>
      <xdr:col>27</xdr:col>
      <xdr:colOff>952500</xdr:colOff>
      <xdr:row>34</xdr:row>
      <xdr:rowOff>123825</xdr:rowOff>
    </xdr:to>
    <xdr:sp macro="" textlink="">
      <xdr:nvSpPr>
        <xdr:cNvPr id="1841" name="pole tekstowe 60">
          <a:extLst>
            <a:ext uri="{FF2B5EF4-FFF2-40B4-BE49-F238E27FC236}">
              <a16:creationId xmlns:a16="http://schemas.microsoft.com/office/drawing/2014/main" id="{079A5341-0057-4AA6-8AFC-347080B66D14}"/>
            </a:ext>
          </a:extLst>
        </xdr:cNvPr>
        <xdr:cNvSpPr txBox="1">
          <a:spLocks noChangeArrowheads="1"/>
        </xdr:cNvSpPr>
      </xdr:nvSpPr>
      <xdr:spPr bwMode="auto">
        <a:xfrm>
          <a:off x="2207577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33</xdr:row>
      <xdr:rowOff>0</xdr:rowOff>
    </xdr:from>
    <xdr:to>
      <xdr:col>27</xdr:col>
      <xdr:colOff>952500</xdr:colOff>
      <xdr:row>34</xdr:row>
      <xdr:rowOff>123825</xdr:rowOff>
    </xdr:to>
    <xdr:sp macro="" textlink="">
      <xdr:nvSpPr>
        <xdr:cNvPr id="1842" name="pole tekstowe 77">
          <a:extLst>
            <a:ext uri="{FF2B5EF4-FFF2-40B4-BE49-F238E27FC236}">
              <a16:creationId xmlns:a16="http://schemas.microsoft.com/office/drawing/2014/main" id="{951172DF-808C-44EC-9A0E-19D04A09C591}"/>
            </a:ext>
          </a:extLst>
        </xdr:cNvPr>
        <xdr:cNvSpPr txBox="1">
          <a:spLocks noChangeArrowheads="1"/>
        </xdr:cNvSpPr>
      </xdr:nvSpPr>
      <xdr:spPr bwMode="auto">
        <a:xfrm>
          <a:off x="2207577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33</xdr:row>
      <xdr:rowOff>0</xdr:rowOff>
    </xdr:from>
    <xdr:to>
      <xdr:col>27</xdr:col>
      <xdr:colOff>952500</xdr:colOff>
      <xdr:row>34</xdr:row>
      <xdr:rowOff>123825</xdr:rowOff>
    </xdr:to>
    <xdr:sp macro="" textlink="">
      <xdr:nvSpPr>
        <xdr:cNvPr id="1843" name="pole tekstowe 78">
          <a:extLst>
            <a:ext uri="{FF2B5EF4-FFF2-40B4-BE49-F238E27FC236}">
              <a16:creationId xmlns:a16="http://schemas.microsoft.com/office/drawing/2014/main" id="{DB14E037-7996-45BD-B8F2-B1700ED7973A}"/>
            </a:ext>
          </a:extLst>
        </xdr:cNvPr>
        <xdr:cNvSpPr txBox="1">
          <a:spLocks noChangeArrowheads="1"/>
        </xdr:cNvSpPr>
      </xdr:nvSpPr>
      <xdr:spPr bwMode="auto">
        <a:xfrm>
          <a:off x="22075775" y="6604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34</xdr:row>
      <xdr:rowOff>0</xdr:rowOff>
    </xdr:from>
    <xdr:to>
      <xdr:col>27</xdr:col>
      <xdr:colOff>952500</xdr:colOff>
      <xdr:row>35</xdr:row>
      <xdr:rowOff>123825</xdr:rowOff>
    </xdr:to>
    <xdr:sp macro="" textlink="">
      <xdr:nvSpPr>
        <xdr:cNvPr id="1844" name="pole tekstowe 5">
          <a:extLst>
            <a:ext uri="{FF2B5EF4-FFF2-40B4-BE49-F238E27FC236}">
              <a16:creationId xmlns:a16="http://schemas.microsoft.com/office/drawing/2014/main" id="{7C332E7F-9EBD-4AED-BEC0-1E0CCCED364C}"/>
            </a:ext>
          </a:extLst>
        </xdr:cNvPr>
        <xdr:cNvSpPr txBox="1">
          <a:spLocks noChangeArrowheads="1"/>
        </xdr:cNvSpPr>
      </xdr:nvSpPr>
      <xdr:spPr bwMode="auto">
        <a:xfrm>
          <a:off x="2207577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34</xdr:row>
      <xdr:rowOff>0</xdr:rowOff>
    </xdr:from>
    <xdr:to>
      <xdr:col>27</xdr:col>
      <xdr:colOff>952500</xdr:colOff>
      <xdr:row>35</xdr:row>
      <xdr:rowOff>123825</xdr:rowOff>
    </xdr:to>
    <xdr:sp macro="" textlink="">
      <xdr:nvSpPr>
        <xdr:cNvPr id="1845" name="pole tekstowe 6">
          <a:extLst>
            <a:ext uri="{FF2B5EF4-FFF2-40B4-BE49-F238E27FC236}">
              <a16:creationId xmlns:a16="http://schemas.microsoft.com/office/drawing/2014/main" id="{DB9069D3-22F3-4093-8B81-B10168A07A01}"/>
            </a:ext>
          </a:extLst>
        </xdr:cNvPr>
        <xdr:cNvSpPr txBox="1">
          <a:spLocks noChangeArrowheads="1"/>
        </xdr:cNvSpPr>
      </xdr:nvSpPr>
      <xdr:spPr bwMode="auto">
        <a:xfrm>
          <a:off x="2207577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34</xdr:row>
      <xdr:rowOff>0</xdr:rowOff>
    </xdr:from>
    <xdr:to>
      <xdr:col>27</xdr:col>
      <xdr:colOff>952500</xdr:colOff>
      <xdr:row>35</xdr:row>
      <xdr:rowOff>104775</xdr:rowOff>
    </xdr:to>
    <xdr:sp macro="" textlink="">
      <xdr:nvSpPr>
        <xdr:cNvPr id="1846" name="pole tekstowe 5">
          <a:extLst>
            <a:ext uri="{FF2B5EF4-FFF2-40B4-BE49-F238E27FC236}">
              <a16:creationId xmlns:a16="http://schemas.microsoft.com/office/drawing/2014/main" id="{9D00914C-0752-4AE2-B54A-1F49638B56C9}"/>
            </a:ext>
          </a:extLst>
        </xdr:cNvPr>
        <xdr:cNvSpPr txBox="1">
          <a:spLocks noChangeArrowheads="1"/>
        </xdr:cNvSpPr>
      </xdr:nvSpPr>
      <xdr:spPr bwMode="auto">
        <a:xfrm>
          <a:off x="22075775" y="6769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34</xdr:row>
      <xdr:rowOff>0</xdr:rowOff>
    </xdr:from>
    <xdr:to>
      <xdr:col>27</xdr:col>
      <xdr:colOff>952500</xdr:colOff>
      <xdr:row>35</xdr:row>
      <xdr:rowOff>104775</xdr:rowOff>
    </xdr:to>
    <xdr:sp macro="" textlink="">
      <xdr:nvSpPr>
        <xdr:cNvPr id="1847" name="pole tekstowe 6">
          <a:extLst>
            <a:ext uri="{FF2B5EF4-FFF2-40B4-BE49-F238E27FC236}">
              <a16:creationId xmlns:a16="http://schemas.microsoft.com/office/drawing/2014/main" id="{14A0ABC5-09EC-41CD-B8A2-E63E8BFF794E}"/>
            </a:ext>
          </a:extLst>
        </xdr:cNvPr>
        <xdr:cNvSpPr txBox="1">
          <a:spLocks noChangeArrowheads="1"/>
        </xdr:cNvSpPr>
      </xdr:nvSpPr>
      <xdr:spPr bwMode="auto">
        <a:xfrm>
          <a:off x="22075775" y="6769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34</xdr:row>
      <xdr:rowOff>0</xdr:rowOff>
    </xdr:from>
    <xdr:to>
      <xdr:col>27</xdr:col>
      <xdr:colOff>952500</xdr:colOff>
      <xdr:row>35</xdr:row>
      <xdr:rowOff>123825</xdr:rowOff>
    </xdr:to>
    <xdr:sp macro="" textlink="">
      <xdr:nvSpPr>
        <xdr:cNvPr id="1848" name="pole tekstowe 41">
          <a:extLst>
            <a:ext uri="{FF2B5EF4-FFF2-40B4-BE49-F238E27FC236}">
              <a16:creationId xmlns:a16="http://schemas.microsoft.com/office/drawing/2014/main" id="{BCBB1DD8-ADB6-45CD-84F2-66D3EE8FF25E}"/>
            </a:ext>
          </a:extLst>
        </xdr:cNvPr>
        <xdr:cNvSpPr txBox="1">
          <a:spLocks noChangeArrowheads="1"/>
        </xdr:cNvSpPr>
      </xdr:nvSpPr>
      <xdr:spPr bwMode="auto">
        <a:xfrm>
          <a:off x="2207577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34</xdr:row>
      <xdr:rowOff>0</xdr:rowOff>
    </xdr:from>
    <xdr:to>
      <xdr:col>27</xdr:col>
      <xdr:colOff>952500</xdr:colOff>
      <xdr:row>35</xdr:row>
      <xdr:rowOff>123825</xdr:rowOff>
    </xdr:to>
    <xdr:sp macro="" textlink="">
      <xdr:nvSpPr>
        <xdr:cNvPr id="1849" name="pole tekstowe 42">
          <a:extLst>
            <a:ext uri="{FF2B5EF4-FFF2-40B4-BE49-F238E27FC236}">
              <a16:creationId xmlns:a16="http://schemas.microsoft.com/office/drawing/2014/main" id="{4D4C2910-9543-4E01-9BA7-11564E6A8469}"/>
            </a:ext>
          </a:extLst>
        </xdr:cNvPr>
        <xdr:cNvSpPr txBox="1">
          <a:spLocks noChangeArrowheads="1"/>
        </xdr:cNvSpPr>
      </xdr:nvSpPr>
      <xdr:spPr bwMode="auto">
        <a:xfrm>
          <a:off x="2207577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34</xdr:row>
      <xdr:rowOff>0</xdr:rowOff>
    </xdr:from>
    <xdr:to>
      <xdr:col>27</xdr:col>
      <xdr:colOff>952500</xdr:colOff>
      <xdr:row>35</xdr:row>
      <xdr:rowOff>123825</xdr:rowOff>
    </xdr:to>
    <xdr:sp macro="" textlink="">
      <xdr:nvSpPr>
        <xdr:cNvPr id="1850" name="pole tekstowe 59">
          <a:extLst>
            <a:ext uri="{FF2B5EF4-FFF2-40B4-BE49-F238E27FC236}">
              <a16:creationId xmlns:a16="http://schemas.microsoft.com/office/drawing/2014/main" id="{B2367C9C-38C5-4DC9-A46C-5BA3B2B918B4}"/>
            </a:ext>
          </a:extLst>
        </xdr:cNvPr>
        <xdr:cNvSpPr txBox="1">
          <a:spLocks noChangeArrowheads="1"/>
        </xdr:cNvSpPr>
      </xdr:nvSpPr>
      <xdr:spPr bwMode="auto">
        <a:xfrm>
          <a:off x="2207577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34</xdr:row>
      <xdr:rowOff>0</xdr:rowOff>
    </xdr:from>
    <xdr:to>
      <xdr:col>27</xdr:col>
      <xdr:colOff>952500</xdr:colOff>
      <xdr:row>35</xdr:row>
      <xdr:rowOff>123825</xdr:rowOff>
    </xdr:to>
    <xdr:sp macro="" textlink="">
      <xdr:nvSpPr>
        <xdr:cNvPr id="1851" name="pole tekstowe 60">
          <a:extLst>
            <a:ext uri="{FF2B5EF4-FFF2-40B4-BE49-F238E27FC236}">
              <a16:creationId xmlns:a16="http://schemas.microsoft.com/office/drawing/2014/main" id="{483649EA-7E91-42EC-A9F3-BA064CA8D9D9}"/>
            </a:ext>
          </a:extLst>
        </xdr:cNvPr>
        <xdr:cNvSpPr txBox="1">
          <a:spLocks noChangeArrowheads="1"/>
        </xdr:cNvSpPr>
      </xdr:nvSpPr>
      <xdr:spPr bwMode="auto">
        <a:xfrm>
          <a:off x="2207577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34</xdr:row>
      <xdr:rowOff>0</xdr:rowOff>
    </xdr:from>
    <xdr:to>
      <xdr:col>27</xdr:col>
      <xdr:colOff>952500</xdr:colOff>
      <xdr:row>35</xdr:row>
      <xdr:rowOff>123825</xdr:rowOff>
    </xdr:to>
    <xdr:sp macro="" textlink="">
      <xdr:nvSpPr>
        <xdr:cNvPr id="1852" name="pole tekstowe 77">
          <a:extLst>
            <a:ext uri="{FF2B5EF4-FFF2-40B4-BE49-F238E27FC236}">
              <a16:creationId xmlns:a16="http://schemas.microsoft.com/office/drawing/2014/main" id="{DA59AC6B-4004-4BD8-9A4B-176BB23D6BC8}"/>
            </a:ext>
          </a:extLst>
        </xdr:cNvPr>
        <xdr:cNvSpPr txBox="1">
          <a:spLocks noChangeArrowheads="1"/>
        </xdr:cNvSpPr>
      </xdr:nvSpPr>
      <xdr:spPr bwMode="auto">
        <a:xfrm>
          <a:off x="2207577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34</xdr:row>
      <xdr:rowOff>0</xdr:rowOff>
    </xdr:from>
    <xdr:to>
      <xdr:col>27</xdr:col>
      <xdr:colOff>952500</xdr:colOff>
      <xdr:row>35</xdr:row>
      <xdr:rowOff>123825</xdr:rowOff>
    </xdr:to>
    <xdr:sp macro="" textlink="">
      <xdr:nvSpPr>
        <xdr:cNvPr id="1853" name="pole tekstowe 78">
          <a:extLst>
            <a:ext uri="{FF2B5EF4-FFF2-40B4-BE49-F238E27FC236}">
              <a16:creationId xmlns:a16="http://schemas.microsoft.com/office/drawing/2014/main" id="{6220BAC0-D5CB-48C9-9459-3FE8C02021E2}"/>
            </a:ext>
          </a:extLst>
        </xdr:cNvPr>
        <xdr:cNvSpPr txBox="1">
          <a:spLocks noChangeArrowheads="1"/>
        </xdr:cNvSpPr>
      </xdr:nvSpPr>
      <xdr:spPr bwMode="auto">
        <a:xfrm>
          <a:off x="22075775" y="6769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35</xdr:row>
      <xdr:rowOff>0</xdr:rowOff>
    </xdr:from>
    <xdr:to>
      <xdr:col>27</xdr:col>
      <xdr:colOff>952500</xdr:colOff>
      <xdr:row>36</xdr:row>
      <xdr:rowOff>123825</xdr:rowOff>
    </xdr:to>
    <xdr:sp macro="" textlink="">
      <xdr:nvSpPr>
        <xdr:cNvPr id="1854" name="pole tekstowe 5">
          <a:extLst>
            <a:ext uri="{FF2B5EF4-FFF2-40B4-BE49-F238E27FC236}">
              <a16:creationId xmlns:a16="http://schemas.microsoft.com/office/drawing/2014/main" id="{C0C63C7A-ACB9-49BC-8A38-56873CA6E6A9}"/>
            </a:ext>
          </a:extLst>
        </xdr:cNvPr>
        <xdr:cNvSpPr txBox="1">
          <a:spLocks noChangeArrowheads="1"/>
        </xdr:cNvSpPr>
      </xdr:nvSpPr>
      <xdr:spPr bwMode="auto">
        <a:xfrm>
          <a:off x="2207577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35</xdr:row>
      <xdr:rowOff>0</xdr:rowOff>
    </xdr:from>
    <xdr:to>
      <xdr:col>27</xdr:col>
      <xdr:colOff>952500</xdr:colOff>
      <xdr:row>36</xdr:row>
      <xdr:rowOff>123825</xdr:rowOff>
    </xdr:to>
    <xdr:sp macro="" textlink="">
      <xdr:nvSpPr>
        <xdr:cNvPr id="1855" name="pole tekstowe 6">
          <a:extLst>
            <a:ext uri="{FF2B5EF4-FFF2-40B4-BE49-F238E27FC236}">
              <a16:creationId xmlns:a16="http://schemas.microsoft.com/office/drawing/2014/main" id="{3E6F2423-233B-4943-BB92-1A31EBAE7ACC}"/>
            </a:ext>
          </a:extLst>
        </xdr:cNvPr>
        <xdr:cNvSpPr txBox="1">
          <a:spLocks noChangeArrowheads="1"/>
        </xdr:cNvSpPr>
      </xdr:nvSpPr>
      <xdr:spPr bwMode="auto">
        <a:xfrm>
          <a:off x="2207577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35</xdr:row>
      <xdr:rowOff>0</xdr:rowOff>
    </xdr:from>
    <xdr:to>
      <xdr:col>27</xdr:col>
      <xdr:colOff>952500</xdr:colOff>
      <xdr:row>36</xdr:row>
      <xdr:rowOff>104775</xdr:rowOff>
    </xdr:to>
    <xdr:sp macro="" textlink="">
      <xdr:nvSpPr>
        <xdr:cNvPr id="1856" name="pole tekstowe 5">
          <a:extLst>
            <a:ext uri="{FF2B5EF4-FFF2-40B4-BE49-F238E27FC236}">
              <a16:creationId xmlns:a16="http://schemas.microsoft.com/office/drawing/2014/main" id="{2B29E1B8-9A2A-49A4-83D5-FD96F2CBA457}"/>
            </a:ext>
          </a:extLst>
        </xdr:cNvPr>
        <xdr:cNvSpPr txBox="1">
          <a:spLocks noChangeArrowheads="1"/>
        </xdr:cNvSpPr>
      </xdr:nvSpPr>
      <xdr:spPr bwMode="auto">
        <a:xfrm>
          <a:off x="22075775" y="6934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35</xdr:row>
      <xdr:rowOff>0</xdr:rowOff>
    </xdr:from>
    <xdr:to>
      <xdr:col>27</xdr:col>
      <xdr:colOff>952500</xdr:colOff>
      <xdr:row>36</xdr:row>
      <xdr:rowOff>104775</xdr:rowOff>
    </xdr:to>
    <xdr:sp macro="" textlink="">
      <xdr:nvSpPr>
        <xdr:cNvPr id="1857" name="pole tekstowe 6">
          <a:extLst>
            <a:ext uri="{FF2B5EF4-FFF2-40B4-BE49-F238E27FC236}">
              <a16:creationId xmlns:a16="http://schemas.microsoft.com/office/drawing/2014/main" id="{9BE2EA24-1EEB-4583-BCE4-ADCA26C24960}"/>
            </a:ext>
          </a:extLst>
        </xdr:cNvPr>
        <xdr:cNvSpPr txBox="1">
          <a:spLocks noChangeArrowheads="1"/>
        </xdr:cNvSpPr>
      </xdr:nvSpPr>
      <xdr:spPr bwMode="auto">
        <a:xfrm>
          <a:off x="22075775" y="6934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35</xdr:row>
      <xdr:rowOff>0</xdr:rowOff>
    </xdr:from>
    <xdr:to>
      <xdr:col>27</xdr:col>
      <xdr:colOff>952500</xdr:colOff>
      <xdr:row>36</xdr:row>
      <xdr:rowOff>123825</xdr:rowOff>
    </xdr:to>
    <xdr:sp macro="" textlink="">
      <xdr:nvSpPr>
        <xdr:cNvPr id="1858" name="pole tekstowe 41">
          <a:extLst>
            <a:ext uri="{FF2B5EF4-FFF2-40B4-BE49-F238E27FC236}">
              <a16:creationId xmlns:a16="http://schemas.microsoft.com/office/drawing/2014/main" id="{739A419D-52DC-48AC-A4D7-947D80B29BCC}"/>
            </a:ext>
          </a:extLst>
        </xdr:cNvPr>
        <xdr:cNvSpPr txBox="1">
          <a:spLocks noChangeArrowheads="1"/>
        </xdr:cNvSpPr>
      </xdr:nvSpPr>
      <xdr:spPr bwMode="auto">
        <a:xfrm>
          <a:off x="2207577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35</xdr:row>
      <xdr:rowOff>0</xdr:rowOff>
    </xdr:from>
    <xdr:to>
      <xdr:col>27</xdr:col>
      <xdr:colOff>952500</xdr:colOff>
      <xdr:row>36</xdr:row>
      <xdr:rowOff>123825</xdr:rowOff>
    </xdr:to>
    <xdr:sp macro="" textlink="">
      <xdr:nvSpPr>
        <xdr:cNvPr id="1859" name="pole tekstowe 42">
          <a:extLst>
            <a:ext uri="{FF2B5EF4-FFF2-40B4-BE49-F238E27FC236}">
              <a16:creationId xmlns:a16="http://schemas.microsoft.com/office/drawing/2014/main" id="{1ADEC2B4-10D6-4AFB-A747-A132CECA87A4}"/>
            </a:ext>
          </a:extLst>
        </xdr:cNvPr>
        <xdr:cNvSpPr txBox="1">
          <a:spLocks noChangeArrowheads="1"/>
        </xdr:cNvSpPr>
      </xdr:nvSpPr>
      <xdr:spPr bwMode="auto">
        <a:xfrm>
          <a:off x="2207577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35</xdr:row>
      <xdr:rowOff>0</xdr:rowOff>
    </xdr:from>
    <xdr:to>
      <xdr:col>27</xdr:col>
      <xdr:colOff>952500</xdr:colOff>
      <xdr:row>36</xdr:row>
      <xdr:rowOff>123825</xdr:rowOff>
    </xdr:to>
    <xdr:sp macro="" textlink="">
      <xdr:nvSpPr>
        <xdr:cNvPr id="1860" name="pole tekstowe 59">
          <a:extLst>
            <a:ext uri="{FF2B5EF4-FFF2-40B4-BE49-F238E27FC236}">
              <a16:creationId xmlns:a16="http://schemas.microsoft.com/office/drawing/2014/main" id="{8B8D580E-7551-4529-93CE-0AC2158AB6B8}"/>
            </a:ext>
          </a:extLst>
        </xdr:cNvPr>
        <xdr:cNvSpPr txBox="1">
          <a:spLocks noChangeArrowheads="1"/>
        </xdr:cNvSpPr>
      </xdr:nvSpPr>
      <xdr:spPr bwMode="auto">
        <a:xfrm>
          <a:off x="2207577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35</xdr:row>
      <xdr:rowOff>0</xdr:rowOff>
    </xdr:from>
    <xdr:to>
      <xdr:col>27</xdr:col>
      <xdr:colOff>952500</xdr:colOff>
      <xdr:row>36</xdr:row>
      <xdr:rowOff>123825</xdr:rowOff>
    </xdr:to>
    <xdr:sp macro="" textlink="">
      <xdr:nvSpPr>
        <xdr:cNvPr id="1861" name="pole tekstowe 60">
          <a:extLst>
            <a:ext uri="{FF2B5EF4-FFF2-40B4-BE49-F238E27FC236}">
              <a16:creationId xmlns:a16="http://schemas.microsoft.com/office/drawing/2014/main" id="{BEC0B57E-6673-4FC1-9390-2A007477588C}"/>
            </a:ext>
          </a:extLst>
        </xdr:cNvPr>
        <xdr:cNvSpPr txBox="1">
          <a:spLocks noChangeArrowheads="1"/>
        </xdr:cNvSpPr>
      </xdr:nvSpPr>
      <xdr:spPr bwMode="auto">
        <a:xfrm>
          <a:off x="2207577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35</xdr:row>
      <xdr:rowOff>0</xdr:rowOff>
    </xdr:from>
    <xdr:to>
      <xdr:col>27</xdr:col>
      <xdr:colOff>952500</xdr:colOff>
      <xdr:row>36</xdr:row>
      <xdr:rowOff>123825</xdr:rowOff>
    </xdr:to>
    <xdr:sp macro="" textlink="">
      <xdr:nvSpPr>
        <xdr:cNvPr id="1862" name="pole tekstowe 77">
          <a:extLst>
            <a:ext uri="{FF2B5EF4-FFF2-40B4-BE49-F238E27FC236}">
              <a16:creationId xmlns:a16="http://schemas.microsoft.com/office/drawing/2014/main" id="{5004695A-2412-4394-AB12-57A9266EC987}"/>
            </a:ext>
          </a:extLst>
        </xdr:cNvPr>
        <xdr:cNvSpPr txBox="1">
          <a:spLocks noChangeArrowheads="1"/>
        </xdr:cNvSpPr>
      </xdr:nvSpPr>
      <xdr:spPr bwMode="auto">
        <a:xfrm>
          <a:off x="2207577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35</xdr:row>
      <xdr:rowOff>0</xdr:rowOff>
    </xdr:from>
    <xdr:to>
      <xdr:col>27</xdr:col>
      <xdr:colOff>952500</xdr:colOff>
      <xdr:row>36</xdr:row>
      <xdr:rowOff>123825</xdr:rowOff>
    </xdr:to>
    <xdr:sp macro="" textlink="">
      <xdr:nvSpPr>
        <xdr:cNvPr id="1863" name="pole tekstowe 78">
          <a:extLst>
            <a:ext uri="{FF2B5EF4-FFF2-40B4-BE49-F238E27FC236}">
              <a16:creationId xmlns:a16="http://schemas.microsoft.com/office/drawing/2014/main" id="{B62CA51F-F4F3-4369-8B3B-E7A18574879C}"/>
            </a:ext>
          </a:extLst>
        </xdr:cNvPr>
        <xdr:cNvSpPr txBox="1">
          <a:spLocks noChangeArrowheads="1"/>
        </xdr:cNvSpPr>
      </xdr:nvSpPr>
      <xdr:spPr bwMode="auto">
        <a:xfrm>
          <a:off x="22075775" y="6934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36</xdr:row>
      <xdr:rowOff>0</xdr:rowOff>
    </xdr:from>
    <xdr:to>
      <xdr:col>27</xdr:col>
      <xdr:colOff>952500</xdr:colOff>
      <xdr:row>37</xdr:row>
      <xdr:rowOff>123825</xdr:rowOff>
    </xdr:to>
    <xdr:sp macro="" textlink="">
      <xdr:nvSpPr>
        <xdr:cNvPr id="1864" name="pole tekstowe 5">
          <a:extLst>
            <a:ext uri="{FF2B5EF4-FFF2-40B4-BE49-F238E27FC236}">
              <a16:creationId xmlns:a16="http://schemas.microsoft.com/office/drawing/2014/main" id="{796C1CDC-F90A-4857-8FD8-82D89206C451}"/>
            </a:ext>
          </a:extLst>
        </xdr:cNvPr>
        <xdr:cNvSpPr txBox="1">
          <a:spLocks noChangeArrowheads="1"/>
        </xdr:cNvSpPr>
      </xdr:nvSpPr>
      <xdr:spPr bwMode="auto">
        <a:xfrm>
          <a:off x="2207577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36</xdr:row>
      <xdr:rowOff>0</xdr:rowOff>
    </xdr:from>
    <xdr:to>
      <xdr:col>27</xdr:col>
      <xdr:colOff>952500</xdr:colOff>
      <xdr:row>37</xdr:row>
      <xdr:rowOff>123825</xdr:rowOff>
    </xdr:to>
    <xdr:sp macro="" textlink="">
      <xdr:nvSpPr>
        <xdr:cNvPr id="1865" name="pole tekstowe 6">
          <a:extLst>
            <a:ext uri="{FF2B5EF4-FFF2-40B4-BE49-F238E27FC236}">
              <a16:creationId xmlns:a16="http://schemas.microsoft.com/office/drawing/2014/main" id="{BE6DF00A-48AA-44DB-A4EC-B2F060C33ECB}"/>
            </a:ext>
          </a:extLst>
        </xdr:cNvPr>
        <xdr:cNvSpPr txBox="1">
          <a:spLocks noChangeArrowheads="1"/>
        </xdr:cNvSpPr>
      </xdr:nvSpPr>
      <xdr:spPr bwMode="auto">
        <a:xfrm>
          <a:off x="2207577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36</xdr:row>
      <xdr:rowOff>0</xdr:rowOff>
    </xdr:from>
    <xdr:to>
      <xdr:col>27</xdr:col>
      <xdr:colOff>952500</xdr:colOff>
      <xdr:row>37</xdr:row>
      <xdr:rowOff>104775</xdr:rowOff>
    </xdr:to>
    <xdr:sp macro="" textlink="">
      <xdr:nvSpPr>
        <xdr:cNvPr id="1866" name="pole tekstowe 5">
          <a:extLst>
            <a:ext uri="{FF2B5EF4-FFF2-40B4-BE49-F238E27FC236}">
              <a16:creationId xmlns:a16="http://schemas.microsoft.com/office/drawing/2014/main" id="{957319A4-D0C9-4C43-9D77-084C2C7FF261}"/>
            </a:ext>
          </a:extLst>
        </xdr:cNvPr>
        <xdr:cNvSpPr txBox="1">
          <a:spLocks noChangeArrowheads="1"/>
        </xdr:cNvSpPr>
      </xdr:nvSpPr>
      <xdr:spPr bwMode="auto">
        <a:xfrm>
          <a:off x="22075775" y="7099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36</xdr:row>
      <xdr:rowOff>0</xdr:rowOff>
    </xdr:from>
    <xdr:to>
      <xdr:col>27</xdr:col>
      <xdr:colOff>952500</xdr:colOff>
      <xdr:row>37</xdr:row>
      <xdr:rowOff>104775</xdr:rowOff>
    </xdr:to>
    <xdr:sp macro="" textlink="">
      <xdr:nvSpPr>
        <xdr:cNvPr id="1867" name="pole tekstowe 6">
          <a:extLst>
            <a:ext uri="{FF2B5EF4-FFF2-40B4-BE49-F238E27FC236}">
              <a16:creationId xmlns:a16="http://schemas.microsoft.com/office/drawing/2014/main" id="{6FA83F31-264E-4457-910E-19D9466D5E14}"/>
            </a:ext>
          </a:extLst>
        </xdr:cNvPr>
        <xdr:cNvSpPr txBox="1">
          <a:spLocks noChangeArrowheads="1"/>
        </xdr:cNvSpPr>
      </xdr:nvSpPr>
      <xdr:spPr bwMode="auto">
        <a:xfrm>
          <a:off x="22075775" y="7099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36</xdr:row>
      <xdr:rowOff>0</xdr:rowOff>
    </xdr:from>
    <xdr:to>
      <xdr:col>27</xdr:col>
      <xdr:colOff>952500</xdr:colOff>
      <xdr:row>37</xdr:row>
      <xdr:rowOff>123825</xdr:rowOff>
    </xdr:to>
    <xdr:sp macro="" textlink="">
      <xdr:nvSpPr>
        <xdr:cNvPr id="1868" name="pole tekstowe 41">
          <a:extLst>
            <a:ext uri="{FF2B5EF4-FFF2-40B4-BE49-F238E27FC236}">
              <a16:creationId xmlns:a16="http://schemas.microsoft.com/office/drawing/2014/main" id="{52FC85E7-2F77-443B-BFCD-5877AF1ADFD4}"/>
            </a:ext>
          </a:extLst>
        </xdr:cNvPr>
        <xdr:cNvSpPr txBox="1">
          <a:spLocks noChangeArrowheads="1"/>
        </xdr:cNvSpPr>
      </xdr:nvSpPr>
      <xdr:spPr bwMode="auto">
        <a:xfrm>
          <a:off x="2207577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36</xdr:row>
      <xdr:rowOff>0</xdr:rowOff>
    </xdr:from>
    <xdr:to>
      <xdr:col>27</xdr:col>
      <xdr:colOff>952500</xdr:colOff>
      <xdr:row>37</xdr:row>
      <xdr:rowOff>123825</xdr:rowOff>
    </xdr:to>
    <xdr:sp macro="" textlink="">
      <xdr:nvSpPr>
        <xdr:cNvPr id="1869" name="pole tekstowe 42">
          <a:extLst>
            <a:ext uri="{FF2B5EF4-FFF2-40B4-BE49-F238E27FC236}">
              <a16:creationId xmlns:a16="http://schemas.microsoft.com/office/drawing/2014/main" id="{A263685A-F6F6-47D3-B89E-8C0D60BFDB1E}"/>
            </a:ext>
          </a:extLst>
        </xdr:cNvPr>
        <xdr:cNvSpPr txBox="1">
          <a:spLocks noChangeArrowheads="1"/>
        </xdr:cNvSpPr>
      </xdr:nvSpPr>
      <xdr:spPr bwMode="auto">
        <a:xfrm>
          <a:off x="2207577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36</xdr:row>
      <xdr:rowOff>0</xdr:rowOff>
    </xdr:from>
    <xdr:to>
      <xdr:col>27</xdr:col>
      <xdr:colOff>952500</xdr:colOff>
      <xdr:row>37</xdr:row>
      <xdr:rowOff>123825</xdr:rowOff>
    </xdr:to>
    <xdr:sp macro="" textlink="">
      <xdr:nvSpPr>
        <xdr:cNvPr id="1870" name="pole tekstowe 59">
          <a:extLst>
            <a:ext uri="{FF2B5EF4-FFF2-40B4-BE49-F238E27FC236}">
              <a16:creationId xmlns:a16="http://schemas.microsoft.com/office/drawing/2014/main" id="{CEA3765B-DD2A-44E9-B7D2-902ED42FE211}"/>
            </a:ext>
          </a:extLst>
        </xdr:cNvPr>
        <xdr:cNvSpPr txBox="1">
          <a:spLocks noChangeArrowheads="1"/>
        </xdr:cNvSpPr>
      </xdr:nvSpPr>
      <xdr:spPr bwMode="auto">
        <a:xfrm>
          <a:off x="2207577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36</xdr:row>
      <xdr:rowOff>0</xdr:rowOff>
    </xdr:from>
    <xdr:to>
      <xdr:col>27</xdr:col>
      <xdr:colOff>952500</xdr:colOff>
      <xdr:row>37</xdr:row>
      <xdr:rowOff>123825</xdr:rowOff>
    </xdr:to>
    <xdr:sp macro="" textlink="">
      <xdr:nvSpPr>
        <xdr:cNvPr id="1871" name="pole tekstowe 60">
          <a:extLst>
            <a:ext uri="{FF2B5EF4-FFF2-40B4-BE49-F238E27FC236}">
              <a16:creationId xmlns:a16="http://schemas.microsoft.com/office/drawing/2014/main" id="{7A0B2D39-40F5-4F43-B5CB-5C89601B9FEA}"/>
            </a:ext>
          </a:extLst>
        </xdr:cNvPr>
        <xdr:cNvSpPr txBox="1">
          <a:spLocks noChangeArrowheads="1"/>
        </xdr:cNvSpPr>
      </xdr:nvSpPr>
      <xdr:spPr bwMode="auto">
        <a:xfrm>
          <a:off x="2207577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36</xdr:row>
      <xdr:rowOff>0</xdr:rowOff>
    </xdr:from>
    <xdr:to>
      <xdr:col>27</xdr:col>
      <xdr:colOff>952500</xdr:colOff>
      <xdr:row>37</xdr:row>
      <xdr:rowOff>123825</xdr:rowOff>
    </xdr:to>
    <xdr:sp macro="" textlink="">
      <xdr:nvSpPr>
        <xdr:cNvPr id="1872" name="pole tekstowe 77">
          <a:extLst>
            <a:ext uri="{FF2B5EF4-FFF2-40B4-BE49-F238E27FC236}">
              <a16:creationId xmlns:a16="http://schemas.microsoft.com/office/drawing/2014/main" id="{F1C135DB-2316-4E71-8228-B77AF2116B4B}"/>
            </a:ext>
          </a:extLst>
        </xdr:cNvPr>
        <xdr:cNvSpPr txBox="1">
          <a:spLocks noChangeArrowheads="1"/>
        </xdr:cNvSpPr>
      </xdr:nvSpPr>
      <xdr:spPr bwMode="auto">
        <a:xfrm>
          <a:off x="2207577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36</xdr:row>
      <xdr:rowOff>0</xdr:rowOff>
    </xdr:from>
    <xdr:to>
      <xdr:col>27</xdr:col>
      <xdr:colOff>952500</xdr:colOff>
      <xdr:row>37</xdr:row>
      <xdr:rowOff>123825</xdr:rowOff>
    </xdr:to>
    <xdr:sp macro="" textlink="">
      <xdr:nvSpPr>
        <xdr:cNvPr id="1873" name="pole tekstowe 78">
          <a:extLst>
            <a:ext uri="{FF2B5EF4-FFF2-40B4-BE49-F238E27FC236}">
              <a16:creationId xmlns:a16="http://schemas.microsoft.com/office/drawing/2014/main" id="{FE1C8E0C-6BC9-4F82-A807-3BD200198FF1}"/>
            </a:ext>
          </a:extLst>
        </xdr:cNvPr>
        <xdr:cNvSpPr txBox="1">
          <a:spLocks noChangeArrowheads="1"/>
        </xdr:cNvSpPr>
      </xdr:nvSpPr>
      <xdr:spPr bwMode="auto">
        <a:xfrm>
          <a:off x="22075775" y="7099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37</xdr:row>
      <xdr:rowOff>0</xdr:rowOff>
    </xdr:from>
    <xdr:to>
      <xdr:col>27</xdr:col>
      <xdr:colOff>952500</xdr:colOff>
      <xdr:row>38</xdr:row>
      <xdr:rowOff>123825</xdr:rowOff>
    </xdr:to>
    <xdr:sp macro="" textlink="">
      <xdr:nvSpPr>
        <xdr:cNvPr id="1874" name="pole tekstowe 5">
          <a:extLst>
            <a:ext uri="{FF2B5EF4-FFF2-40B4-BE49-F238E27FC236}">
              <a16:creationId xmlns:a16="http://schemas.microsoft.com/office/drawing/2014/main" id="{6C4AAA3F-0B56-4D2A-9261-89E038AEA4AB}"/>
            </a:ext>
          </a:extLst>
        </xdr:cNvPr>
        <xdr:cNvSpPr txBox="1">
          <a:spLocks noChangeArrowheads="1"/>
        </xdr:cNvSpPr>
      </xdr:nvSpPr>
      <xdr:spPr bwMode="auto">
        <a:xfrm>
          <a:off x="2207577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37</xdr:row>
      <xdr:rowOff>0</xdr:rowOff>
    </xdr:from>
    <xdr:to>
      <xdr:col>27</xdr:col>
      <xdr:colOff>952500</xdr:colOff>
      <xdr:row>38</xdr:row>
      <xdr:rowOff>123825</xdr:rowOff>
    </xdr:to>
    <xdr:sp macro="" textlink="">
      <xdr:nvSpPr>
        <xdr:cNvPr id="1875" name="pole tekstowe 6">
          <a:extLst>
            <a:ext uri="{FF2B5EF4-FFF2-40B4-BE49-F238E27FC236}">
              <a16:creationId xmlns:a16="http://schemas.microsoft.com/office/drawing/2014/main" id="{3DFD529D-FA67-4D90-92DA-8164BF5F8883}"/>
            </a:ext>
          </a:extLst>
        </xdr:cNvPr>
        <xdr:cNvSpPr txBox="1">
          <a:spLocks noChangeArrowheads="1"/>
        </xdr:cNvSpPr>
      </xdr:nvSpPr>
      <xdr:spPr bwMode="auto">
        <a:xfrm>
          <a:off x="2207577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37</xdr:row>
      <xdr:rowOff>0</xdr:rowOff>
    </xdr:from>
    <xdr:to>
      <xdr:col>27</xdr:col>
      <xdr:colOff>952500</xdr:colOff>
      <xdr:row>38</xdr:row>
      <xdr:rowOff>104775</xdr:rowOff>
    </xdr:to>
    <xdr:sp macro="" textlink="">
      <xdr:nvSpPr>
        <xdr:cNvPr id="1876" name="pole tekstowe 5">
          <a:extLst>
            <a:ext uri="{FF2B5EF4-FFF2-40B4-BE49-F238E27FC236}">
              <a16:creationId xmlns:a16="http://schemas.microsoft.com/office/drawing/2014/main" id="{06E9CA2D-69D5-4DD4-A4FC-6374E38A732E}"/>
            </a:ext>
          </a:extLst>
        </xdr:cNvPr>
        <xdr:cNvSpPr txBox="1">
          <a:spLocks noChangeArrowheads="1"/>
        </xdr:cNvSpPr>
      </xdr:nvSpPr>
      <xdr:spPr bwMode="auto">
        <a:xfrm>
          <a:off x="22075775" y="7264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37</xdr:row>
      <xdr:rowOff>0</xdr:rowOff>
    </xdr:from>
    <xdr:to>
      <xdr:col>27</xdr:col>
      <xdr:colOff>952500</xdr:colOff>
      <xdr:row>38</xdr:row>
      <xdr:rowOff>104775</xdr:rowOff>
    </xdr:to>
    <xdr:sp macro="" textlink="">
      <xdr:nvSpPr>
        <xdr:cNvPr id="1877" name="pole tekstowe 6">
          <a:extLst>
            <a:ext uri="{FF2B5EF4-FFF2-40B4-BE49-F238E27FC236}">
              <a16:creationId xmlns:a16="http://schemas.microsoft.com/office/drawing/2014/main" id="{B0E60E51-CE9D-4634-A390-456F6847E1AA}"/>
            </a:ext>
          </a:extLst>
        </xdr:cNvPr>
        <xdr:cNvSpPr txBox="1">
          <a:spLocks noChangeArrowheads="1"/>
        </xdr:cNvSpPr>
      </xdr:nvSpPr>
      <xdr:spPr bwMode="auto">
        <a:xfrm>
          <a:off x="22075775" y="7264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37</xdr:row>
      <xdr:rowOff>0</xdr:rowOff>
    </xdr:from>
    <xdr:to>
      <xdr:col>27</xdr:col>
      <xdr:colOff>952500</xdr:colOff>
      <xdr:row>38</xdr:row>
      <xdr:rowOff>123825</xdr:rowOff>
    </xdr:to>
    <xdr:sp macro="" textlink="">
      <xdr:nvSpPr>
        <xdr:cNvPr id="1878" name="pole tekstowe 41">
          <a:extLst>
            <a:ext uri="{FF2B5EF4-FFF2-40B4-BE49-F238E27FC236}">
              <a16:creationId xmlns:a16="http://schemas.microsoft.com/office/drawing/2014/main" id="{3E500E70-83BD-4183-95D9-D263BF0514DB}"/>
            </a:ext>
          </a:extLst>
        </xdr:cNvPr>
        <xdr:cNvSpPr txBox="1">
          <a:spLocks noChangeArrowheads="1"/>
        </xdr:cNvSpPr>
      </xdr:nvSpPr>
      <xdr:spPr bwMode="auto">
        <a:xfrm>
          <a:off x="2207577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37</xdr:row>
      <xdr:rowOff>0</xdr:rowOff>
    </xdr:from>
    <xdr:to>
      <xdr:col>27</xdr:col>
      <xdr:colOff>952500</xdr:colOff>
      <xdr:row>38</xdr:row>
      <xdr:rowOff>123825</xdr:rowOff>
    </xdr:to>
    <xdr:sp macro="" textlink="">
      <xdr:nvSpPr>
        <xdr:cNvPr id="1879" name="pole tekstowe 42">
          <a:extLst>
            <a:ext uri="{FF2B5EF4-FFF2-40B4-BE49-F238E27FC236}">
              <a16:creationId xmlns:a16="http://schemas.microsoft.com/office/drawing/2014/main" id="{1BAC2CA9-271A-44B8-8443-1B519F402404}"/>
            </a:ext>
          </a:extLst>
        </xdr:cNvPr>
        <xdr:cNvSpPr txBox="1">
          <a:spLocks noChangeArrowheads="1"/>
        </xdr:cNvSpPr>
      </xdr:nvSpPr>
      <xdr:spPr bwMode="auto">
        <a:xfrm>
          <a:off x="2207577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37</xdr:row>
      <xdr:rowOff>0</xdr:rowOff>
    </xdr:from>
    <xdr:to>
      <xdr:col>27</xdr:col>
      <xdr:colOff>952500</xdr:colOff>
      <xdr:row>38</xdr:row>
      <xdr:rowOff>123825</xdr:rowOff>
    </xdr:to>
    <xdr:sp macro="" textlink="">
      <xdr:nvSpPr>
        <xdr:cNvPr id="1880" name="pole tekstowe 59">
          <a:extLst>
            <a:ext uri="{FF2B5EF4-FFF2-40B4-BE49-F238E27FC236}">
              <a16:creationId xmlns:a16="http://schemas.microsoft.com/office/drawing/2014/main" id="{094D3384-C81F-49A1-AB93-D4C28B6C762A}"/>
            </a:ext>
          </a:extLst>
        </xdr:cNvPr>
        <xdr:cNvSpPr txBox="1">
          <a:spLocks noChangeArrowheads="1"/>
        </xdr:cNvSpPr>
      </xdr:nvSpPr>
      <xdr:spPr bwMode="auto">
        <a:xfrm>
          <a:off x="2207577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37</xdr:row>
      <xdr:rowOff>0</xdr:rowOff>
    </xdr:from>
    <xdr:to>
      <xdr:col>27</xdr:col>
      <xdr:colOff>952500</xdr:colOff>
      <xdr:row>38</xdr:row>
      <xdr:rowOff>123825</xdr:rowOff>
    </xdr:to>
    <xdr:sp macro="" textlink="">
      <xdr:nvSpPr>
        <xdr:cNvPr id="1881" name="pole tekstowe 60">
          <a:extLst>
            <a:ext uri="{FF2B5EF4-FFF2-40B4-BE49-F238E27FC236}">
              <a16:creationId xmlns:a16="http://schemas.microsoft.com/office/drawing/2014/main" id="{DD08B5A2-DAA0-483C-ABF1-993DD2589E8C}"/>
            </a:ext>
          </a:extLst>
        </xdr:cNvPr>
        <xdr:cNvSpPr txBox="1">
          <a:spLocks noChangeArrowheads="1"/>
        </xdr:cNvSpPr>
      </xdr:nvSpPr>
      <xdr:spPr bwMode="auto">
        <a:xfrm>
          <a:off x="2207577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37</xdr:row>
      <xdr:rowOff>0</xdr:rowOff>
    </xdr:from>
    <xdr:to>
      <xdr:col>27</xdr:col>
      <xdr:colOff>952500</xdr:colOff>
      <xdr:row>38</xdr:row>
      <xdr:rowOff>123825</xdr:rowOff>
    </xdr:to>
    <xdr:sp macro="" textlink="">
      <xdr:nvSpPr>
        <xdr:cNvPr id="1882" name="pole tekstowe 77">
          <a:extLst>
            <a:ext uri="{FF2B5EF4-FFF2-40B4-BE49-F238E27FC236}">
              <a16:creationId xmlns:a16="http://schemas.microsoft.com/office/drawing/2014/main" id="{BF1AE19A-7029-4489-BAF1-1BB0819D212F}"/>
            </a:ext>
          </a:extLst>
        </xdr:cNvPr>
        <xdr:cNvSpPr txBox="1">
          <a:spLocks noChangeArrowheads="1"/>
        </xdr:cNvSpPr>
      </xdr:nvSpPr>
      <xdr:spPr bwMode="auto">
        <a:xfrm>
          <a:off x="2207577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37</xdr:row>
      <xdr:rowOff>0</xdr:rowOff>
    </xdr:from>
    <xdr:to>
      <xdr:col>27</xdr:col>
      <xdr:colOff>952500</xdr:colOff>
      <xdr:row>38</xdr:row>
      <xdr:rowOff>123825</xdr:rowOff>
    </xdr:to>
    <xdr:sp macro="" textlink="">
      <xdr:nvSpPr>
        <xdr:cNvPr id="1883" name="pole tekstowe 78">
          <a:extLst>
            <a:ext uri="{FF2B5EF4-FFF2-40B4-BE49-F238E27FC236}">
              <a16:creationId xmlns:a16="http://schemas.microsoft.com/office/drawing/2014/main" id="{B92B7E88-CB3D-43EF-91BA-5741EE718B15}"/>
            </a:ext>
          </a:extLst>
        </xdr:cNvPr>
        <xdr:cNvSpPr txBox="1">
          <a:spLocks noChangeArrowheads="1"/>
        </xdr:cNvSpPr>
      </xdr:nvSpPr>
      <xdr:spPr bwMode="auto">
        <a:xfrm>
          <a:off x="22075775" y="7264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38</xdr:row>
      <xdr:rowOff>0</xdr:rowOff>
    </xdr:from>
    <xdr:to>
      <xdr:col>27</xdr:col>
      <xdr:colOff>952500</xdr:colOff>
      <xdr:row>39</xdr:row>
      <xdr:rowOff>123825</xdr:rowOff>
    </xdr:to>
    <xdr:sp macro="" textlink="">
      <xdr:nvSpPr>
        <xdr:cNvPr id="1884" name="pole tekstowe 5">
          <a:extLst>
            <a:ext uri="{FF2B5EF4-FFF2-40B4-BE49-F238E27FC236}">
              <a16:creationId xmlns:a16="http://schemas.microsoft.com/office/drawing/2014/main" id="{0F06E332-467B-4885-A827-1B9769DF862D}"/>
            </a:ext>
          </a:extLst>
        </xdr:cNvPr>
        <xdr:cNvSpPr txBox="1">
          <a:spLocks noChangeArrowheads="1"/>
        </xdr:cNvSpPr>
      </xdr:nvSpPr>
      <xdr:spPr bwMode="auto">
        <a:xfrm>
          <a:off x="2207577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38</xdr:row>
      <xdr:rowOff>0</xdr:rowOff>
    </xdr:from>
    <xdr:to>
      <xdr:col>27</xdr:col>
      <xdr:colOff>952500</xdr:colOff>
      <xdr:row>39</xdr:row>
      <xdr:rowOff>123825</xdr:rowOff>
    </xdr:to>
    <xdr:sp macro="" textlink="">
      <xdr:nvSpPr>
        <xdr:cNvPr id="1885" name="pole tekstowe 6">
          <a:extLst>
            <a:ext uri="{FF2B5EF4-FFF2-40B4-BE49-F238E27FC236}">
              <a16:creationId xmlns:a16="http://schemas.microsoft.com/office/drawing/2014/main" id="{C12500B5-C07C-4861-B1E3-6A65DC511A23}"/>
            </a:ext>
          </a:extLst>
        </xdr:cNvPr>
        <xdr:cNvSpPr txBox="1">
          <a:spLocks noChangeArrowheads="1"/>
        </xdr:cNvSpPr>
      </xdr:nvSpPr>
      <xdr:spPr bwMode="auto">
        <a:xfrm>
          <a:off x="2207577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38</xdr:row>
      <xdr:rowOff>0</xdr:rowOff>
    </xdr:from>
    <xdr:to>
      <xdr:col>27</xdr:col>
      <xdr:colOff>952500</xdr:colOff>
      <xdr:row>39</xdr:row>
      <xdr:rowOff>104775</xdr:rowOff>
    </xdr:to>
    <xdr:sp macro="" textlink="">
      <xdr:nvSpPr>
        <xdr:cNvPr id="1886" name="pole tekstowe 5">
          <a:extLst>
            <a:ext uri="{FF2B5EF4-FFF2-40B4-BE49-F238E27FC236}">
              <a16:creationId xmlns:a16="http://schemas.microsoft.com/office/drawing/2014/main" id="{C490300F-C33E-4C6A-9290-B5AE773B94D6}"/>
            </a:ext>
          </a:extLst>
        </xdr:cNvPr>
        <xdr:cNvSpPr txBox="1">
          <a:spLocks noChangeArrowheads="1"/>
        </xdr:cNvSpPr>
      </xdr:nvSpPr>
      <xdr:spPr bwMode="auto">
        <a:xfrm>
          <a:off x="22075775" y="7429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38</xdr:row>
      <xdr:rowOff>0</xdr:rowOff>
    </xdr:from>
    <xdr:to>
      <xdr:col>27</xdr:col>
      <xdr:colOff>952500</xdr:colOff>
      <xdr:row>39</xdr:row>
      <xdr:rowOff>104775</xdr:rowOff>
    </xdr:to>
    <xdr:sp macro="" textlink="">
      <xdr:nvSpPr>
        <xdr:cNvPr id="1887" name="pole tekstowe 6">
          <a:extLst>
            <a:ext uri="{FF2B5EF4-FFF2-40B4-BE49-F238E27FC236}">
              <a16:creationId xmlns:a16="http://schemas.microsoft.com/office/drawing/2014/main" id="{EDF5E5DC-3095-4C15-959F-206FCDB2F038}"/>
            </a:ext>
          </a:extLst>
        </xdr:cNvPr>
        <xdr:cNvSpPr txBox="1">
          <a:spLocks noChangeArrowheads="1"/>
        </xdr:cNvSpPr>
      </xdr:nvSpPr>
      <xdr:spPr bwMode="auto">
        <a:xfrm>
          <a:off x="22075775" y="7429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38</xdr:row>
      <xdr:rowOff>0</xdr:rowOff>
    </xdr:from>
    <xdr:to>
      <xdr:col>27</xdr:col>
      <xdr:colOff>952500</xdr:colOff>
      <xdr:row>39</xdr:row>
      <xdr:rowOff>123825</xdr:rowOff>
    </xdr:to>
    <xdr:sp macro="" textlink="">
      <xdr:nvSpPr>
        <xdr:cNvPr id="1888" name="pole tekstowe 41">
          <a:extLst>
            <a:ext uri="{FF2B5EF4-FFF2-40B4-BE49-F238E27FC236}">
              <a16:creationId xmlns:a16="http://schemas.microsoft.com/office/drawing/2014/main" id="{42CA2167-E033-4861-BB26-EFBB1D70F6B4}"/>
            </a:ext>
          </a:extLst>
        </xdr:cNvPr>
        <xdr:cNvSpPr txBox="1">
          <a:spLocks noChangeArrowheads="1"/>
        </xdr:cNvSpPr>
      </xdr:nvSpPr>
      <xdr:spPr bwMode="auto">
        <a:xfrm>
          <a:off x="2207577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38</xdr:row>
      <xdr:rowOff>0</xdr:rowOff>
    </xdr:from>
    <xdr:to>
      <xdr:col>27</xdr:col>
      <xdr:colOff>952500</xdr:colOff>
      <xdr:row>39</xdr:row>
      <xdr:rowOff>123825</xdr:rowOff>
    </xdr:to>
    <xdr:sp macro="" textlink="">
      <xdr:nvSpPr>
        <xdr:cNvPr id="1889" name="pole tekstowe 42">
          <a:extLst>
            <a:ext uri="{FF2B5EF4-FFF2-40B4-BE49-F238E27FC236}">
              <a16:creationId xmlns:a16="http://schemas.microsoft.com/office/drawing/2014/main" id="{7F57ED2B-83FF-44FA-9F8A-2C7C66DE74A5}"/>
            </a:ext>
          </a:extLst>
        </xdr:cNvPr>
        <xdr:cNvSpPr txBox="1">
          <a:spLocks noChangeArrowheads="1"/>
        </xdr:cNvSpPr>
      </xdr:nvSpPr>
      <xdr:spPr bwMode="auto">
        <a:xfrm>
          <a:off x="2207577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38</xdr:row>
      <xdr:rowOff>0</xdr:rowOff>
    </xdr:from>
    <xdr:to>
      <xdr:col>27</xdr:col>
      <xdr:colOff>952500</xdr:colOff>
      <xdr:row>39</xdr:row>
      <xdr:rowOff>123825</xdr:rowOff>
    </xdr:to>
    <xdr:sp macro="" textlink="">
      <xdr:nvSpPr>
        <xdr:cNvPr id="1890" name="pole tekstowe 59">
          <a:extLst>
            <a:ext uri="{FF2B5EF4-FFF2-40B4-BE49-F238E27FC236}">
              <a16:creationId xmlns:a16="http://schemas.microsoft.com/office/drawing/2014/main" id="{BBED79BB-9C24-4ED9-847B-F500D0CCA469}"/>
            </a:ext>
          </a:extLst>
        </xdr:cNvPr>
        <xdr:cNvSpPr txBox="1">
          <a:spLocks noChangeArrowheads="1"/>
        </xdr:cNvSpPr>
      </xdr:nvSpPr>
      <xdr:spPr bwMode="auto">
        <a:xfrm>
          <a:off x="2207577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38</xdr:row>
      <xdr:rowOff>0</xdr:rowOff>
    </xdr:from>
    <xdr:to>
      <xdr:col>27</xdr:col>
      <xdr:colOff>952500</xdr:colOff>
      <xdr:row>39</xdr:row>
      <xdr:rowOff>123825</xdr:rowOff>
    </xdr:to>
    <xdr:sp macro="" textlink="">
      <xdr:nvSpPr>
        <xdr:cNvPr id="1891" name="pole tekstowe 60">
          <a:extLst>
            <a:ext uri="{FF2B5EF4-FFF2-40B4-BE49-F238E27FC236}">
              <a16:creationId xmlns:a16="http://schemas.microsoft.com/office/drawing/2014/main" id="{6ADC74CB-7A90-41AD-B5BC-633DA7300AD2}"/>
            </a:ext>
          </a:extLst>
        </xdr:cNvPr>
        <xdr:cNvSpPr txBox="1">
          <a:spLocks noChangeArrowheads="1"/>
        </xdr:cNvSpPr>
      </xdr:nvSpPr>
      <xdr:spPr bwMode="auto">
        <a:xfrm>
          <a:off x="2207577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38</xdr:row>
      <xdr:rowOff>0</xdr:rowOff>
    </xdr:from>
    <xdr:to>
      <xdr:col>27</xdr:col>
      <xdr:colOff>952500</xdr:colOff>
      <xdr:row>39</xdr:row>
      <xdr:rowOff>123825</xdr:rowOff>
    </xdr:to>
    <xdr:sp macro="" textlink="">
      <xdr:nvSpPr>
        <xdr:cNvPr id="1892" name="pole tekstowe 77">
          <a:extLst>
            <a:ext uri="{FF2B5EF4-FFF2-40B4-BE49-F238E27FC236}">
              <a16:creationId xmlns:a16="http://schemas.microsoft.com/office/drawing/2014/main" id="{01733D94-3FC7-4DB6-B4A9-73B31B8145E6}"/>
            </a:ext>
          </a:extLst>
        </xdr:cNvPr>
        <xdr:cNvSpPr txBox="1">
          <a:spLocks noChangeArrowheads="1"/>
        </xdr:cNvSpPr>
      </xdr:nvSpPr>
      <xdr:spPr bwMode="auto">
        <a:xfrm>
          <a:off x="2207577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38</xdr:row>
      <xdr:rowOff>0</xdr:rowOff>
    </xdr:from>
    <xdr:to>
      <xdr:col>27</xdr:col>
      <xdr:colOff>952500</xdr:colOff>
      <xdr:row>39</xdr:row>
      <xdr:rowOff>123825</xdr:rowOff>
    </xdr:to>
    <xdr:sp macro="" textlink="">
      <xdr:nvSpPr>
        <xdr:cNvPr id="1893" name="pole tekstowe 78">
          <a:extLst>
            <a:ext uri="{FF2B5EF4-FFF2-40B4-BE49-F238E27FC236}">
              <a16:creationId xmlns:a16="http://schemas.microsoft.com/office/drawing/2014/main" id="{7488BA9B-DDD4-49B6-AA6F-E262C4D0B3DA}"/>
            </a:ext>
          </a:extLst>
        </xdr:cNvPr>
        <xdr:cNvSpPr txBox="1">
          <a:spLocks noChangeArrowheads="1"/>
        </xdr:cNvSpPr>
      </xdr:nvSpPr>
      <xdr:spPr bwMode="auto">
        <a:xfrm>
          <a:off x="22075775" y="7429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39</xdr:row>
      <xdr:rowOff>0</xdr:rowOff>
    </xdr:from>
    <xdr:to>
      <xdr:col>27</xdr:col>
      <xdr:colOff>952500</xdr:colOff>
      <xdr:row>40</xdr:row>
      <xdr:rowOff>123825</xdr:rowOff>
    </xdr:to>
    <xdr:sp macro="" textlink="">
      <xdr:nvSpPr>
        <xdr:cNvPr id="1894" name="pole tekstowe 5">
          <a:extLst>
            <a:ext uri="{FF2B5EF4-FFF2-40B4-BE49-F238E27FC236}">
              <a16:creationId xmlns:a16="http://schemas.microsoft.com/office/drawing/2014/main" id="{6498C36A-F24E-4175-A382-9F2F0D58A194}"/>
            </a:ext>
          </a:extLst>
        </xdr:cNvPr>
        <xdr:cNvSpPr txBox="1">
          <a:spLocks noChangeArrowheads="1"/>
        </xdr:cNvSpPr>
      </xdr:nvSpPr>
      <xdr:spPr bwMode="auto">
        <a:xfrm>
          <a:off x="2207577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39</xdr:row>
      <xdr:rowOff>0</xdr:rowOff>
    </xdr:from>
    <xdr:to>
      <xdr:col>27</xdr:col>
      <xdr:colOff>952500</xdr:colOff>
      <xdr:row>40</xdr:row>
      <xdr:rowOff>123825</xdr:rowOff>
    </xdr:to>
    <xdr:sp macro="" textlink="">
      <xdr:nvSpPr>
        <xdr:cNvPr id="1895" name="pole tekstowe 6">
          <a:extLst>
            <a:ext uri="{FF2B5EF4-FFF2-40B4-BE49-F238E27FC236}">
              <a16:creationId xmlns:a16="http://schemas.microsoft.com/office/drawing/2014/main" id="{DEF85648-3355-46FE-BA8A-F46C4808E748}"/>
            </a:ext>
          </a:extLst>
        </xdr:cNvPr>
        <xdr:cNvSpPr txBox="1">
          <a:spLocks noChangeArrowheads="1"/>
        </xdr:cNvSpPr>
      </xdr:nvSpPr>
      <xdr:spPr bwMode="auto">
        <a:xfrm>
          <a:off x="2207577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39</xdr:row>
      <xdr:rowOff>0</xdr:rowOff>
    </xdr:from>
    <xdr:to>
      <xdr:col>27</xdr:col>
      <xdr:colOff>952500</xdr:colOff>
      <xdr:row>40</xdr:row>
      <xdr:rowOff>104775</xdr:rowOff>
    </xdr:to>
    <xdr:sp macro="" textlink="">
      <xdr:nvSpPr>
        <xdr:cNvPr id="1896" name="pole tekstowe 5">
          <a:extLst>
            <a:ext uri="{FF2B5EF4-FFF2-40B4-BE49-F238E27FC236}">
              <a16:creationId xmlns:a16="http://schemas.microsoft.com/office/drawing/2014/main" id="{18A20A45-E201-4D12-BF37-63835CEF853F}"/>
            </a:ext>
          </a:extLst>
        </xdr:cNvPr>
        <xdr:cNvSpPr txBox="1">
          <a:spLocks noChangeArrowheads="1"/>
        </xdr:cNvSpPr>
      </xdr:nvSpPr>
      <xdr:spPr bwMode="auto">
        <a:xfrm>
          <a:off x="22075775" y="7594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39</xdr:row>
      <xdr:rowOff>0</xdr:rowOff>
    </xdr:from>
    <xdr:to>
      <xdr:col>27</xdr:col>
      <xdr:colOff>952500</xdr:colOff>
      <xdr:row>40</xdr:row>
      <xdr:rowOff>104775</xdr:rowOff>
    </xdr:to>
    <xdr:sp macro="" textlink="">
      <xdr:nvSpPr>
        <xdr:cNvPr id="1897" name="pole tekstowe 6">
          <a:extLst>
            <a:ext uri="{FF2B5EF4-FFF2-40B4-BE49-F238E27FC236}">
              <a16:creationId xmlns:a16="http://schemas.microsoft.com/office/drawing/2014/main" id="{1A6C30FA-AECF-46BD-B420-0B61083801BE}"/>
            </a:ext>
          </a:extLst>
        </xdr:cNvPr>
        <xdr:cNvSpPr txBox="1">
          <a:spLocks noChangeArrowheads="1"/>
        </xdr:cNvSpPr>
      </xdr:nvSpPr>
      <xdr:spPr bwMode="auto">
        <a:xfrm>
          <a:off x="22075775" y="7594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39</xdr:row>
      <xdr:rowOff>0</xdr:rowOff>
    </xdr:from>
    <xdr:to>
      <xdr:col>27</xdr:col>
      <xdr:colOff>952500</xdr:colOff>
      <xdr:row>40</xdr:row>
      <xdr:rowOff>123825</xdr:rowOff>
    </xdr:to>
    <xdr:sp macro="" textlink="">
      <xdr:nvSpPr>
        <xdr:cNvPr id="1898" name="pole tekstowe 41">
          <a:extLst>
            <a:ext uri="{FF2B5EF4-FFF2-40B4-BE49-F238E27FC236}">
              <a16:creationId xmlns:a16="http://schemas.microsoft.com/office/drawing/2014/main" id="{F0F3403F-3BB7-49F4-8D1D-9C87E5AF9E94}"/>
            </a:ext>
          </a:extLst>
        </xdr:cNvPr>
        <xdr:cNvSpPr txBox="1">
          <a:spLocks noChangeArrowheads="1"/>
        </xdr:cNvSpPr>
      </xdr:nvSpPr>
      <xdr:spPr bwMode="auto">
        <a:xfrm>
          <a:off x="2207577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39</xdr:row>
      <xdr:rowOff>0</xdr:rowOff>
    </xdr:from>
    <xdr:to>
      <xdr:col>27</xdr:col>
      <xdr:colOff>952500</xdr:colOff>
      <xdr:row>40</xdr:row>
      <xdr:rowOff>123825</xdr:rowOff>
    </xdr:to>
    <xdr:sp macro="" textlink="">
      <xdr:nvSpPr>
        <xdr:cNvPr id="1899" name="pole tekstowe 42">
          <a:extLst>
            <a:ext uri="{FF2B5EF4-FFF2-40B4-BE49-F238E27FC236}">
              <a16:creationId xmlns:a16="http://schemas.microsoft.com/office/drawing/2014/main" id="{A4D0529E-F919-4AC3-9A21-6167C0E2E7B1}"/>
            </a:ext>
          </a:extLst>
        </xdr:cNvPr>
        <xdr:cNvSpPr txBox="1">
          <a:spLocks noChangeArrowheads="1"/>
        </xdr:cNvSpPr>
      </xdr:nvSpPr>
      <xdr:spPr bwMode="auto">
        <a:xfrm>
          <a:off x="2207577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39</xdr:row>
      <xdr:rowOff>0</xdr:rowOff>
    </xdr:from>
    <xdr:to>
      <xdr:col>27</xdr:col>
      <xdr:colOff>952500</xdr:colOff>
      <xdr:row>40</xdr:row>
      <xdr:rowOff>123825</xdr:rowOff>
    </xdr:to>
    <xdr:sp macro="" textlink="">
      <xdr:nvSpPr>
        <xdr:cNvPr id="1900" name="pole tekstowe 59">
          <a:extLst>
            <a:ext uri="{FF2B5EF4-FFF2-40B4-BE49-F238E27FC236}">
              <a16:creationId xmlns:a16="http://schemas.microsoft.com/office/drawing/2014/main" id="{FFD462EF-8201-4B80-970B-B2DEEF97C06A}"/>
            </a:ext>
          </a:extLst>
        </xdr:cNvPr>
        <xdr:cNvSpPr txBox="1">
          <a:spLocks noChangeArrowheads="1"/>
        </xdr:cNvSpPr>
      </xdr:nvSpPr>
      <xdr:spPr bwMode="auto">
        <a:xfrm>
          <a:off x="2207577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39</xdr:row>
      <xdr:rowOff>0</xdr:rowOff>
    </xdr:from>
    <xdr:to>
      <xdr:col>27</xdr:col>
      <xdr:colOff>952500</xdr:colOff>
      <xdr:row>40</xdr:row>
      <xdr:rowOff>123825</xdr:rowOff>
    </xdr:to>
    <xdr:sp macro="" textlink="">
      <xdr:nvSpPr>
        <xdr:cNvPr id="1901" name="pole tekstowe 60">
          <a:extLst>
            <a:ext uri="{FF2B5EF4-FFF2-40B4-BE49-F238E27FC236}">
              <a16:creationId xmlns:a16="http://schemas.microsoft.com/office/drawing/2014/main" id="{5B231800-AB50-4227-87F3-CD8A6BE7D0CB}"/>
            </a:ext>
          </a:extLst>
        </xdr:cNvPr>
        <xdr:cNvSpPr txBox="1">
          <a:spLocks noChangeArrowheads="1"/>
        </xdr:cNvSpPr>
      </xdr:nvSpPr>
      <xdr:spPr bwMode="auto">
        <a:xfrm>
          <a:off x="2207577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39</xdr:row>
      <xdr:rowOff>0</xdr:rowOff>
    </xdr:from>
    <xdr:to>
      <xdr:col>27</xdr:col>
      <xdr:colOff>952500</xdr:colOff>
      <xdr:row>40</xdr:row>
      <xdr:rowOff>123825</xdr:rowOff>
    </xdr:to>
    <xdr:sp macro="" textlink="">
      <xdr:nvSpPr>
        <xdr:cNvPr id="1902" name="pole tekstowe 77">
          <a:extLst>
            <a:ext uri="{FF2B5EF4-FFF2-40B4-BE49-F238E27FC236}">
              <a16:creationId xmlns:a16="http://schemas.microsoft.com/office/drawing/2014/main" id="{03B0D0E5-9BD9-4949-B208-73F8CE22AC03}"/>
            </a:ext>
          </a:extLst>
        </xdr:cNvPr>
        <xdr:cNvSpPr txBox="1">
          <a:spLocks noChangeArrowheads="1"/>
        </xdr:cNvSpPr>
      </xdr:nvSpPr>
      <xdr:spPr bwMode="auto">
        <a:xfrm>
          <a:off x="2207577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39</xdr:row>
      <xdr:rowOff>0</xdr:rowOff>
    </xdr:from>
    <xdr:to>
      <xdr:col>27</xdr:col>
      <xdr:colOff>952500</xdr:colOff>
      <xdr:row>40</xdr:row>
      <xdr:rowOff>123825</xdr:rowOff>
    </xdr:to>
    <xdr:sp macro="" textlink="">
      <xdr:nvSpPr>
        <xdr:cNvPr id="1903" name="pole tekstowe 78">
          <a:extLst>
            <a:ext uri="{FF2B5EF4-FFF2-40B4-BE49-F238E27FC236}">
              <a16:creationId xmlns:a16="http://schemas.microsoft.com/office/drawing/2014/main" id="{C53F3E15-2CE4-4B6D-9C6A-EC39E07E0F51}"/>
            </a:ext>
          </a:extLst>
        </xdr:cNvPr>
        <xdr:cNvSpPr txBox="1">
          <a:spLocks noChangeArrowheads="1"/>
        </xdr:cNvSpPr>
      </xdr:nvSpPr>
      <xdr:spPr bwMode="auto">
        <a:xfrm>
          <a:off x="22075775" y="7594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40</xdr:row>
      <xdr:rowOff>0</xdr:rowOff>
    </xdr:from>
    <xdr:to>
      <xdr:col>27</xdr:col>
      <xdr:colOff>952500</xdr:colOff>
      <xdr:row>41</xdr:row>
      <xdr:rowOff>123825</xdr:rowOff>
    </xdr:to>
    <xdr:sp macro="" textlink="">
      <xdr:nvSpPr>
        <xdr:cNvPr id="1904" name="pole tekstowe 5">
          <a:extLst>
            <a:ext uri="{FF2B5EF4-FFF2-40B4-BE49-F238E27FC236}">
              <a16:creationId xmlns:a16="http://schemas.microsoft.com/office/drawing/2014/main" id="{53AB7BED-EAEC-48CF-AF7E-8A041966A66A}"/>
            </a:ext>
          </a:extLst>
        </xdr:cNvPr>
        <xdr:cNvSpPr txBox="1">
          <a:spLocks noChangeArrowheads="1"/>
        </xdr:cNvSpPr>
      </xdr:nvSpPr>
      <xdr:spPr bwMode="auto">
        <a:xfrm>
          <a:off x="2207577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40</xdr:row>
      <xdr:rowOff>0</xdr:rowOff>
    </xdr:from>
    <xdr:to>
      <xdr:col>27</xdr:col>
      <xdr:colOff>952500</xdr:colOff>
      <xdr:row>41</xdr:row>
      <xdr:rowOff>123825</xdr:rowOff>
    </xdr:to>
    <xdr:sp macro="" textlink="">
      <xdr:nvSpPr>
        <xdr:cNvPr id="1905" name="pole tekstowe 6">
          <a:extLst>
            <a:ext uri="{FF2B5EF4-FFF2-40B4-BE49-F238E27FC236}">
              <a16:creationId xmlns:a16="http://schemas.microsoft.com/office/drawing/2014/main" id="{A59C1FC2-D578-48A2-BB42-62EF377F3CC5}"/>
            </a:ext>
          </a:extLst>
        </xdr:cNvPr>
        <xdr:cNvSpPr txBox="1">
          <a:spLocks noChangeArrowheads="1"/>
        </xdr:cNvSpPr>
      </xdr:nvSpPr>
      <xdr:spPr bwMode="auto">
        <a:xfrm>
          <a:off x="2207577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40</xdr:row>
      <xdr:rowOff>0</xdr:rowOff>
    </xdr:from>
    <xdr:to>
      <xdr:col>27</xdr:col>
      <xdr:colOff>952500</xdr:colOff>
      <xdr:row>41</xdr:row>
      <xdr:rowOff>104775</xdr:rowOff>
    </xdr:to>
    <xdr:sp macro="" textlink="">
      <xdr:nvSpPr>
        <xdr:cNvPr id="1906" name="pole tekstowe 5">
          <a:extLst>
            <a:ext uri="{FF2B5EF4-FFF2-40B4-BE49-F238E27FC236}">
              <a16:creationId xmlns:a16="http://schemas.microsoft.com/office/drawing/2014/main" id="{85CE9350-31F9-4616-8E29-CBFD2823FFE0}"/>
            </a:ext>
          </a:extLst>
        </xdr:cNvPr>
        <xdr:cNvSpPr txBox="1">
          <a:spLocks noChangeArrowheads="1"/>
        </xdr:cNvSpPr>
      </xdr:nvSpPr>
      <xdr:spPr bwMode="auto">
        <a:xfrm>
          <a:off x="22075775" y="7759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40</xdr:row>
      <xdr:rowOff>0</xdr:rowOff>
    </xdr:from>
    <xdr:to>
      <xdr:col>27</xdr:col>
      <xdr:colOff>952500</xdr:colOff>
      <xdr:row>41</xdr:row>
      <xdr:rowOff>104775</xdr:rowOff>
    </xdr:to>
    <xdr:sp macro="" textlink="">
      <xdr:nvSpPr>
        <xdr:cNvPr id="1907" name="pole tekstowe 6">
          <a:extLst>
            <a:ext uri="{FF2B5EF4-FFF2-40B4-BE49-F238E27FC236}">
              <a16:creationId xmlns:a16="http://schemas.microsoft.com/office/drawing/2014/main" id="{70476E8E-9FC1-490B-877F-731B3C398660}"/>
            </a:ext>
          </a:extLst>
        </xdr:cNvPr>
        <xdr:cNvSpPr txBox="1">
          <a:spLocks noChangeArrowheads="1"/>
        </xdr:cNvSpPr>
      </xdr:nvSpPr>
      <xdr:spPr bwMode="auto">
        <a:xfrm>
          <a:off x="22075775" y="7759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40</xdr:row>
      <xdr:rowOff>0</xdr:rowOff>
    </xdr:from>
    <xdr:to>
      <xdr:col>27</xdr:col>
      <xdr:colOff>952500</xdr:colOff>
      <xdr:row>41</xdr:row>
      <xdr:rowOff>123825</xdr:rowOff>
    </xdr:to>
    <xdr:sp macro="" textlink="">
      <xdr:nvSpPr>
        <xdr:cNvPr id="1908" name="pole tekstowe 41">
          <a:extLst>
            <a:ext uri="{FF2B5EF4-FFF2-40B4-BE49-F238E27FC236}">
              <a16:creationId xmlns:a16="http://schemas.microsoft.com/office/drawing/2014/main" id="{1D79235B-0FFF-44DE-9C8C-696941DD96D4}"/>
            </a:ext>
          </a:extLst>
        </xdr:cNvPr>
        <xdr:cNvSpPr txBox="1">
          <a:spLocks noChangeArrowheads="1"/>
        </xdr:cNvSpPr>
      </xdr:nvSpPr>
      <xdr:spPr bwMode="auto">
        <a:xfrm>
          <a:off x="2207577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40</xdr:row>
      <xdr:rowOff>0</xdr:rowOff>
    </xdr:from>
    <xdr:to>
      <xdr:col>27</xdr:col>
      <xdr:colOff>952500</xdr:colOff>
      <xdr:row>41</xdr:row>
      <xdr:rowOff>123825</xdr:rowOff>
    </xdr:to>
    <xdr:sp macro="" textlink="">
      <xdr:nvSpPr>
        <xdr:cNvPr id="1909" name="pole tekstowe 42">
          <a:extLst>
            <a:ext uri="{FF2B5EF4-FFF2-40B4-BE49-F238E27FC236}">
              <a16:creationId xmlns:a16="http://schemas.microsoft.com/office/drawing/2014/main" id="{D86767A4-D67C-4943-BBCA-D72D8801E7D6}"/>
            </a:ext>
          </a:extLst>
        </xdr:cNvPr>
        <xdr:cNvSpPr txBox="1">
          <a:spLocks noChangeArrowheads="1"/>
        </xdr:cNvSpPr>
      </xdr:nvSpPr>
      <xdr:spPr bwMode="auto">
        <a:xfrm>
          <a:off x="2207577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40</xdr:row>
      <xdr:rowOff>0</xdr:rowOff>
    </xdr:from>
    <xdr:to>
      <xdr:col>27</xdr:col>
      <xdr:colOff>952500</xdr:colOff>
      <xdr:row>41</xdr:row>
      <xdr:rowOff>123825</xdr:rowOff>
    </xdr:to>
    <xdr:sp macro="" textlink="">
      <xdr:nvSpPr>
        <xdr:cNvPr id="1910" name="pole tekstowe 59">
          <a:extLst>
            <a:ext uri="{FF2B5EF4-FFF2-40B4-BE49-F238E27FC236}">
              <a16:creationId xmlns:a16="http://schemas.microsoft.com/office/drawing/2014/main" id="{3DE4B34D-12E0-498F-805D-0974CA241AA2}"/>
            </a:ext>
          </a:extLst>
        </xdr:cNvPr>
        <xdr:cNvSpPr txBox="1">
          <a:spLocks noChangeArrowheads="1"/>
        </xdr:cNvSpPr>
      </xdr:nvSpPr>
      <xdr:spPr bwMode="auto">
        <a:xfrm>
          <a:off x="2207577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40</xdr:row>
      <xdr:rowOff>0</xdr:rowOff>
    </xdr:from>
    <xdr:to>
      <xdr:col>27</xdr:col>
      <xdr:colOff>952500</xdr:colOff>
      <xdr:row>41</xdr:row>
      <xdr:rowOff>123825</xdr:rowOff>
    </xdr:to>
    <xdr:sp macro="" textlink="">
      <xdr:nvSpPr>
        <xdr:cNvPr id="1911" name="pole tekstowe 60">
          <a:extLst>
            <a:ext uri="{FF2B5EF4-FFF2-40B4-BE49-F238E27FC236}">
              <a16:creationId xmlns:a16="http://schemas.microsoft.com/office/drawing/2014/main" id="{75036E56-ADD1-4212-82CE-A4949FBAAEC8}"/>
            </a:ext>
          </a:extLst>
        </xdr:cNvPr>
        <xdr:cNvSpPr txBox="1">
          <a:spLocks noChangeArrowheads="1"/>
        </xdr:cNvSpPr>
      </xdr:nvSpPr>
      <xdr:spPr bwMode="auto">
        <a:xfrm>
          <a:off x="2207577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40</xdr:row>
      <xdr:rowOff>0</xdr:rowOff>
    </xdr:from>
    <xdr:to>
      <xdr:col>27</xdr:col>
      <xdr:colOff>952500</xdr:colOff>
      <xdr:row>41</xdr:row>
      <xdr:rowOff>123825</xdr:rowOff>
    </xdr:to>
    <xdr:sp macro="" textlink="">
      <xdr:nvSpPr>
        <xdr:cNvPr id="1912" name="pole tekstowe 77">
          <a:extLst>
            <a:ext uri="{FF2B5EF4-FFF2-40B4-BE49-F238E27FC236}">
              <a16:creationId xmlns:a16="http://schemas.microsoft.com/office/drawing/2014/main" id="{67C8C170-F9C3-431D-B11E-DF3A3E3BFD13}"/>
            </a:ext>
          </a:extLst>
        </xdr:cNvPr>
        <xdr:cNvSpPr txBox="1">
          <a:spLocks noChangeArrowheads="1"/>
        </xdr:cNvSpPr>
      </xdr:nvSpPr>
      <xdr:spPr bwMode="auto">
        <a:xfrm>
          <a:off x="2207577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40</xdr:row>
      <xdr:rowOff>0</xdr:rowOff>
    </xdr:from>
    <xdr:to>
      <xdr:col>27</xdr:col>
      <xdr:colOff>952500</xdr:colOff>
      <xdr:row>41</xdr:row>
      <xdr:rowOff>123825</xdr:rowOff>
    </xdr:to>
    <xdr:sp macro="" textlink="">
      <xdr:nvSpPr>
        <xdr:cNvPr id="1913" name="pole tekstowe 78">
          <a:extLst>
            <a:ext uri="{FF2B5EF4-FFF2-40B4-BE49-F238E27FC236}">
              <a16:creationId xmlns:a16="http://schemas.microsoft.com/office/drawing/2014/main" id="{07AADBB4-45DB-4F35-A408-AA76DDA6B115}"/>
            </a:ext>
          </a:extLst>
        </xdr:cNvPr>
        <xdr:cNvSpPr txBox="1">
          <a:spLocks noChangeArrowheads="1"/>
        </xdr:cNvSpPr>
      </xdr:nvSpPr>
      <xdr:spPr bwMode="auto">
        <a:xfrm>
          <a:off x="22075775" y="7759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41</xdr:row>
      <xdr:rowOff>0</xdr:rowOff>
    </xdr:from>
    <xdr:to>
      <xdr:col>27</xdr:col>
      <xdr:colOff>952500</xdr:colOff>
      <xdr:row>42</xdr:row>
      <xdr:rowOff>123825</xdr:rowOff>
    </xdr:to>
    <xdr:sp macro="" textlink="">
      <xdr:nvSpPr>
        <xdr:cNvPr id="1914" name="pole tekstowe 5">
          <a:extLst>
            <a:ext uri="{FF2B5EF4-FFF2-40B4-BE49-F238E27FC236}">
              <a16:creationId xmlns:a16="http://schemas.microsoft.com/office/drawing/2014/main" id="{E1C49362-436F-4230-BA49-443712208DD5}"/>
            </a:ext>
          </a:extLst>
        </xdr:cNvPr>
        <xdr:cNvSpPr txBox="1">
          <a:spLocks noChangeArrowheads="1"/>
        </xdr:cNvSpPr>
      </xdr:nvSpPr>
      <xdr:spPr bwMode="auto">
        <a:xfrm>
          <a:off x="2207577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41</xdr:row>
      <xdr:rowOff>0</xdr:rowOff>
    </xdr:from>
    <xdr:to>
      <xdr:col>27</xdr:col>
      <xdr:colOff>952500</xdr:colOff>
      <xdr:row>42</xdr:row>
      <xdr:rowOff>123825</xdr:rowOff>
    </xdr:to>
    <xdr:sp macro="" textlink="">
      <xdr:nvSpPr>
        <xdr:cNvPr id="1915" name="pole tekstowe 6">
          <a:extLst>
            <a:ext uri="{FF2B5EF4-FFF2-40B4-BE49-F238E27FC236}">
              <a16:creationId xmlns:a16="http://schemas.microsoft.com/office/drawing/2014/main" id="{97114859-A412-45EF-92AD-0E53588026A4}"/>
            </a:ext>
          </a:extLst>
        </xdr:cNvPr>
        <xdr:cNvSpPr txBox="1">
          <a:spLocks noChangeArrowheads="1"/>
        </xdr:cNvSpPr>
      </xdr:nvSpPr>
      <xdr:spPr bwMode="auto">
        <a:xfrm>
          <a:off x="2207577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41</xdr:row>
      <xdr:rowOff>0</xdr:rowOff>
    </xdr:from>
    <xdr:to>
      <xdr:col>27</xdr:col>
      <xdr:colOff>952500</xdr:colOff>
      <xdr:row>42</xdr:row>
      <xdr:rowOff>104775</xdr:rowOff>
    </xdr:to>
    <xdr:sp macro="" textlink="">
      <xdr:nvSpPr>
        <xdr:cNvPr id="1916" name="pole tekstowe 5">
          <a:extLst>
            <a:ext uri="{FF2B5EF4-FFF2-40B4-BE49-F238E27FC236}">
              <a16:creationId xmlns:a16="http://schemas.microsoft.com/office/drawing/2014/main" id="{0A902876-C4C4-49B7-86F7-6033627C61BF}"/>
            </a:ext>
          </a:extLst>
        </xdr:cNvPr>
        <xdr:cNvSpPr txBox="1">
          <a:spLocks noChangeArrowheads="1"/>
        </xdr:cNvSpPr>
      </xdr:nvSpPr>
      <xdr:spPr bwMode="auto">
        <a:xfrm>
          <a:off x="22075775" y="7924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41</xdr:row>
      <xdr:rowOff>0</xdr:rowOff>
    </xdr:from>
    <xdr:to>
      <xdr:col>27</xdr:col>
      <xdr:colOff>952500</xdr:colOff>
      <xdr:row>42</xdr:row>
      <xdr:rowOff>104775</xdr:rowOff>
    </xdr:to>
    <xdr:sp macro="" textlink="">
      <xdr:nvSpPr>
        <xdr:cNvPr id="1917" name="pole tekstowe 6">
          <a:extLst>
            <a:ext uri="{FF2B5EF4-FFF2-40B4-BE49-F238E27FC236}">
              <a16:creationId xmlns:a16="http://schemas.microsoft.com/office/drawing/2014/main" id="{90922238-45FB-459D-98C6-A9AB2A1B5671}"/>
            </a:ext>
          </a:extLst>
        </xdr:cNvPr>
        <xdr:cNvSpPr txBox="1">
          <a:spLocks noChangeArrowheads="1"/>
        </xdr:cNvSpPr>
      </xdr:nvSpPr>
      <xdr:spPr bwMode="auto">
        <a:xfrm>
          <a:off x="22075775" y="7924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41</xdr:row>
      <xdr:rowOff>0</xdr:rowOff>
    </xdr:from>
    <xdr:to>
      <xdr:col>27</xdr:col>
      <xdr:colOff>952500</xdr:colOff>
      <xdr:row>42</xdr:row>
      <xdr:rowOff>123825</xdr:rowOff>
    </xdr:to>
    <xdr:sp macro="" textlink="">
      <xdr:nvSpPr>
        <xdr:cNvPr id="1918" name="pole tekstowe 41">
          <a:extLst>
            <a:ext uri="{FF2B5EF4-FFF2-40B4-BE49-F238E27FC236}">
              <a16:creationId xmlns:a16="http://schemas.microsoft.com/office/drawing/2014/main" id="{A27B594E-26DF-41D1-8D05-27197A92C412}"/>
            </a:ext>
          </a:extLst>
        </xdr:cNvPr>
        <xdr:cNvSpPr txBox="1">
          <a:spLocks noChangeArrowheads="1"/>
        </xdr:cNvSpPr>
      </xdr:nvSpPr>
      <xdr:spPr bwMode="auto">
        <a:xfrm>
          <a:off x="2207577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41</xdr:row>
      <xdr:rowOff>0</xdr:rowOff>
    </xdr:from>
    <xdr:to>
      <xdr:col>27</xdr:col>
      <xdr:colOff>952500</xdr:colOff>
      <xdr:row>42</xdr:row>
      <xdr:rowOff>123825</xdr:rowOff>
    </xdr:to>
    <xdr:sp macro="" textlink="">
      <xdr:nvSpPr>
        <xdr:cNvPr id="1919" name="pole tekstowe 42">
          <a:extLst>
            <a:ext uri="{FF2B5EF4-FFF2-40B4-BE49-F238E27FC236}">
              <a16:creationId xmlns:a16="http://schemas.microsoft.com/office/drawing/2014/main" id="{9E9AF4C6-01BC-4609-A9ED-0AFD87CD9514}"/>
            </a:ext>
          </a:extLst>
        </xdr:cNvPr>
        <xdr:cNvSpPr txBox="1">
          <a:spLocks noChangeArrowheads="1"/>
        </xdr:cNvSpPr>
      </xdr:nvSpPr>
      <xdr:spPr bwMode="auto">
        <a:xfrm>
          <a:off x="2207577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41</xdr:row>
      <xdr:rowOff>0</xdr:rowOff>
    </xdr:from>
    <xdr:to>
      <xdr:col>27</xdr:col>
      <xdr:colOff>952500</xdr:colOff>
      <xdr:row>42</xdr:row>
      <xdr:rowOff>123825</xdr:rowOff>
    </xdr:to>
    <xdr:sp macro="" textlink="">
      <xdr:nvSpPr>
        <xdr:cNvPr id="1920" name="pole tekstowe 59">
          <a:extLst>
            <a:ext uri="{FF2B5EF4-FFF2-40B4-BE49-F238E27FC236}">
              <a16:creationId xmlns:a16="http://schemas.microsoft.com/office/drawing/2014/main" id="{15A2076F-5EB2-4C45-95E2-A248682AECB3}"/>
            </a:ext>
          </a:extLst>
        </xdr:cNvPr>
        <xdr:cNvSpPr txBox="1">
          <a:spLocks noChangeArrowheads="1"/>
        </xdr:cNvSpPr>
      </xdr:nvSpPr>
      <xdr:spPr bwMode="auto">
        <a:xfrm>
          <a:off x="2207577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41</xdr:row>
      <xdr:rowOff>0</xdr:rowOff>
    </xdr:from>
    <xdr:to>
      <xdr:col>27</xdr:col>
      <xdr:colOff>952500</xdr:colOff>
      <xdr:row>42</xdr:row>
      <xdr:rowOff>123825</xdr:rowOff>
    </xdr:to>
    <xdr:sp macro="" textlink="">
      <xdr:nvSpPr>
        <xdr:cNvPr id="1921" name="pole tekstowe 60">
          <a:extLst>
            <a:ext uri="{FF2B5EF4-FFF2-40B4-BE49-F238E27FC236}">
              <a16:creationId xmlns:a16="http://schemas.microsoft.com/office/drawing/2014/main" id="{0C9DCF0E-2A78-4533-932D-6F9F364F6EE3}"/>
            </a:ext>
          </a:extLst>
        </xdr:cNvPr>
        <xdr:cNvSpPr txBox="1">
          <a:spLocks noChangeArrowheads="1"/>
        </xdr:cNvSpPr>
      </xdr:nvSpPr>
      <xdr:spPr bwMode="auto">
        <a:xfrm>
          <a:off x="2207577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41</xdr:row>
      <xdr:rowOff>0</xdr:rowOff>
    </xdr:from>
    <xdr:to>
      <xdr:col>27</xdr:col>
      <xdr:colOff>952500</xdr:colOff>
      <xdr:row>42</xdr:row>
      <xdr:rowOff>123825</xdr:rowOff>
    </xdr:to>
    <xdr:sp macro="" textlink="">
      <xdr:nvSpPr>
        <xdr:cNvPr id="1922" name="pole tekstowe 77">
          <a:extLst>
            <a:ext uri="{FF2B5EF4-FFF2-40B4-BE49-F238E27FC236}">
              <a16:creationId xmlns:a16="http://schemas.microsoft.com/office/drawing/2014/main" id="{DC8995F7-9EC0-4142-97CF-40354A05CD91}"/>
            </a:ext>
          </a:extLst>
        </xdr:cNvPr>
        <xdr:cNvSpPr txBox="1">
          <a:spLocks noChangeArrowheads="1"/>
        </xdr:cNvSpPr>
      </xdr:nvSpPr>
      <xdr:spPr bwMode="auto">
        <a:xfrm>
          <a:off x="2207577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41</xdr:row>
      <xdr:rowOff>0</xdr:rowOff>
    </xdr:from>
    <xdr:to>
      <xdr:col>27</xdr:col>
      <xdr:colOff>952500</xdr:colOff>
      <xdr:row>42</xdr:row>
      <xdr:rowOff>123825</xdr:rowOff>
    </xdr:to>
    <xdr:sp macro="" textlink="">
      <xdr:nvSpPr>
        <xdr:cNvPr id="1923" name="pole tekstowe 78">
          <a:extLst>
            <a:ext uri="{FF2B5EF4-FFF2-40B4-BE49-F238E27FC236}">
              <a16:creationId xmlns:a16="http://schemas.microsoft.com/office/drawing/2014/main" id="{65C48952-E436-4026-8B9B-2177E5335840}"/>
            </a:ext>
          </a:extLst>
        </xdr:cNvPr>
        <xdr:cNvSpPr txBox="1">
          <a:spLocks noChangeArrowheads="1"/>
        </xdr:cNvSpPr>
      </xdr:nvSpPr>
      <xdr:spPr bwMode="auto">
        <a:xfrm>
          <a:off x="22075775" y="7924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42</xdr:row>
      <xdr:rowOff>0</xdr:rowOff>
    </xdr:from>
    <xdr:to>
      <xdr:col>27</xdr:col>
      <xdr:colOff>952500</xdr:colOff>
      <xdr:row>43</xdr:row>
      <xdr:rowOff>123825</xdr:rowOff>
    </xdr:to>
    <xdr:sp macro="" textlink="">
      <xdr:nvSpPr>
        <xdr:cNvPr id="1924" name="pole tekstowe 5">
          <a:extLst>
            <a:ext uri="{FF2B5EF4-FFF2-40B4-BE49-F238E27FC236}">
              <a16:creationId xmlns:a16="http://schemas.microsoft.com/office/drawing/2014/main" id="{91532BD3-8965-4237-90B2-846075789015}"/>
            </a:ext>
          </a:extLst>
        </xdr:cNvPr>
        <xdr:cNvSpPr txBox="1">
          <a:spLocks noChangeArrowheads="1"/>
        </xdr:cNvSpPr>
      </xdr:nvSpPr>
      <xdr:spPr bwMode="auto">
        <a:xfrm>
          <a:off x="2207577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42</xdr:row>
      <xdr:rowOff>0</xdr:rowOff>
    </xdr:from>
    <xdr:to>
      <xdr:col>27</xdr:col>
      <xdr:colOff>952500</xdr:colOff>
      <xdr:row>43</xdr:row>
      <xdr:rowOff>123825</xdr:rowOff>
    </xdr:to>
    <xdr:sp macro="" textlink="">
      <xdr:nvSpPr>
        <xdr:cNvPr id="1925" name="pole tekstowe 6">
          <a:extLst>
            <a:ext uri="{FF2B5EF4-FFF2-40B4-BE49-F238E27FC236}">
              <a16:creationId xmlns:a16="http://schemas.microsoft.com/office/drawing/2014/main" id="{01A86A60-41D8-413D-B9FC-A1412F742692}"/>
            </a:ext>
          </a:extLst>
        </xdr:cNvPr>
        <xdr:cNvSpPr txBox="1">
          <a:spLocks noChangeArrowheads="1"/>
        </xdr:cNvSpPr>
      </xdr:nvSpPr>
      <xdr:spPr bwMode="auto">
        <a:xfrm>
          <a:off x="2207577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42</xdr:row>
      <xdr:rowOff>0</xdr:rowOff>
    </xdr:from>
    <xdr:to>
      <xdr:col>27</xdr:col>
      <xdr:colOff>952500</xdr:colOff>
      <xdr:row>43</xdr:row>
      <xdr:rowOff>104775</xdr:rowOff>
    </xdr:to>
    <xdr:sp macro="" textlink="">
      <xdr:nvSpPr>
        <xdr:cNvPr id="1926" name="pole tekstowe 5">
          <a:extLst>
            <a:ext uri="{FF2B5EF4-FFF2-40B4-BE49-F238E27FC236}">
              <a16:creationId xmlns:a16="http://schemas.microsoft.com/office/drawing/2014/main" id="{EC18761E-4707-4909-B1BB-25F646967FC4}"/>
            </a:ext>
          </a:extLst>
        </xdr:cNvPr>
        <xdr:cNvSpPr txBox="1">
          <a:spLocks noChangeArrowheads="1"/>
        </xdr:cNvSpPr>
      </xdr:nvSpPr>
      <xdr:spPr bwMode="auto">
        <a:xfrm>
          <a:off x="22075775" y="8089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42</xdr:row>
      <xdr:rowOff>0</xdr:rowOff>
    </xdr:from>
    <xdr:to>
      <xdr:col>27</xdr:col>
      <xdr:colOff>952500</xdr:colOff>
      <xdr:row>43</xdr:row>
      <xdr:rowOff>104775</xdr:rowOff>
    </xdr:to>
    <xdr:sp macro="" textlink="">
      <xdr:nvSpPr>
        <xdr:cNvPr id="1927" name="pole tekstowe 6">
          <a:extLst>
            <a:ext uri="{FF2B5EF4-FFF2-40B4-BE49-F238E27FC236}">
              <a16:creationId xmlns:a16="http://schemas.microsoft.com/office/drawing/2014/main" id="{1021B638-3632-401B-8317-5480DA477FA7}"/>
            </a:ext>
          </a:extLst>
        </xdr:cNvPr>
        <xdr:cNvSpPr txBox="1">
          <a:spLocks noChangeArrowheads="1"/>
        </xdr:cNvSpPr>
      </xdr:nvSpPr>
      <xdr:spPr bwMode="auto">
        <a:xfrm>
          <a:off x="22075775" y="8089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42</xdr:row>
      <xdr:rowOff>0</xdr:rowOff>
    </xdr:from>
    <xdr:to>
      <xdr:col>27</xdr:col>
      <xdr:colOff>952500</xdr:colOff>
      <xdr:row>43</xdr:row>
      <xdr:rowOff>123825</xdr:rowOff>
    </xdr:to>
    <xdr:sp macro="" textlink="">
      <xdr:nvSpPr>
        <xdr:cNvPr id="1928" name="pole tekstowe 41">
          <a:extLst>
            <a:ext uri="{FF2B5EF4-FFF2-40B4-BE49-F238E27FC236}">
              <a16:creationId xmlns:a16="http://schemas.microsoft.com/office/drawing/2014/main" id="{BD591744-E15C-472D-A7DE-E4B9767172B2}"/>
            </a:ext>
          </a:extLst>
        </xdr:cNvPr>
        <xdr:cNvSpPr txBox="1">
          <a:spLocks noChangeArrowheads="1"/>
        </xdr:cNvSpPr>
      </xdr:nvSpPr>
      <xdr:spPr bwMode="auto">
        <a:xfrm>
          <a:off x="2207577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42</xdr:row>
      <xdr:rowOff>0</xdr:rowOff>
    </xdr:from>
    <xdr:to>
      <xdr:col>27</xdr:col>
      <xdr:colOff>952500</xdr:colOff>
      <xdr:row>43</xdr:row>
      <xdr:rowOff>123825</xdr:rowOff>
    </xdr:to>
    <xdr:sp macro="" textlink="">
      <xdr:nvSpPr>
        <xdr:cNvPr id="1929" name="pole tekstowe 42">
          <a:extLst>
            <a:ext uri="{FF2B5EF4-FFF2-40B4-BE49-F238E27FC236}">
              <a16:creationId xmlns:a16="http://schemas.microsoft.com/office/drawing/2014/main" id="{53478C5A-E6E3-4CDB-86E1-315EEEED1D5E}"/>
            </a:ext>
          </a:extLst>
        </xdr:cNvPr>
        <xdr:cNvSpPr txBox="1">
          <a:spLocks noChangeArrowheads="1"/>
        </xdr:cNvSpPr>
      </xdr:nvSpPr>
      <xdr:spPr bwMode="auto">
        <a:xfrm>
          <a:off x="2207577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42</xdr:row>
      <xdr:rowOff>0</xdr:rowOff>
    </xdr:from>
    <xdr:to>
      <xdr:col>27</xdr:col>
      <xdr:colOff>952500</xdr:colOff>
      <xdr:row>43</xdr:row>
      <xdr:rowOff>123825</xdr:rowOff>
    </xdr:to>
    <xdr:sp macro="" textlink="">
      <xdr:nvSpPr>
        <xdr:cNvPr id="1930" name="pole tekstowe 59">
          <a:extLst>
            <a:ext uri="{FF2B5EF4-FFF2-40B4-BE49-F238E27FC236}">
              <a16:creationId xmlns:a16="http://schemas.microsoft.com/office/drawing/2014/main" id="{7856C87C-8D50-4C70-A9D1-1907500B1538}"/>
            </a:ext>
          </a:extLst>
        </xdr:cNvPr>
        <xdr:cNvSpPr txBox="1">
          <a:spLocks noChangeArrowheads="1"/>
        </xdr:cNvSpPr>
      </xdr:nvSpPr>
      <xdr:spPr bwMode="auto">
        <a:xfrm>
          <a:off x="2207577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42</xdr:row>
      <xdr:rowOff>0</xdr:rowOff>
    </xdr:from>
    <xdr:to>
      <xdr:col>27</xdr:col>
      <xdr:colOff>952500</xdr:colOff>
      <xdr:row>43</xdr:row>
      <xdr:rowOff>123825</xdr:rowOff>
    </xdr:to>
    <xdr:sp macro="" textlink="">
      <xdr:nvSpPr>
        <xdr:cNvPr id="1931" name="pole tekstowe 60">
          <a:extLst>
            <a:ext uri="{FF2B5EF4-FFF2-40B4-BE49-F238E27FC236}">
              <a16:creationId xmlns:a16="http://schemas.microsoft.com/office/drawing/2014/main" id="{6C1090EB-9F14-436F-ACB4-F58CA0A884EF}"/>
            </a:ext>
          </a:extLst>
        </xdr:cNvPr>
        <xdr:cNvSpPr txBox="1">
          <a:spLocks noChangeArrowheads="1"/>
        </xdr:cNvSpPr>
      </xdr:nvSpPr>
      <xdr:spPr bwMode="auto">
        <a:xfrm>
          <a:off x="2207577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42</xdr:row>
      <xdr:rowOff>0</xdr:rowOff>
    </xdr:from>
    <xdr:to>
      <xdr:col>27</xdr:col>
      <xdr:colOff>952500</xdr:colOff>
      <xdr:row>43</xdr:row>
      <xdr:rowOff>123825</xdr:rowOff>
    </xdr:to>
    <xdr:sp macro="" textlink="">
      <xdr:nvSpPr>
        <xdr:cNvPr id="1932" name="pole tekstowe 77">
          <a:extLst>
            <a:ext uri="{FF2B5EF4-FFF2-40B4-BE49-F238E27FC236}">
              <a16:creationId xmlns:a16="http://schemas.microsoft.com/office/drawing/2014/main" id="{7E1F54EC-3C4E-4BB5-81F1-1C50E3F96900}"/>
            </a:ext>
          </a:extLst>
        </xdr:cNvPr>
        <xdr:cNvSpPr txBox="1">
          <a:spLocks noChangeArrowheads="1"/>
        </xdr:cNvSpPr>
      </xdr:nvSpPr>
      <xdr:spPr bwMode="auto">
        <a:xfrm>
          <a:off x="2207577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42</xdr:row>
      <xdr:rowOff>0</xdr:rowOff>
    </xdr:from>
    <xdr:to>
      <xdr:col>27</xdr:col>
      <xdr:colOff>952500</xdr:colOff>
      <xdr:row>43</xdr:row>
      <xdr:rowOff>123825</xdr:rowOff>
    </xdr:to>
    <xdr:sp macro="" textlink="">
      <xdr:nvSpPr>
        <xdr:cNvPr id="1933" name="pole tekstowe 78">
          <a:extLst>
            <a:ext uri="{FF2B5EF4-FFF2-40B4-BE49-F238E27FC236}">
              <a16:creationId xmlns:a16="http://schemas.microsoft.com/office/drawing/2014/main" id="{E15E6E73-C6D5-4D4F-8C9D-26033DFD9853}"/>
            </a:ext>
          </a:extLst>
        </xdr:cNvPr>
        <xdr:cNvSpPr txBox="1">
          <a:spLocks noChangeArrowheads="1"/>
        </xdr:cNvSpPr>
      </xdr:nvSpPr>
      <xdr:spPr bwMode="auto">
        <a:xfrm>
          <a:off x="22075775" y="8089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43</xdr:row>
      <xdr:rowOff>0</xdr:rowOff>
    </xdr:from>
    <xdr:to>
      <xdr:col>27</xdr:col>
      <xdr:colOff>952500</xdr:colOff>
      <xdr:row>44</xdr:row>
      <xdr:rowOff>123825</xdr:rowOff>
    </xdr:to>
    <xdr:sp macro="" textlink="">
      <xdr:nvSpPr>
        <xdr:cNvPr id="1934" name="pole tekstowe 5">
          <a:extLst>
            <a:ext uri="{FF2B5EF4-FFF2-40B4-BE49-F238E27FC236}">
              <a16:creationId xmlns:a16="http://schemas.microsoft.com/office/drawing/2014/main" id="{D105A749-0F9C-4BD4-85F6-D91EACF9A7D7}"/>
            </a:ext>
          </a:extLst>
        </xdr:cNvPr>
        <xdr:cNvSpPr txBox="1">
          <a:spLocks noChangeArrowheads="1"/>
        </xdr:cNvSpPr>
      </xdr:nvSpPr>
      <xdr:spPr bwMode="auto">
        <a:xfrm>
          <a:off x="2207577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43</xdr:row>
      <xdr:rowOff>0</xdr:rowOff>
    </xdr:from>
    <xdr:to>
      <xdr:col>27</xdr:col>
      <xdr:colOff>952500</xdr:colOff>
      <xdr:row>44</xdr:row>
      <xdr:rowOff>123825</xdr:rowOff>
    </xdr:to>
    <xdr:sp macro="" textlink="">
      <xdr:nvSpPr>
        <xdr:cNvPr id="1935" name="pole tekstowe 6">
          <a:extLst>
            <a:ext uri="{FF2B5EF4-FFF2-40B4-BE49-F238E27FC236}">
              <a16:creationId xmlns:a16="http://schemas.microsoft.com/office/drawing/2014/main" id="{A0A17665-DE88-4894-99CC-619B24AEFC0F}"/>
            </a:ext>
          </a:extLst>
        </xdr:cNvPr>
        <xdr:cNvSpPr txBox="1">
          <a:spLocks noChangeArrowheads="1"/>
        </xdr:cNvSpPr>
      </xdr:nvSpPr>
      <xdr:spPr bwMode="auto">
        <a:xfrm>
          <a:off x="2207577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43</xdr:row>
      <xdr:rowOff>0</xdr:rowOff>
    </xdr:from>
    <xdr:to>
      <xdr:col>27</xdr:col>
      <xdr:colOff>952500</xdr:colOff>
      <xdr:row>44</xdr:row>
      <xdr:rowOff>104775</xdr:rowOff>
    </xdr:to>
    <xdr:sp macro="" textlink="">
      <xdr:nvSpPr>
        <xdr:cNvPr id="1936" name="pole tekstowe 5">
          <a:extLst>
            <a:ext uri="{FF2B5EF4-FFF2-40B4-BE49-F238E27FC236}">
              <a16:creationId xmlns:a16="http://schemas.microsoft.com/office/drawing/2014/main" id="{626BC2AC-2723-4593-95AE-ED12F44B44B3}"/>
            </a:ext>
          </a:extLst>
        </xdr:cNvPr>
        <xdr:cNvSpPr txBox="1">
          <a:spLocks noChangeArrowheads="1"/>
        </xdr:cNvSpPr>
      </xdr:nvSpPr>
      <xdr:spPr bwMode="auto">
        <a:xfrm>
          <a:off x="22075775" y="8255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43</xdr:row>
      <xdr:rowOff>0</xdr:rowOff>
    </xdr:from>
    <xdr:to>
      <xdr:col>27</xdr:col>
      <xdr:colOff>952500</xdr:colOff>
      <xdr:row>44</xdr:row>
      <xdr:rowOff>104775</xdr:rowOff>
    </xdr:to>
    <xdr:sp macro="" textlink="">
      <xdr:nvSpPr>
        <xdr:cNvPr id="1937" name="pole tekstowe 6">
          <a:extLst>
            <a:ext uri="{FF2B5EF4-FFF2-40B4-BE49-F238E27FC236}">
              <a16:creationId xmlns:a16="http://schemas.microsoft.com/office/drawing/2014/main" id="{08F718E7-59C1-40ED-A7FB-1FF73D027103}"/>
            </a:ext>
          </a:extLst>
        </xdr:cNvPr>
        <xdr:cNvSpPr txBox="1">
          <a:spLocks noChangeArrowheads="1"/>
        </xdr:cNvSpPr>
      </xdr:nvSpPr>
      <xdr:spPr bwMode="auto">
        <a:xfrm>
          <a:off x="22075775" y="8255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43</xdr:row>
      <xdr:rowOff>0</xdr:rowOff>
    </xdr:from>
    <xdr:to>
      <xdr:col>27</xdr:col>
      <xdr:colOff>952500</xdr:colOff>
      <xdr:row>44</xdr:row>
      <xdr:rowOff>123825</xdr:rowOff>
    </xdr:to>
    <xdr:sp macro="" textlink="">
      <xdr:nvSpPr>
        <xdr:cNvPr id="1938" name="pole tekstowe 41">
          <a:extLst>
            <a:ext uri="{FF2B5EF4-FFF2-40B4-BE49-F238E27FC236}">
              <a16:creationId xmlns:a16="http://schemas.microsoft.com/office/drawing/2014/main" id="{83165D69-4893-4132-BD6D-14468B2DCC88}"/>
            </a:ext>
          </a:extLst>
        </xdr:cNvPr>
        <xdr:cNvSpPr txBox="1">
          <a:spLocks noChangeArrowheads="1"/>
        </xdr:cNvSpPr>
      </xdr:nvSpPr>
      <xdr:spPr bwMode="auto">
        <a:xfrm>
          <a:off x="2207577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43</xdr:row>
      <xdr:rowOff>0</xdr:rowOff>
    </xdr:from>
    <xdr:to>
      <xdr:col>27</xdr:col>
      <xdr:colOff>952500</xdr:colOff>
      <xdr:row>44</xdr:row>
      <xdr:rowOff>123825</xdr:rowOff>
    </xdr:to>
    <xdr:sp macro="" textlink="">
      <xdr:nvSpPr>
        <xdr:cNvPr id="1939" name="pole tekstowe 42">
          <a:extLst>
            <a:ext uri="{FF2B5EF4-FFF2-40B4-BE49-F238E27FC236}">
              <a16:creationId xmlns:a16="http://schemas.microsoft.com/office/drawing/2014/main" id="{F080A1DF-6A36-41D9-BD22-8FBAD1C8C66B}"/>
            </a:ext>
          </a:extLst>
        </xdr:cNvPr>
        <xdr:cNvSpPr txBox="1">
          <a:spLocks noChangeArrowheads="1"/>
        </xdr:cNvSpPr>
      </xdr:nvSpPr>
      <xdr:spPr bwMode="auto">
        <a:xfrm>
          <a:off x="2207577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43</xdr:row>
      <xdr:rowOff>0</xdr:rowOff>
    </xdr:from>
    <xdr:to>
      <xdr:col>27</xdr:col>
      <xdr:colOff>952500</xdr:colOff>
      <xdr:row>44</xdr:row>
      <xdr:rowOff>123825</xdr:rowOff>
    </xdr:to>
    <xdr:sp macro="" textlink="">
      <xdr:nvSpPr>
        <xdr:cNvPr id="1940" name="pole tekstowe 59">
          <a:extLst>
            <a:ext uri="{FF2B5EF4-FFF2-40B4-BE49-F238E27FC236}">
              <a16:creationId xmlns:a16="http://schemas.microsoft.com/office/drawing/2014/main" id="{E3758A09-119D-4A24-A0C2-CF7BEA5DDACA}"/>
            </a:ext>
          </a:extLst>
        </xdr:cNvPr>
        <xdr:cNvSpPr txBox="1">
          <a:spLocks noChangeArrowheads="1"/>
        </xdr:cNvSpPr>
      </xdr:nvSpPr>
      <xdr:spPr bwMode="auto">
        <a:xfrm>
          <a:off x="2207577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43</xdr:row>
      <xdr:rowOff>0</xdr:rowOff>
    </xdr:from>
    <xdr:to>
      <xdr:col>27</xdr:col>
      <xdr:colOff>952500</xdr:colOff>
      <xdr:row>44</xdr:row>
      <xdr:rowOff>123825</xdr:rowOff>
    </xdr:to>
    <xdr:sp macro="" textlink="">
      <xdr:nvSpPr>
        <xdr:cNvPr id="1941" name="pole tekstowe 60">
          <a:extLst>
            <a:ext uri="{FF2B5EF4-FFF2-40B4-BE49-F238E27FC236}">
              <a16:creationId xmlns:a16="http://schemas.microsoft.com/office/drawing/2014/main" id="{EC96F66C-A0F5-41F1-AE3B-EA8F5AC1DF8B}"/>
            </a:ext>
          </a:extLst>
        </xdr:cNvPr>
        <xdr:cNvSpPr txBox="1">
          <a:spLocks noChangeArrowheads="1"/>
        </xdr:cNvSpPr>
      </xdr:nvSpPr>
      <xdr:spPr bwMode="auto">
        <a:xfrm>
          <a:off x="2207577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43</xdr:row>
      <xdr:rowOff>0</xdr:rowOff>
    </xdr:from>
    <xdr:to>
      <xdr:col>27</xdr:col>
      <xdr:colOff>952500</xdr:colOff>
      <xdr:row>44</xdr:row>
      <xdr:rowOff>123825</xdr:rowOff>
    </xdr:to>
    <xdr:sp macro="" textlink="">
      <xdr:nvSpPr>
        <xdr:cNvPr id="1942" name="pole tekstowe 77">
          <a:extLst>
            <a:ext uri="{FF2B5EF4-FFF2-40B4-BE49-F238E27FC236}">
              <a16:creationId xmlns:a16="http://schemas.microsoft.com/office/drawing/2014/main" id="{E00A187F-3C58-45DA-877A-E033CC25A351}"/>
            </a:ext>
          </a:extLst>
        </xdr:cNvPr>
        <xdr:cNvSpPr txBox="1">
          <a:spLocks noChangeArrowheads="1"/>
        </xdr:cNvSpPr>
      </xdr:nvSpPr>
      <xdr:spPr bwMode="auto">
        <a:xfrm>
          <a:off x="2207577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43</xdr:row>
      <xdr:rowOff>0</xdr:rowOff>
    </xdr:from>
    <xdr:to>
      <xdr:col>27</xdr:col>
      <xdr:colOff>952500</xdr:colOff>
      <xdr:row>44</xdr:row>
      <xdr:rowOff>123825</xdr:rowOff>
    </xdr:to>
    <xdr:sp macro="" textlink="">
      <xdr:nvSpPr>
        <xdr:cNvPr id="1943" name="pole tekstowe 78">
          <a:extLst>
            <a:ext uri="{FF2B5EF4-FFF2-40B4-BE49-F238E27FC236}">
              <a16:creationId xmlns:a16="http://schemas.microsoft.com/office/drawing/2014/main" id="{19454F14-BAAE-4F6C-AE13-AA210A11F3AA}"/>
            </a:ext>
          </a:extLst>
        </xdr:cNvPr>
        <xdr:cNvSpPr txBox="1">
          <a:spLocks noChangeArrowheads="1"/>
        </xdr:cNvSpPr>
      </xdr:nvSpPr>
      <xdr:spPr bwMode="auto">
        <a:xfrm>
          <a:off x="22075775" y="8255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44</xdr:row>
      <xdr:rowOff>0</xdr:rowOff>
    </xdr:from>
    <xdr:to>
      <xdr:col>27</xdr:col>
      <xdr:colOff>952500</xdr:colOff>
      <xdr:row>45</xdr:row>
      <xdr:rowOff>123825</xdr:rowOff>
    </xdr:to>
    <xdr:sp macro="" textlink="">
      <xdr:nvSpPr>
        <xdr:cNvPr id="1944" name="pole tekstowe 5">
          <a:extLst>
            <a:ext uri="{FF2B5EF4-FFF2-40B4-BE49-F238E27FC236}">
              <a16:creationId xmlns:a16="http://schemas.microsoft.com/office/drawing/2014/main" id="{6C4CD4D2-D626-43B8-99E7-32DA518685AE}"/>
            </a:ext>
          </a:extLst>
        </xdr:cNvPr>
        <xdr:cNvSpPr txBox="1">
          <a:spLocks noChangeArrowheads="1"/>
        </xdr:cNvSpPr>
      </xdr:nvSpPr>
      <xdr:spPr bwMode="auto">
        <a:xfrm>
          <a:off x="2207577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44</xdr:row>
      <xdr:rowOff>0</xdr:rowOff>
    </xdr:from>
    <xdr:to>
      <xdr:col>27</xdr:col>
      <xdr:colOff>952500</xdr:colOff>
      <xdr:row>45</xdr:row>
      <xdr:rowOff>123825</xdr:rowOff>
    </xdr:to>
    <xdr:sp macro="" textlink="">
      <xdr:nvSpPr>
        <xdr:cNvPr id="1945" name="pole tekstowe 6">
          <a:extLst>
            <a:ext uri="{FF2B5EF4-FFF2-40B4-BE49-F238E27FC236}">
              <a16:creationId xmlns:a16="http://schemas.microsoft.com/office/drawing/2014/main" id="{CCF1FB0B-98D4-4581-A1D7-6217A8C9E887}"/>
            </a:ext>
          </a:extLst>
        </xdr:cNvPr>
        <xdr:cNvSpPr txBox="1">
          <a:spLocks noChangeArrowheads="1"/>
        </xdr:cNvSpPr>
      </xdr:nvSpPr>
      <xdr:spPr bwMode="auto">
        <a:xfrm>
          <a:off x="2207577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44</xdr:row>
      <xdr:rowOff>0</xdr:rowOff>
    </xdr:from>
    <xdr:to>
      <xdr:col>27</xdr:col>
      <xdr:colOff>952500</xdr:colOff>
      <xdr:row>45</xdr:row>
      <xdr:rowOff>104775</xdr:rowOff>
    </xdr:to>
    <xdr:sp macro="" textlink="">
      <xdr:nvSpPr>
        <xdr:cNvPr id="1946" name="pole tekstowe 5">
          <a:extLst>
            <a:ext uri="{FF2B5EF4-FFF2-40B4-BE49-F238E27FC236}">
              <a16:creationId xmlns:a16="http://schemas.microsoft.com/office/drawing/2014/main" id="{1FB38754-012D-4E3A-93AE-D9CFCD27FD2D}"/>
            </a:ext>
          </a:extLst>
        </xdr:cNvPr>
        <xdr:cNvSpPr txBox="1">
          <a:spLocks noChangeArrowheads="1"/>
        </xdr:cNvSpPr>
      </xdr:nvSpPr>
      <xdr:spPr bwMode="auto">
        <a:xfrm>
          <a:off x="22075775" y="8420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44</xdr:row>
      <xdr:rowOff>0</xdr:rowOff>
    </xdr:from>
    <xdr:to>
      <xdr:col>27</xdr:col>
      <xdr:colOff>952500</xdr:colOff>
      <xdr:row>45</xdr:row>
      <xdr:rowOff>104775</xdr:rowOff>
    </xdr:to>
    <xdr:sp macro="" textlink="">
      <xdr:nvSpPr>
        <xdr:cNvPr id="1947" name="pole tekstowe 6">
          <a:extLst>
            <a:ext uri="{FF2B5EF4-FFF2-40B4-BE49-F238E27FC236}">
              <a16:creationId xmlns:a16="http://schemas.microsoft.com/office/drawing/2014/main" id="{035C3BBB-F331-4F72-B254-DBC123285217}"/>
            </a:ext>
          </a:extLst>
        </xdr:cNvPr>
        <xdr:cNvSpPr txBox="1">
          <a:spLocks noChangeArrowheads="1"/>
        </xdr:cNvSpPr>
      </xdr:nvSpPr>
      <xdr:spPr bwMode="auto">
        <a:xfrm>
          <a:off x="22075775" y="8420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44</xdr:row>
      <xdr:rowOff>0</xdr:rowOff>
    </xdr:from>
    <xdr:to>
      <xdr:col>27</xdr:col>
      <xdr:colOff>952500</xdr:colOff>
      <xdr:row>45</xdr:row>
      <xdr:rowOff>123825</xdr:rowOff>
    </xdr:to>
    <xdr:sp macro="" textlink="">
      <xdr:nvSpPr>
        <xdr:cNvPr id="1948" name="pole tekstowe 41">
          <a:extLst>
            <a:ext uri="{FF2B5EF4-FFF2-40B4-BE49-F238E27FC236}">
              <a16:creationId xmlns:a16="http://schemas.microsoft.com/office/drawing/2014/main" id="{7D1D74A0-4538-4D7C-8247-111423C2E951}"/>
            </a:ext>
          </a:extLst>
        </xdr:cNvPr>
        <xdr:cNvSpPr txBox="1">
          <a:spLocks noChangeArrowheads="1"/>
        </xdr:cNvSpPr>
      </xdr:nvSpPr>
      <xdr:spPr bwMode="auto">
        <a:xfrm>
          <a:off x="2207577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44</xdr:row>
      <xdr:rowOff>0</xdr:rowOff>
    </xdr:from>
    <xdr:to>
      <xdr:col>27</xdr:col>
      <xdr:colOff>952500</xdr:colOff>
      <xdr:row>45</xdr:row>
      <xdr:rowOff>123825</xdr:rowOff>
    </xdr:to>
    <xdr:sp macro="" textlink="">
      <xdr:nvSpPr>
        <xdr:cNvPr id="1949" name="pole tekstowe 42">
          <a:extLst>
            <a:ext uri="{FF2B5EF4-FFF2-40B4-BE49-F238E27FC236}">
              <a16:creationId xmlns:a16="http://schemas.microsoft.com/office/drawing/2014/main" id="{194EABFD-76BB-4A5C-8930-8B482BB21CCF}"/>
            </a:ext>
          </a:extLst>
        </xdr:cNvPr>
        <xdr:cNvSpPr txBox="1">
          <a:spLocks noChangeArrowheads="1"/>
        </xdr:cNvSpPr>
      </xdr:nvSpPr>
      <xdr:spPr bwMode="auto">
        <a:xfrm>
          <a:off x="2207577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44</xdr:row>
      <xdr:rowOff>0</xdr:rowOff>
    </xdr:from>
    <xdr:to>
      <xdr:col>27</xdr:col>
      <xdr:colOff>952500</xdr:colOff>
      <xdr:row>45</xdr:row>
      <xdr:rowOff>123825</xdr:rowOff>
    </xdr:to>
    <xdr:sp macro="" textlink="">
      <xdr:nvSpPr>
        <xdr:cNvPr id="1950" name="pole tekstowe 59">
          <a:extLst>
            <a:ext uri="{FF2B5EF4-FFF2-40B4-BE49-F238E27FC236}">
              <a16:creationId xmlns:a16="http://schemas.microsoft.com/office/drawing/2014/main" id="{76E76554-5CDD-46DE-890F-16555678A7BA}"/>
            </a:ext>
          </a:extLst>
        </xdr:cNvPr>
        <xdr:cNvSpPr txBox="1">
          <a:spLocks noChangeArrowheads="1"/>
        </xdr:cNvSpPr>
      </xdr:nvSpPr>
      <xdr:spPr bwMode="auto">
        <a:xfrm>
          <a:off x="2207577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44</xdr:row>
      <xdr:rowOff>0</xdr:rowOff>
    </xdr:from>
    <xdr:to>
      <xdr:col>27</xdr:col>
      <xdr:colOff>952500</xdr:colOff>
      <xdr:row>45</xdr:row>
      <xdr:rowOff>123825</xdr:rowOff>
    </xdr:to>
    <xdr:sp macro="" textlink="">
      <xdr:nvSpPr>
        <xdr:cNvPr id="1951" name="pole tekstowe 60">
          <a:extLst>
            <a:ext uri="{FF2B5EF4-FFF2-40B4-BE49-F238E27FC236}">
              <a16:creationId xmlns:a16="http://schemas.microsoft.com/office/drawing/2014/main" id="{E09CD49C-4051-4DA1-946C-C3D871C4EA35}"/>
            </a:ext>
          </a:extLst>
        </xdr:cNvPr>
        <xdr:cNvSpPr txBox="1">
          <a:spLocks noChangeArrowheads="1"/>
        </xdr:cNvSpPr>
      </xdr:nvSpPr>
      <xdr:spPr bwMode="auto">
        <a:xfrm>
          <a:off x="2207577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44</xdr:row>
      <xdr:rowOff>0</xdr:rowOff>
    </xdr:from>
    <xdr:to>
      <xdr:col>27</xdr:col>
      <xdr:colOff>952500</xdr:colOff>
      <xdr:row>45</xdr:row>
      <xdr:rowOff>123825</xdr:rowOff>
    </xdr:to>
    <xdr:sp macro="" textlink="">
      <xdr:nvSpPr>
        <xdr:cNvPr id="1952" name="pole tekstowe 77">
          <a:extLst>
            <a:ext uri="{FF2B5EF4-FFF2-40B4-BE49-F238E27FC236}">
              <a16:creationId xmlns:a16="http://schemas.microsoft.com/office/drawing/2014/main" id="{A93925CE-F12E-4012-8C64-C3632AC2987B}"/>
            </a:ext>
          </a:extLst>
        </xdr:cNvPr>
        <xdr:cNvSpPr txBox="1">
          <a:spLocks noChangeArrowheads="1"/>
        </xdr:cNvSpPr>
      </xdr:nvSpPr>
      <xdr:spPr bwMode="auto">
        <a:xfrm>
          <a:off x="2207577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44</xdr:row>
      <xdr:rowOff>0</xdr:rowOff>
    </xdr:from>
    <xdr:to>
      <xdr:col>27</xdr:col>
      <xdr:colOff>952500</xdr:colOff>
      <xdr:row>45</xdr:row>
      <xdr:rowOff>123825</xdr:rowOff>
    </xdr:to>
    <xdr:sp macro="" textlink="">
      <xdr:nvSpPr>
        <xdr:cNvPr id="1953" name="pole tekstowe 78">
          <a:extLst>
            <a:ext uri="{FF2B5EF4-FFF2-40B4-BE49-F238E27FC236}">
              <a16:creationId xmlns:a16="http://schemas.microsoft.com/office/drawing/2014/main" id="{C4415D8C-26DB-40ED-A42A-DCF260868D6C}"/>
            </a:ext>
          </a:extLst>
        </xdr:cNvPr>
        <xdr:cNvSpPr txBox="1">
          <a:spLocks noChangeArrowheads="1"/>
        </xdr:cNvSpPr>
      </xdr:nvSpPr>
      <xdr:spPr bwMode="auto">
        <a:xfrm>
          <a:off x="22075775" y="8420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45</xdr:row>
      <xdr:rowOff>0</xdr:rowOff>
    </xdr:from>
    <xdr:to>
      <xdr:col>27</xdr:col>
      <xdr:colOff>952500</xdr:colOff>
      <xdr:row>46</xdr:row>
      <xdr:rowOff>123825</xdr:rowOff>
    </xdr:to>
    <xdr:sp macro="" textlink="">
      <xdr:nvSpPr>
        <xdr:cNvPr id="1954" name="pole tekstowe 5">
          <a:extLst>
            <a:ext uri="{FF2B5EF4-FFF2-40B4-BE49-F238E27FC236}">
              <a16:creationId xmlns:a16="http://schemas.microsoft.com/office/drawing/2014/main" id="{5BB38DBF-9854-45AB-901A-A7834B3FD5D9}"/>
            </a:ext>
          </a:extLst>
        </xdr:cNvPr>
        <xdr:cNvSpPr txBox="1">
          <a:spLocks noChangeArrowheads="1"/>
        </xdr:cNvSpPr>
      </xdr:nvSpPr>
      <xdr:spPr bwMode="auto">
        <a:xfrm>
          <a:off x="2207577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45</xdr:row>
      <xdr:rowOff>0</xdr:rowOff>
    </xdr:from>
    <xdr:to>
      <xdr:col>27</xdr:col>
      <xdr:colOff>952500</xdr:colOff>
      <xdr:row>46</xdr:row>
      <xdr:rowOff>123825</xdr:rowOff>
    </xdr:to>
    <xdr:sp macro="" textlink="">
      <xdr:nvSpPr>
        <xdr:cNvPr id="1955" name="pole tekstowe 6">
          <a:extLst>
            <a:ext uri="{FF2B5EF4-FFF2-40B4-BE49-F238E27FC236}">
              <a16:creationId xmlns:a16="http://schemas.microsoft.com/office/drawing/2014/main" id="{68219DAA-591B-4F60-B256-CF4591485A0E}"/>
            </a:ext>
          </a:extLst>
        </xdr:cNvPr>
        <xdr:cNvSpPr txBox="1">
          <a:spLocks noChangeArrowheads="1"/>
        </xdr:cNvSpPr>
      </xdr:nvSpPr>
      <xdr:spPr bwMode="auto">
        <a:xfrm>
          <a:off x="2207577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45</xdr:row>
      <xdr:rowOff>0</xdr:rowOff>
    </xdr:from>
    <xdr:to>
      <xdr:col>27</xdr:col>
      <xdr:colOff>952500</xdr:colOff>
      <xdr:row>46</xdr:row>
      <xdr:rowOff>104775</xdr:rowOff>
    </xdr:to>
    <xdr:sp macro="" textlink="">
      <xdr:nvSpPr>
        <xdr:cNvPr id="1956" name="pole tekstowe 5">
          <a:extLst>
            <a:ext uri="{FF2B5EF4-FFF2-40B4-BE49-F238E27FC236}">
              <a16:creationId xmlns:a16="http://schemas.microsoft.com/office/drawing/2014/main" id="{F980D080-8536-4BE4-AE9F-E0285A3CC40C}"/>
            </a:ext>
          </a:extLst>
        </xdr:cNvPr>
        <xdr:cNvSpPr txBox="1">
          <a:spLocks noChangeArrowheads="1"/>
        </xdr:cNvSpPr>
      </xdr:nvSpPr>
      <xdr:spPr bwMode="auto">
        <a:xfrm>
          <a:off x="22075775" y="8585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45</xdr:row>
      <xdr:rowOff>0</xdr:rowOff>
    </xdr:from>
    <xdr:to>
      <xdr:col>27</xdr:col>
      <xdr:colOff>952500</xdr:colOff>
      <xdr:row>46</xdr:row>
      <xdr:rowOff>104775</xdr:rowOff>
    </xdr:to>
    <xdr:sp macro="" textlink="">
      <xdr:nvSpPr>
        <xdr:cNvPr id="1957" name="pole tekstowe 6">
          <a:extLst>
            <a:ext uri="{FF2B5EF4-FFF2-40B4-BE49-F238E27FC236}">
              <a16:creationId xmlns:a16="http://schemas.microsoft.com/office/drawing/2014/main" id="{881C351C-30AC-4FB8-8AB9-E25AB27C061E}"/>
            </a:ext>
          </a:extLst>
        </xdr:cNvPr>
        <xdr:cNvSpPr txBox="1">
          <a:spLocks noChangeArrowheads="1"/>
        </xdr:cNvSpPr>
      </xdr:nvSpPr>
      <xdr:spPr bwMode="auto">
        <a:xfrm>
          <a:off x="22075775" y="8585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45</xdr:row>
      <xdr:rowOff>0</xdr:rowOff>
    </xdr:from>
    <xdr:to>
      <xdr:col>27</xdr:col>
      <xdr:colOff>952500</xdr:colOff>
      <xdr:row>46</xdr:row>
      <xdr:rowOff>123825</xdr:rowOff>
    </xdr:to>
    <xdr:sp macro="" textlink="">
      <xdr:nvSpPr>
        <xdr:cNvPr id="1958" name="pole tekstowe 41">
          <a:extLst>
            <a:ext uri="{FF2B5EF4-FFF2-40B4-BE49-F238E27FC236}">
              <a16:creationId xmlns:a16="http://schemas.microsoft.com/office/drawing/2014/main" id="{6CE1FD82-684D-4AC9-922F-9AC669E24A8E}"/>
            </a:ext>
          </a:extLst>
        </xdr:cNvPr>
        <xdr:cNvSpPr txBox="1">
          <a:spLocks noChangeArrowheads="1"/>
        </xdr:cNvSpPr>
      </xdr:nvSpPr>
      <xdr:spPr bwMode="auto">
        <a:xfrm>
          <a:off x="2207577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45</xdr:row>
      <xdr:rowOff>0</xdr:rowOff>
    </xdr:from>
    <xdr:to>
      <xdr:col>27</xdr:col>
      <xdr:colOff>952500</xdr:colOff>
      <xdr:row>46</xdr:row>
      <xdr:rowOff>123825</xdr:rowOff>
    </xdr:to>
    <xdr:sp macro="" textlink="">
      <xdr:nvSpPr>
        <xdr:cNvPr id="1959" name="pole tekstowe 42">
          <a:extLst>
            <a:ext uri="{FF2B5EF4-FFF2-40B4-BE49-F238E27FC236}">
              <a16:creationId xmlns:a16="http://schemas.microsoft.com/office/drawing/2014/main" id="{059E36A3-6690-40FB-8AE0-65B5878066DF}"/>
            </a:ext>
          </a:extLst>
        </xdr:cNvPr>
        <xdr:cNvSpPr txBox="1">
          <a:spLocks noChangeArrowheads="1"/>
        </xdr:cNvSpPr>
      </xdr:nvSpPr>
      <xdr:spPr bwMode="auto">
        <a:xfrm>
          <a:off x="2207577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45</xdr:row>
      <xdr:rowOff>0</xdr:rowOff>
    </xdr:from>
    <xdr:to>
      <xdr:col>27</xdr:col>
      <xdr:colOff>952500</xdr:colOff>
      <xdr:row>46</xdr:row>
      <xdr:rowOff>123825</xdr:rowOff>
    </xdr:to>
    <xdr:sp macro="" textlink="">
      <xdr:nvSpPr>
        <xdr:cNvPr id="1960" name="pole tekstowe 59">
          <a:extLst>
            <a:ext uri="{FF2B5EF4-FFF2-40B4-BE49-F238E27FC236}">
              <a16:creationId xmlns:a16="http://schemas.microsoft.com/office/drawing/2014/main" id="{2A6B056E-2F6B-4D9E-B4EF-9ABDD8FD2593}"/>
            </a:ext>
          </a:extLst>
        </xdr:cNvPr>
        <xdr:cNvSpPr txBox="1">
          <a:spLocks noChangeArrowheads="1"/>
        </xdr:cNvSpPr>
      </xdr:nvSpPr>
      <xdr:spPr bwMode="auto">
        <a:xfrm>
          <a:off x="2207577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45</xdr:row>
      <xdr:rowOff>0</xdr:rowOff>
    </xdr:from>
    <xdr:to>
      <xdr:col>27</xdr:col>
      <xdr:colOff>952500</xdr:colOff>
      <xdr:row>46</xdr:row>
      <xdr:rowOff>123825</xdr:rowOff>
    </xdr:to>
    <xdr:sp macro="" textlink="">
      <xdr:nvSpPr>
        <xdr:cNvPr id="1961" name="pole tekstowe 60">
          <a:extLst>
            <a:ext uri="{FF2B5EF4-FFF2-40B4-BE49-F238E27FC236}">
              <a16:creationId xmlns:a16="http://schemas.microsoft.com/office/drawing/2014/main" id="{D8683491-8821-4DC4-A16D-DB21D1D7E67C}"/>
            </a:ext>
          </a:extLst>
        </xdr:cNvPr>
        <xdr:cNvSpPr txBox="1">
          <a:spLocks noChangeArrowheads="1"/>
        </xdr:cNvSpPr>
      </xdr:nvSpPr>
      <xdr:spPr bwMode="auto">
        <a:xfrm>
          <a:off x="2207577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45</xdr:row>
      <xdr:rowOff>0</xdr:rowOff>
    </xdr:from>
    <xdr:to>
      <xdr:col>27</xdr:col>
      <xdr:colOff>952500</xdr:colOff>
      <xdr:row>46</xdr:row>
      <xdr:rowOff>123825</xdr:rowOff>
    </xdr:to>
    <xdr:sp macro="" textlink="">
      <xdr:nvSpPr>
        <xdr:cNvPr id="1962" name="pole tekstowe 77">
          <a:extLst>
            <a:ext uri="{FF2B5EF4-FFF2-40B4-BE49-F238E27FC236}">
              <a16:creationId xmlns:a16="http://schemas.microsoft.com/office/drawing/2014/main" id="{3CD3B01C-45EA-4D40-A219-F95D089667B1}"/>
            </a:ext>
          </a:extLst>
        </xdr:cNvPr>
        <xdr:cNvSpPr txBox="1">
          <a:spLocks noChangeArrowheads="1"/>
        </xdr:cNvSpPr>
      </xdr:nvSpPr>
      <xdr:spPr bwMode="auto">
        <a:xfrm>
          <a:off x="2207577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45</xdr:row>
      <xdr:rowOff>0</xdr:rowOff>
    </xdr:from>
    <xdr:to>
      <xdr:col>27</xdr:col>
      <xdr:colOff>952500</xdr:colOff>
      <xdr:row>46</xdr:row>
      <xdr:rowOff>123825</xdr:rowOff>
    </xdr:to>
    <xdr:sp macro="" textlink="">
      <xdr:nvSpPr>
        <xdr:cNvPr id="1963" name="pole tekstowe 78">
          <a:extLst>
            <a:ext uri="{FF2B5EF4-FFF2-40B4-BE49-F238E27FC236}">
              <a16:creationId xmlns:a16="http://schemas.microsoft.com/office/drawing/2014/main" id="{699361B8-C945-4161-ACB5-9036F9023D83}"/>
            </a:ext>
          </a:extLst>
        </xdr:cNvPr>
        <xdr:cNvSpPr txBox="1">
          <a:spLocks noChangeArrowheads="1"/>
        </xdr:cNvSpPr>
      </xdr:nvSpPr>
      <xdr:spPr bwMode="auto">
        <a:xfrm>
          <a:off x="22075775" y="8585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46</xdr:row>
      <xdr:rowOff>0</xdr:rowOff>
    </xdr:from>
    <xdr:to>
      <xdr:col>27</xdr:col>
      <xdr:colOff>952500</xdr:colOff>
      <xdr:row>47</xdr:row>
      <xdr:rowOff>123825</xdr:rowOff>
    </xdr:to>
    <xdr:sp macro="" textlink="">
      <xdr:nvSpPr>
        <xdr:cNvPr id="1964" name="pole tekstowe 5">
          <a:extLst>
            <a:ext uri="{FF2B5EF4-FFF2-40B4-BE49-F238E27FC236}">
              <a16:creationId xmlns:a16="http://schemas.microsoft.com/office/drawing/2014/main" id="{C3F95A70-D794-4D43-81F2-510678C38188}"/>
            </a:ext>
          </a:extLst>
        </xdr:cNvPr>
        <xdr:cNvSpPr txBox="1">
          <a:spLocks noChangeArrowheads="1"/>
        </xdr:cNvSpPr>
      </xdr:nvSpPr>
      <xdr:spPr bwMode="auto">
        <a:xfrm>
          <a:off x="2207577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46</xdr:row>
      <xdr:rowOff>0</xdr:rowOff>
    </xdr:from>
    <xdr:to>
      <xdr:col>27</xdr:col>
      <xdr:colOff>952500</xdr:colOff>
      <xdr:row>47</xdr:row>
      <xdr:rowOff>123825</xdr:rowOff>
    </xdr:to>
    <xdr:sp macro="" textlink="">
      <xdr:nvSpPr>
        <xdr:cNvPr id="1965" name="pole tekstowe 6">
          <a:extLst>
            <a:ext uri="{FF2B5EF4-FFF2-40B4-BE49-F238E27FC236}">
              <a16:creationId xmlns:a16="http://schemas.microsoft.com/office/drawing/2014/main" id="{B6EE74A3-F0B6-4C1A-BAA3-B74448562098}"/>
            </a:ext>
          </a:extLst>
        </xdr:cNvPr>
        <xdr:cNvSpPr txBox="1">
          <a:spLocks noChangeArrowheads="1"/>
        </xdr:cNvSpPr>
      </xdr:nvSpPr>
      <xdr:spPr bwMode="auto">
        <a:xfrm>
          <a:off x="2207577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46</xdr:row>
      <xdr:rowOff>0</xdr:rowOff>
    </xdr:from>
    <xdr:to>
      <xdr:col>27</xdr:col>
      <xdr:colOff>952500</xdr:colOff>
      <xdr:row>47</xdr:row>
      <xdr:rowOff>104775</xdr:rowOff>
    </xdr:to>
    <xdr:sp macro="" textlink="">
      <xdr:nvSpPr>
        <xdr:cNvPr id="1966" name="pole tekstowe 5">
          <a:extLst>
            <a:ext uri="{FF2B5EF4-FFF2-40B4-BE49-F238E27FC236}">
              <a16:creationId xmlns:a16="http://schemas.microsoft.com/office/drawing/2014/main" id="{88B72EB0-998E-4A5E-B195-C01A66FEC97A}"/>
            </a:ext>
          </a:extLst>
        </xdr:cNvPr>
        <xdr:cNvSpPr txBox="1">
          <a:spLocks noChangeArrowheads="1"/>
        </xdr:cNvSpPr>
      </xdr:nvSpPr>
      <xdr:spPr bwMode="auto">
        <a:xfrm>
          <a:off x="22075775" y="8750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46</xdr:row>
      <xdr:rowOff>0</xdr:rowOff>
    </xdr:from>
    <xdr:to>
      <xdr:col>27</xdr:col>
      <xdr:colOff>952500</xdr:colOff>
      <xdr:row>47</xdr:row>
      <xdr:rowOff>104775</xdr:rowOff>
    </xdr:to>
    <xdr:sp macro="" textlink="">
      <xdr:nvSpPr>
        <xdr:cNvPr id="1967" name="pole tekstowe 6">
          <a:extLst>
            <a:ext uri="{FF2B5EF4-FFF2-40B4-BE49-F238E27FC236}">
              <a16:creationId xmlns:a16="http://schemas.microsoft.com/office/drawing/2014/main" id="{3F166109-3A7A-4984-A9BC-332B40B03945}"/>
            </a:ext>
          </a:extLst>
        </xdr:cNvPr>
        <xdr:cNvSpPr txBox="1">
          <a:spLocks noChangeArrowheads="1"/>
        </xdr:cNvSpPr>
      </xdr:nvSpPr>
      <xdr:spPr bwMode="auto">
        <a:xfrm>
          <a:off x="22075775" y="8750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46</xdr:row>
      <xdr:rowOff>0</xdr:rowOff>
    </xdr:from>
    <xdr:to>
      <xdr:col>27</xdr:col>
      <xdr:colOff>952500</xdr:colOff>
      <xdr:row>47</xdr:row>
      <xdr:rowOff>123825</xdr:rowOff>
    </xdr:to>
    <xdr:sp macro="" textlink="">
      <xdr:nvSpPr>
        <xdr:cNvPr id="1968" name="pole tekstowe 41">
          <a:extLst>
            <a:ext uri="{FF2B5EF4-FFF2-40B4-BE49-F238E27FC236}">
              <a16:creationId xmlns:a16="http://schemas.microsoft.com/office/drawing/2014/main" id="{D3D0D7F8-A5FF-4218-B924-40C3E8B51BA4}"/>
            </a:ext>
          </a:extLst>
        </xdr:cNvPr>
        <xdr:cNvSpPr txBox="1">
          <a:spLocks noChangeArrowheads="1"/>
        </xdr:cNvSpPr>
      </xdr:nvSpPr>
      <xdr:spPr bwMode="auto">
        <a:xfrm>
          <a:off x="2207577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46</xdr:row>
      <xdr:rowOff>0</xdr:rowOff>
    </xdr:from>
    <xdr:to>
      <xdr:col>27</xdr:col>
      <xdr:colOff>952500</xdr:colOff>
      <xdr:row>47</xdr:row>
      <xdr:rowOff>123825</xdr:rowOff>
    </xdr:to>
    <xdr:sp macro="" textlink="">
      <xdr:nvSpPr>
        <xdr:cNvPr id="1969" name="pole tekstowe 42">
          <a:extLst>
            <a:ext uri="{FF2B5EF4-FFF2-40B4-BE49-F238E27FC236}">
              <a16:creationId xmlns:a16="http://schemas.microsoft.com/office/drawing/2014/main" id="{3C0917F8-D575-4DF4-8F1D-0293085FFEA9}"/>
            </a:ext>
          </a:extLst>
        </xdr:cNvPr>
        <xdr:cNvSpPr txBox="1">
          <a:spLocks noChangeArrowheads="1"/>
        </xdr:cNvSpPr>
      </xdr:nvSpPr>
      <xdr:spPr bwMode="auto">
        <a:xfrm>
          <a:off x="2207577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46</xdr:row>
      <xdr:rowOff>0</xdr:rowOff>
    </xdr:from>
    <xdr:to>
      <xdr:col>27</xdr:col>
      <xdr:colOff>952500</xdr:colOff>
      <xdr:row>47</xdr:row>
      <xdr:rowOff>123825</xdr:rowOff>
    </xdr:to>
    <xdr:sp macro="" textlink="">
      <xdr:nvSpPr>
        <xdr:cNvPr id="1970" name="pole tekstowe 59">
          <a:extLst>
            <a:ext uri="{FF2B5EF4-FFF2-40B4-BE49-F238E27FC236}">
              <a16:creationId xmlns:a16="http://schemas.microsoft.com/office/drawing/2014/main" id="{B8219AC8-892A-4D48-A115-6F7AFF92FF8B}"/>
            </a:ext>
          </a:extLst>
        </xdr:cNvPr>
        <xdr:cNvSpPr txBox="1">
          <a:spLocks noChangeArrowheads="1"/>
        </xdr:cNvSpPr>
      </xdr:nvSpPr>
      <xdr:spPr bwMode="auto">
        <a:xfrm>
          <a:off x="2207577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46</xdr:row>
      <xdr:rowOff>0</xdr:rowOff>
    </xdr:from>
    <xdr:to>
      <xdr:col>27</xdr:col>
      <xdr:colOff>952500</xdr:colOff>
      <xdr:row>47</xdr:row>
      <xdr:rowOff>123825</xdr:rowOff>
    </xdr:to>
    <xdr:sp macro="" textlink="">
      <xdr:nvSpPr>
        <xdr:cNvPr id="1971" name="pole tekstowe 60">
          <a:extLst>
            <a:ext uri="{FF2B5EF4-FFF2-40B4-BE49-F238E27FC236}">
              <a16:creationId xmlns:a16="http://schemas.microsoft.com/office/drawing/2014/main" id="{FD53454C-7980-49CD-A901-86E326643216}"/>
            </a:ext>
          </a:extLst>
        </xdr:cNvPr>
        <xdr:cNvSpPr txBox="1">
          <a:spLocks noChangeArrowheads="1"/>
        </xdr:cNvSpPr>
      </xdr:nvSpPr>
      <xdr:spPr bwMode="auto">
        <a:xfrm>
          <a:off x="2207577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46</xdr:row>
      <xdr:rowOff>0</xdr:rowOff>
    </xdr:from>
    <xdr:to>
      <xdr:col>27</xdr:col>
      <xdr:colOff>952500</xdr:colOff>
      <xdr:row>47</xdr:row>
      <xdr:rowOff>123825</xdr:rowOff>
    </xdr:to>
    <xdr:sp macro="" textlink="">
      <xdr:nvSpPr>
        <xdr:cNvPr id="1972" name="pole tekstowe 77">
          <a:extLst>
            <a:ext uri="{FF2B5EF4-FFF2-40B4-BE49-F238E27FC236}">
              <a16:creationId xmlns:a16="http://schemas.microsoft.com/office/drawing/2014/main" id="{7A3ACEFC-6EEC-4AD3-8AED-669E47AF7E13}"/>
            </a:ext>
          </a:extLst>
        </xdr:cNvPr>
        <xdr:cNvSpPr txBox="1">
          <a:spLocks noChangeArrowheads="1"/>
        </xdr:cNvSpPr>
      </xdr:nvSpPr>
      <xdr:spPr bwMode="auto">
        <a:xfrm>
          <a:off x="2207577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46</xdr:row>
      <xdr:rowOff>0</xdr:rowOff>
    </xdr:from>
    <xdr:to>
      <xdr:col>27</xdr:col>
      <xdr:colOff>952500</xdr:colOff>
      <xdr:row>47</xdr:row>
      <xdr:rowOff>123825</xdr:rowOff>
    </xdr:to>
    <xdr:sp macro="" textlink="">
      <xdr:nvSpPr>
        <xdr:cNvPr id="1973" name="pole tekstowe 78">
          <a:extLst>
            <a:ext uri="{FF2B5EF4-FFF2-40B4-BE49-F238E27FC236}">
              <a16:creationId xmlns:a16="http://schemas.microsoft.com/office/drawing/2014/main" id="{2C263DEC-8916-451F-8AA1-6A695859F093}"/>
            </a:ext>
          </a:extLst>
        </xdr:cNvPr>
        <xdr:cNvSpPr txBox="1">
          <a:spLocks noChangeArrowheads="1"/>
        </xdr:cNvSpPr>
      </xdr:nvSpPr>
      <xdr:spPr bwMode="auto">
        <a:xfrm>
          <a:off x="22075775" y="8750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47</xdr:row>
      <xdr:rowOff>0</xdr:rowOff>
    </xdr:from>
    <xdr:to>
      <xdr:col>27</xdr:col>
      <xdr:colOff>952500</xdr:colOff>
      <xdr:row>48</xdr:row>
      <xdr:rowOff>123825</xdr:rowOff>
    </xdr:to>
    <xdr:sp macro="" textlink="">
      <xdr:nvSpPr>
        <xdr:cNvPr id="1974" name="pole tekstowe 5">
          <a:extLst>
            <a:ext uri="{FF2B5EF4-FFF2-40B4-BE49-F238E27FC236}">
              <a16:creationId xmlns:a16="http://schemas.microsoft.com/office/drawing/2014/main" id="{7106EC87-7903-4B39-AA5B-D64894FA8361}"/>
            </a:ext>
          </a:extLst>
        </xdr:cNvPr>
        <xdr:cNvSpPr txBox="1">
          <a:spLocks noChangeArrowheads="1"/>
        </xdr:cNvSpPr>
      </xdr:nvSpPr>
      <xdr:spPr bwMode="auto">
        <a:xfrm>
          <a:off x="2207577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47</xdr:row>
      <xdr:rowOff>0</xdr:rowOff>
    </xdr:from>
    <xdr:to>
      <xdr:col>27</xdr:col>
      <xdr:colOff>952500</xdr:colOff>
      <xdr:row>48</xdr:row>
      <xdr:rowOff>123825</xdr:rowOff>
    </xdr:to>
    <xdr:sp macro="" textlink="">
      <xdr:nvSpPr>
        <xdr:cNvPr id="1975" name="pole tekstowe 6">
          <a:extLst>
            <a:ext uri="{FF2B5EF4-FFF2-40B4-BE49-F238E27FC236}">
              <a16:creationId xmlns:a16="http://schemas.microsoft.com/office/drawing/2014/main" id="{6B76F935-0589-4DDD-B8BF-DFAA8CEAD6F9}"/>
            </a:ext>
          </a:extLst>
        </xdr:cNvPr>
        <xdr:cNvSpPr txBox="1">
          <a:spLocks noChangeArrowheads="1"/>
        </xdr:cNvSpPr>
      </xdr:nvSpPr>
      <xdr:spPr bwMode="auto">
        <a:xfrm>
          <a:off x="2207577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47</xdr:row>
      <xdr:rowOff>0</xdr:rowOff>
    </xdr:from>
    <xdr:to>
      <xdr:col>27</xdr:col>
      <xdr:colOff>952500</xdr:colOff>
      <xdr:row>48</xdr:row>
      <xdr:rowOff>104775</xdr:rowOff>
    </xdr:to>
    <xdr:sp macro="" textlink="">
      <xdr:nvSpPr>
        <xdr:cNvPr id="1976" name="pole tekstowe 5">
          <a:extLst>
            <a:ext uri="{FF2B5EF4-FFF2-40B4-BE49-F238E27FC236}">
              <a16:creationId xmlns:a16="http://schemas.microsoft.com/office/drawing/2014/main" id="{61846DEC-B1D9-4944-905B-108325675F72}"/>
            </a:ext>
          </a:extLst>
        </xdr:cNvPr>
        <xdr:cNvSpPr txBox="1">
          <a:spLocks noChangeArrowheads="1"/>
        </xdr:cNvSpPr>
      </xdr:nvSpPr>
      <xdr:spPr bwMode="auto">
        <a:xfrm>
          <a:off x="22075775" y="8915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47</xdr:row>
      <xdr:rowOff>0</xdr:rowOff>
    </xdr:from>
    <xdr:to>
      <xdr:col>27</xdr:col>
      <xdr:colOff>952500</xdr:colOff>
      <xdr:row>48</xdr:row>
      <xdr:rowOff>104775</xdr:rowOff>
    </xdr:to>
    <xdr:sp macro="" textlink="">
      <xdr:nvSpPr>
        <xdr:cNvPr id="1977" name="pole tekstowe 6">
          <a:extLst>
            <a:ext uri="{FF2B5EF4-FFF2-40B4-BE49-F238E27FC236}">
              <a16:creationId xmlns:a16="http://schemas.microsoft.com/office/drawing/2014/main" id="{0B11A663-6382-4D8B-8142-655B5EDCDB6A}"/>
            </a:ext>
          </a:extLst>
        </xdr:cNvPr>
        <xdr:cNvSpPr txBox="1">
          <a:spLocks noChangeArrowheads="1"/>
        </xdr:cNvSpPr>
      </xdr:nvSpPr>
      <xdr:spPr bwMode="auto">
        <a:xfrm>
          <a:off x="22075775" y="8915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47</xdr:row>
      <xdr:rowOff>0</xdr:rowOff>
    </xdr:from>
    <xdr:to>
      <xdr:col>27</xdr:col>
      <xdr:colOff>952500</xdr:colOff>
      <xdr:row>48</xdr:row>
      <xdr:rowOff>123825</xdr:rowOff>
    </xdr:to>
    <xdr:sp macro="" textlink="">
      <xdr:nvSpPr>
        <xdr:cNvPr id="1978" name="pole tekstowe 41">
          <a:extLst>
            <a:ext uri="{FF2B5EF4-FFF2-40B4-BE49-F238E27FC236}">
              <a16:creationId xmlns:a16="http://schemas.microsoft.com/office/drawing/2014/main" id="{27F06AA4-DC2C-48CE-BE4A-02A92CA9E1BE}"/>
            </a:ext>
          </a:extLst>
        </xdr:cNvPr>
        <xdr:cNvSpPr txBox="1">
          <a:spLocks noChangeArrowheads="1"/>
        </xdr:cNvSpPr>
      </xdr:nvSpPr>
      <xdr:spPr bwMode="auto">
        <a:xfrm>
          <a:off x="2207577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47</xdr:row>
      <xdr:rowOff>0</xdr:rowOff>
    </xdr:from>
    <xdr:to>
      <xdr:col>27</xdr:col>
      <xdr:colOff>952500</xdr:colOff>
      <xdr:row>48</xdr:row>
      <xdr:rowOff>123825</xdr:rowOff>
    </xdr:to>
    <xdr:sp macro="" textlink="">
      <xdr:nvSpPr>
        <xdr:cNvPr id="1979" name="pole tekstowe 42">
          <a:extLst>
            <a:ext uri="{FF2B5EF4-FFF2-40B4-BE49-F238E27FC236}">
              <a16:creationId xmlns:a16="http://schemas.microsoft.com/office/drawing/2014/main" id="{A6383A31-EDBE-441A-9C51-A21898A3E181}"/>
            </a:ext>
          </a:extLst>
        </xdr:cNvPr>
        <xdr:cNvSpPr txBox="1">
          <a:spLocks noChangeArrowheads="1"/>
        </xdr:cNvSpPr>
      </xdr:nvSpPr>
      <xdr:spPr bwMode="auto">
        <a:xfrm>
          <a:off x="2207577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47</xdr:row>
      <xdr:rowOff>0</xdr:rowOff>
    </xdr:from>
    <xdr:to>
      <xdr:col>27</xdr:col>
      <xdr:colOff>952500</xdr:colOff>
      <xdr:row>48</xdr:row>
      <xdr:rowOff>123825</xdr:rowOff>
    </xdr:to>
    <xdr:sp macro="" textlink="">
      <xdr:nvSpPr>
        <xdr:cNvPr id="1980" name="pole tekstowe 59">
          <a:extLst>
            <a:ext uri="{FF2B5EF4-FFF2-40B4-BE49-F238E27FC236}">
              <a16:creationId xmlns:a16="http://schemas.microsoft.com/office/drawing/2014/main" id="{705F0A72-2FCA-45B1-AAD8-079D918845B7}"/>
            </a:ext>
          </a:extLst>
        </xdr:cNvPr>
        <xdr:cNvSpPr txBox="1">
          <a:spLocks noChangeArrowheads="1"/>
        </xdr:cNvSpPr>
      </xdr:nvSpPr>
      <xdr:spPr bwMode="auto">
        <a:xfrm>
          <a:off x="2207577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47</xdr:row>
      <xdr:rowOff>0</xdr:rowOff>
    </xdr:from>
    <xdr:to>
      <xdr:col>27</xdr:col>
      <xdr:colOff>952500</xdr:colOff>
      <xdr:row>48</xdr:row>
      <xdr:rowOff>123825</xdr:rowOff>
    </xdr:to>
    <xdr:sp macro="" textlink="">
      <xdr:nvSpPr>
        <xdr:cNvPr id="1981" name="pole tekstowe 60">
          <a:extLst>
            <a:ext uri="{FF2B5EF4-FFF2-40B4-BE49-F238E27FC236}">
              <a16:creationId xmlns:a16="http://schemas.microsoft.com/office/drawing/2014/main" id="{F08A5C3B-3592-49BD-AC4F-47FFF19474C8}"/>
            </a:ext>
          </a:extLst>
        </xdr:cNvPr>
        <xdr:cNvSpPr txBox="1">
          <a:spLocks noChangeArrowheads="1"/>
        </xdr:cNvSpPr>
      </xdr:nvSpPr>
      <xdr:spPr bwMode="auto">
        <a:xfrm>
          <a:off x="2207577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47</xdr:row>
      <xdr:rowOff>0</xdr:rowOff>
    </xdr:from>
    <xdr:to>
      <xdr:col>27</xdr:col>
      <xdr:colOff>952500</xdr:colOff>
      <xdr:row>48</xdr:row>
      <xdr:rowOff>123825</xdr:rowOff>
    </xdr:to>
    <xdr:sp macro="" textlink="">
      <xdr:nvSpPr>
        <xdr:cNvPr id="1982" name="pole tekstowe 77">
          <a:extLst>
            <a:ext uri="{FF2B5EF4-FFF2-40B4-BE49-F238E27FC236}">
              <a16:creationId xmlns:a16="http://schemas.microsoft.com/office/drawing/2014/main" id="{1E10CCC6-3960-4781-999F-0A6FDAFD20FC}"/>
            </a:ext>
          </a:extLst>
        </xdr:cNvPr>
        <xdr:cNvSpPr txBox="1">
          <a:spLocks noChangeArrowheads="1"/>
        </xdr:cNvSpPr>
      </xdr:nvSpPr>
      <xdr:spPr bwMode="auto">
        <a:xfrm>
          <a:off x="2207577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47</xdr:row>
      <xdr:rowOff>0</xdr:rowOff>
    </xdr:from>
    <xdr:to>
      <xdr:col>27</xdr:col>
      <xdr:colOff>952500</xdr:colOff>
      <xdr:row>48</xdr:row>
      <xdr:rowOff>123825</xdr:rowOff>
    </xdr:to>
    <xdr:sp macro="" textlink="">
      <xdr:nvSpPr>
        <xdr:cNvPr id="1983" name="pole tekstowe 78">
          <a:extLst>
            <a:ext uri="{FF2B5EF4-FFF2-40B4-BE49-F238E27FC236}">
              <a16:creationId xmlns:a16="http://schemas.microsoft.com/office/drawing/2014/main" id="{C242EAE4-1CCF-4C99-9F69-30B806FBD297}"/>
            </a:ext>
          </a:extLst>
        </xdr:cNvPr>
        <xdr:cNvSpPr txBox="1">
          <a:spLocks noChangeArrowheads="1"/>
        </xdr:cNvSpPr>
      </xdr:nvSpPr>
      <xdr:spPr bwMode="auto">
        <a:xfrm>
          <a:off x="22075775" y="8915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48</xdr:row>
      <xdr:rowOff>0</xdr:rowOff>
    </xdr:from>
    <xdr:to>
      <xdr:col>27</xdr:col>
      <xdr:colOff>952500</xdr:colOff>
      <xdr:row>49</xdr:row>
      <xdr:rowOff>123825</xdr:rowOff>
    </xdr:to>
    <xdr:sp macro="" textlink="">
      <xdr:nvSpPr>
        <xdr:cNvPr id="1984" name="pole tekstowe 5">
          <a:extLst>
            <a:ext uri="{FF2B5EF4-FFF2-40B4-BE49-F238E27FC236}">
              <a16:creationId xmlns:a16="http://schemas.microsoft.com/office/drawing/2014/main" id="{3F96DA65-A995-41BC-A26A-1EF4CB3B5321}"/>
            </a:ext>
          </a:extLst>
        </xdr:cNvPr>
        <xdr:cNvSpPr txBox="1">
          <a:spLocks noChangeArrowheads="1"/>
        </xdr:cNvSpPr>
      </xdr:nvSpPr>
      <xdr:spPr bwMode="auto">
        <a:xfrm>
          <a:off x="2207577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48</xdr:row>
      <xdr:rowOff>0</xdr:rowOff>
    </xdr:from>
    <xdr:to>
      <xdr:col>27</xdr:col>
      <xdr:colOff>952500</xdr:colOff>
      <xdr:row>49</xdr:row>
      <xdr:rowOff>123825</xdr:rowOff>
    </xdr:to>
    <xdr:sp macro="" textlink="">
      <xdr:nvSpPr>
        <xdr:cNvPr id="1985" name="pole tekstowe 6">
          <a:extLst>
            <a:ext uri="{FF2B5EF4-FFF2-40B4-BE49-F238E27FC236}">
              <a16:creationId xmlns:a16="http://schemas.microsoft.com/office/drawing/2014/main" id="{B29947EE-6ED1-4C7E-B848-BA50D7DEE436}"/>
            </a:ext>
          </a:extLst>
        </xdr:cNvPr>
        <xdr:cNvSpPr txBox="1">
          <a:spLocks noChangeArrowheads="1"/>
        </xdr:cNvSpPr>
      </xdr:nvSpPr>
      <xdr:spPr bwMode="auto">
        <a:xfrm>
          <a:off x="2207577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48</xdr:row>
      <xdr:rowOff>0</xdr:rowOff>
    </xdr:from>
    <xdr:to>
      <xdr:col>27</xdr:col>
      <xdr:colOff>952500</xdr:colOff>
      <xdr:row>49</xdr:row>
      <xdr:rowOff>104775</xdr:rowOff>
    </xdr:to>
    <xdr:sp macro="" textlink="">
      <xdr:nvSpPr>
        <xdr:cNvPr id="1986" name="pole tekstowe 5">
          <a:extLst>
            <a:ext uri="{FF2B5EF4-FFF2-40B4-BE49-F238E27FC236}">
              <a16:creationId xmlns:a16="http://schemas.microsoft.com/office/drawing/2014/main" id="{F1FE8786-A0D3-4DE2-A6B0-08EA270B34F6}"/>
            </a:ext>
          </a:extLst>
        </xdr:cNvPr>
        <xdr:cNvSpPr txBox="1">
          <a:spLocks noChangeArrowheads="1"/>
        </xdr:cNvSpPr>
      </xdr:nvSpPr>
      <xdr:spPr bwMode="auto">
        <a:xfrm>
          <a:off x="22075775" y="9080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48</xdr:row>
      <xdr:rowOff>0</xdr:rowOff>
    </xdr:from>
    <xdr:to>
      <xdr:col>27</xdr:col>
      <xdr:colOff>952500</xdr:colOff>
      <xdr:row>49</xdr:row>
      <xdr:rowOff>104775</xdr:rowOff>
    </xdr:to>
    <xdr:sp macro="" textlink="">
      <xdr:nvSpPr>
        <xdr:cNvPr id="1987" name="pole tekstowe 6">
          <a:extLst>
            <a:ext uri="{FF2B5EF4-FFF2-40B4-BE49-F238E27FC236}">
              <a16:creationId xmlns:a16="http://schemas.microsoft.com/office/drawing/2014/main" id="{CBFBEA01-94B3-40B8-BEBA-0D7D34943419}"/>
            </a:ext>
          </a:extLst>
        </xdr:cNvPr>
        <xdr:cNvSpPr txBox="1">
          <a:spLocks noChangeArrowheads="1"/>
        </xdr:cNvSpPr>
      </xdr:nvSpPr>
      <xdr:spPr bwMode="auto">
        <a:xfrm>
          <a:off x="22075775" y="9080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48</xdr:row>
      <xdr:rowOff>0</xdr:rowOff>
    </xdr:from>
    <xdr:to>
      <xdr:col>27</xdr:col>
      <xdr:colOff>952500</xdr:colOff>
      <xdr:row>49</xdr:row>
      <xdr:rowOff>123825</xdr:rowOff>
    </xdr:to>
    <xdr:sp macro="" textlink="">
      <xdr:nvSpPr>
        <xdr:cNvPr id="1988" name="pole tekstowe 41">
          <a:extLst>
            <a:ext uri="{FF2B5EF4-FFF2-40B4-BE49-F238E27FC236}">
              <a16:creationId xmlns:a16="http://schemas.microsoft.com/office/drawing/2014/main" id="{A9B007D2-C731-48E2-AB07-601203E0FEF2}"/>
            </a:ext>
          </a:extLst>
        </xdr:cNvPr>
        <xdr:cNvSpPr txBox="1">
          <a:spLocks noChangeArrowheads="1"/>
        </xdr:cNvSpPr>
      </xdr:nvSpPr>
      <xdr:spPr bwMode="auto">
        <a:xfrm>
          <a:off x="2207577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48</xdr:row>
      <xdr:rowOff>0</xdr:rowOff>
    </xdr:from>
    <xdr:to>
      <xdr:col>27</xdr:col>
      <xdr:colOff>952500</xdr:colOff>
      <xdr:row>49</xdr:row>
      <xdr:rowOff>123825</xdr:rowOff>
    </xdr:to>
    <xdr:sp macro="" textlink="">
      <xdr:nvSpPr>
        <xdr:cNvPr id="1989" name="pole tekstowe 42">
          <a:extLst>
            <a:ext uri="{FF2B5EF4-FFF2-40B4-BE49-F238E27FC236}">
              <a16:creationId xmlns:a16="http://schemas.microsoft.com/office/drawing/2014/main" id="{D7F2A94B-BBFA-468D-B1FA-EF6BCBA9C8B5}"/>
            </a:ext>
          </a:extLst>
        </xdr:cNvPr>
        <xdr:cNvSpPr txBox="1">
          <a:spLocks noChangeArrowheads="1"/>
        </xdr:cNvSpPr>
      </xdr:nvSpPr>
      <xdr:spPr bwMode="auto">
        <a:xfrm>
          <a:off x="2207577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48</xdr:row>
      <xdr:rowOff>0</xdr:rowOff>
    </xdr:from>
    <xdr:to>
      <xdr:col>27</xdr:col>
      <xdr:colOff>952500</xdr:colOff>
      <xdr:row>49</xdr:row>
      <xdr:rowOff>123825</xdr:rowOff>
    </xdr:to>
    <xdr:sp macro="" textlink="">
      <xdr:nvSpPr>
        <xdr:cNvPr id="1990" name="pole tekstowe 59">
          <a:extLst>
            <a:ext uri="{FF2B5EF4-FFF2-40B4-BE49-F238E27FC236}">
              <a16:creationId xmlns:a16="http://schemas.microsoft.com/office/drawing/2014/main" id="{233D5B46-4C8B-42BC-B79C-81D3694D4EB9}"/>
            </a:ext>
          </a:extLst>
        </xdr:cNvPr>
        <xdr:cNvSpPr txBox="1">
          <a:spLocks noChangeArrowheads="1"/>
        </xdr:cNvSpPr>
      </xdr:nvSpPr>
      <xdr:spPr bwMode="auto">
        <a:xfrm>
          <a:off x="2207577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48</xdr:row>
      <xdr:rowOff>0</xdr:rowOff>
    </xdr:from>
    <xdr:to>
      <xdr:col>27</xdr:col>
      <xdr:colOff>952500</xdr:colOff>
      <xdr:row>49</xdr:row>
      <xdr:rowOff>123825</xdr:rowOff>
    </xdr:to>
    <xdr:sp macro="" textlink="">
      <xdr:nvSpPr>
        <xdr:cNvPr id="1991" name="pole tekstowe 60">
          <a:extLst>
            <a:ext uri="{FF2B5EF4-FFF2-40B4-BE49-F238E27FC236}">
              <a16:creationId xmlns:a16="http://schemas.microsoft.com/office/drawing/2014/main" id="{8C653754-0DB0-4449-9707-9C8BC05C123B}"/>
            </a:ext>
          </a:extLst>
        </xdr:cNvPr>
        <xdr:cNvSpPr txBox="1">
          <a:spLocks noChangeArrowheads="1"/>
        </xdr:cNvSpPr>
      </xdr:nvSpPr>
      <xdr:spPr bwMode="auto">
        <a:xfrm>
          <a:off x="2207577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48</xdr:row>
      <xdr:rowOff>0</xdr:rowOff>
    </xdr:from>
    <xdr:to>
      <xdr:col>27</xdr:col>
      <xdr:colOff>952500</xdr:colOff>
      <xdr:row>49</xdr:row>
      <xdr:rowOff>123825</xdr:rowOff>
    </xdr:to>
    <xdr:sp macro="" textlink="">
      <xdr:nvSpPr>
        <xdr:cNvPr id="1992" name="pole tekstowe 77">
          <a:extLst>
            <a:ext uri="{FF2B5EF4-FFF2-40B4-BE49-F238E27FC236}">
              <a16:creationId xmlns:a16="http://schemas.microsoft.com/office/drawing/2014/main" id="{9020028C-4E0C-425E-9560-FC9ABD0CAB66}"/>
            </a:ext>
          </a:extLst>
        </xdr:cNvPr>
        <xdr:cNvSpPr txBox="1">
          <a:spLocks noChangeArrowheads="1"/>
        </xdr:cNvSpPr>
      </xdr:nvSpPr>
      <xdr:spPr bwMode="auto">
        <a:xfrm>
          <a:off x="2207577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48</xdr:row>
      <xdr:rowOff>0</xdr:rowOff>
    </xdr:from>
    <xdr:to>
      <xdr:col>27</xdr:col>
      <xdr:colOff>952500</xdr:colOff>
      <xdr:row>49</xdr:row>
      <xdr:rowOff>123825</xdr:rowOff>
    </xdr:to>
    <xdr:sp macro="" textlink="">
      <xdr:nvSpPr>
        <xdr:cNvPr id="1993" name="pole tekstowe 78">
          <a:extLst>
            <a:ext uri="{FF2B5EF4-FFF2-40B4-BE49-F238E27FC236}">
              <a16:creationId xmlns:a16="http://schemas.microsoft.com/office/drawing/2014/main" id="{301EB76B-B7E9-4829-A8A6-A8639F257FDB}"/>
            </a:ext>
          </a:extLst>
        </xdr:cNvPr>
        <xdr:cNvSpPr txBox="1">
          <a:spLocks noChangeArrowheads="1"/>
        </xdr:cNvSpPr>
      </xdr:nvSpPr>
      <xdr:spPr bwMode="auto">
        <a:xfrm>
          <a:off x="22075775" y="9080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49</xdr:row>
      <xdr:rowOff>0</xdr:rowOff>
    </xdr:from>
    <xdr:to>
      <xdr:col>27</xdr:col>
      <xdr:colOff>952500</xdr:colOff>
      <xdr:row>50</xdr:row>
      <xdr:rowOff>123825</xdr:rowOff>
    </xdr:to>
    <xdr:sp macro="" textlink="">
      <xdr:nvSpPr>
        <xdr:cNvPr id="1994" name="pole tekstowe 5">
          <a:extLst>
            <a:ext uri="{FF2B5EF4-FFF2-40B4-BE49-F238E27FC236}">
              <a16:creationId xmlns:a16="http://schemas.microsoft.com/office/drawing/2014/main" id="{C269F03E-6E46-43AC-AD40-F640E36D4F7F}"/>
            </a:ext>
          </a:extLst>
        </xdr:cNvPr>
        <xdr:cNvSpPr txBox="1">
          <a:spLocks noChangeArrowheads="1"/>
        </xdr:cNvSpPr>
      </xdr:nvSpPr>
      <xdr:spPr bwMode="auto">
        <a:xfrm>
          <a:off x="2207577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49</xdr:row>
      <xdr:rowOff>0</xdr:rowOff>
    </xdr:from>
    <xdr:to>
      <xdr:col>27</xdr:col>
      <xdr:colOff>952500</xdr:colOff>
      <xdr:row>50</xdr:row>
      <xdr:rowOff>123825</xdr:rowOff>
    </xdr:to>
    <xdr:sp macro="" textlink="">
      <xdr:nvSpPr>
        <xdr:cNvPr id="1995" name="pole tekstowe 6">
          <a:extLst>
            <a:ext uri="{FF2B5EF4-FFF2-40B4-BE49-F238E27FC236}">
              <a16:creationId xmlns:a16="http://schemas.microsoft.com/office/drawing/2014/main" id="{F71A2546-01F9-45CA-961A-81B899EDDC58}"/>
            </a:ext>
          </a:extLst>
        </xdr:cNvPr>
        <xdr:cNvSpPr txBox="1">
          <a:spLocks noChangeArrowheads="1"/>
        </xdr:cNvSpPr>
      </xdr:nvSpPr>
      <xdr:spPr bwMode="auto">
        <a:xfrm>
          <a:off x="2207577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49</xdr:row>
      <xdr:rowOff>0</xdr:rowOff>
    </xdr:from>
    <xdr:to>
      <xdr:col>27</xdr:col>
      <xdr:colOff>952500</xdr:colOff>
      <xdr:row>50</xdr:row>
      <xdr:rowOff>104775</xdr:rowOff>
    </xdr:to>
    <xdr:sp macro="" textlink="">
      <xdr:nvSpPr>
        <xdr:cNvPr id="1996" name="pole tekstowe 5">
          <a:extLst>
            <a:ext uri="{FF2B5EF4-FFF2-40B4-BE49-F238E27FC236}">
              <a16:creationId xmlns:a16="http://schemas.microsoft.com/office/drawing/2014/main" id="{4A615911-00F9-4157-B788-27F7952B8F9E}"/>
            </a:ext>
          </a:extLst>
        </xdr:cNvPr>
        <xdr:cNvSpPr txBox="1">
          <a:spLocks noChangeArrowheads="1"/>
        </xdr:cNvSpPr>
      </xdr:nvSpPr>
      <xdr:spPr bwMode="auto">
        <a:xfrm>
          <a:off x="22075775" y="9245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49</xdr:row>
      <xdr:rowOff>0</xdr:rowOff>
    </xdr:from>
    <xdr:to>
      <xdr:col>27</xdr:col>
      <xdr:colOff>952500</xdr:colOff>
      <xdr:row>50</xdr:row>
      <xdr:rowOff>104775</xdr:rowOff>
    </xdr:to>
    <xdr:sp macro="" textlink="">
      <xdr:nvSpPr>
        <xdr:cNvPr id="1997" name="pole tekstowe 6">
          <a:extLst>
            <a:ext uri="{FF2B5EF4-FFF2-40B4-BE49-F238E27FC236}">
              <a16:creationId xmlns:a16="http://schemas.microsoft.com/office/drawing/2014/main" id="{BB45C2CF-D44C-49E2-ADD4-CB88A8425165}"/>
            </a:ext>
          </a:extLst>
        </xdr:cNvPr>
        <xdr:cNvSpPr txBox="1">
          <a:spLocks noChangeArrowheads="1"/>
        </xdr:cNvSpPr>
      </xdr:nvSpPr>
      <xdr:spPr bwMode="auto">
        <a:xfrm>
          <a:off x="22075775" y="9245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49</xdr:row>
      <xdr:rowOff>0</xdr:rowOff>
    </xdr:from>
    <xdr:to>
      <xdr:col>27</xdr:col>
      <xdr:colOff>952500</xdr:colOff>
      <xdr:row>50</xdr:row>
      <xdr:rowOff>123825</xdr:rowOff>
    </xdr:to>
    <xdr:sp macro="" textlink="">
      <xdr:nvSpPr>
        <xdr:cNvPr id="1998" name="pole tekstowe 41">
          <a:extLst>
            <a:ext uri="{FF2B5EF4-FFF2-40B4-BE49-F238E27FC236}">
              <a16:creationId xmlns:a16="http://schemas.microsoft.com/office/drawing/2014/main" id="{5AE11624-BD83-4E33-AB96-168F750A43AC}"/>
            </a:ext>
          </a:extLst>
        </xdr:cNvPr>
        <xdr:cNvSpPr txBox="1">
          <a:spLocks noChangeArrowheads="1"/>
        </xdr:cNvSpPr>
      </xdr:nvSpPr>
      <xdr:spPr bwMode="auto">
        <a:xfrm>
          <a:off x="2207577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49</xdr:row>
      <xdr:rowOff>0</xdr:rowOff>
    </xdr:from>
    <xdr:to>
      <xdr:col>27</xdr:col>
      <xdr:colOff>952500</xdr:colOff>
      <xdr:row>50</xdr:row>
      <xdr:rowOff>123825</xdr:rowOff>
    </xdr:to>
    <xdr:sp macro="" textlink="">
      <xdr:nvSpPr>
        <xdr:cNvPr id="1999" name="pole tekstowe 42">
          <a:extLst>
            <a:ext uri="{FF2B5EF4-FFF2-40B4-BE49-F238E27FC236}">
              <a16:creationId xmlns:a16="http://schemas.microsoft.com/office/drawing/2014/main" id="{6F67A4B2-8D6F-4E8C-A6BD-9300C52EFFA0}"/>
            </a:ext>
          </a:extLst>
        </xdr:cNvPr>
        <xdr:cNvSpPr txBox="1">
          <a:spLocks noChangeArrowheads="1"/>
        </xdr:cNvSpPr>
      </xdr:nvSpPr>
      <xdr:spPr bwMode="auto">
        <a:xfrm>
          <a:off x="2207577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49</xdr:row>
      <xdr:rowOff>0</xdr:rowOff>
    </xdr:from>
    <xdr:to>
      <xdr:col>27</xdr:col>
      <xdr:colOff>952500</xdr:colOff>
      <xdr:row>50</xdr:row>
      <xdr:rowOff>123825</xdr:rowOff>
    </xdr:to>
    <xdr:sp macro="" textlink="">
      <xdr:nvSpPr>
        <xdr:cNvPr id="2000" name="pole tekstowe 59">
          <a:extLst>
            <a:ext uri="{FF2B5EF4-FFF2-40B4-BE49-F238E27FC236}">
              <a16:creationId xmlns:a16="http://schemas.microsoft.com/office/drawing/2014/main" id="{1D880D00-F60A-47E3-9786-42940963F64C}"/>
            </a:ext>
          </a:extLst>
        </xdr:cNvPr>
        <xdr:cNvSpPr txBox="1">
          <a:spLocks noChangeArrowheads="1"/>
        </xdr:cNvSpPr>
      </xdr:nvSpPr>
      <xdr:spPr bwMode="auto">
        <a:xfrm>
          <a:off x="2207577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49</xdr:row>
      <xdr:rowOff>0</xdr:rowOff>
    </xdr:from>
    <xdr:to>
      <xdr:col>27</xdr:col>
      <xdr:colOff>952500</xdr:colOff>
      <xdr:row>50</xdr:row>
      <xdr:rowOff>123825</xdr:rowOff>
    </xdr:to>
    <xdr:sp macro="" textlink="">
      <xdr:nvSpPr>
        <xdr:cNvPr id="2001" name="pole tekstowe 60">
          <a:extLst>
            <a:ext uri="{FF2B5EF4-FFF2-40B4-BE49-F238E27FC236}">
              <a16:creationId xmlns:a16="http://schemas.microsoft.com/office/drawing/2014/main" id="{3B19FDCC-FBC0-4B5D-96FE-1D46244809A1}"/>
            </a:ext>
          </a:extLst>
        </xdr:cNvPr>
        <xdr:cNvSpPr txBox="1">
          <a:spLocks noChangeArrowheads="1"/>
        </xdr:cNvSpPr>
      </xdr:nvSpPr>
      <xdr:spPr bwMode="auto">
        <a:xfrm>
          <a:off x="2207577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49</xdr:row>
      <xdr:rowOff>0</xdr:rowOff>
    </xdr:from>
    <xdr:to>
      <xdr:col>27</xdr:col>
      <xdr:colOff>952500</xdr:colOff>
      <xdr:row>50</xdr:row>
      <xdr:rowOff>123825</xdr:rowOff>
    </xdr:to>
    <xdr:sp macro="" textlink="">
      <xdr:nvSpPr>
        <xdr:cNvPr id="2002" name="pole tekstowe 77">
          <a:extLst>
            <a:ext uri="{FF2B5EF4-FFF2-40B4-BE49-F238E27FC236}">
              <a16:creationId xmlns:a16="http://schemas.microsoft.com/office/drawing/2014/main" id="{239AAC53-2309-4ADD-92FD-2666D482D6C5}"/>
            </a:ext>
          </a:extLst>
        </xdr:cNvPr>
        <xdr:cNvSpPr txBox="1">
          <a:spLocks noChangeArrowheads="1"/>
        </xdr:cNvSpPr>
      </xdr:nvSpPr>
      <xdr:spPr bwMode="auto">
        <a:xfrm>
          <a:off x="2207577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49</xdr:row>
      <xdr:rowOff>0</xdr:rowOff>
    </xdr:from>
    <xdr:to>
      <xdr:col>27</xdr:col>
      <xdr:colOff>952500</xdr:colOff>
      <xdr:row>50</xdr:row>
      <xdr:rowOff>123825</xdr:rowOff>
    </xdr:to>
    <xdr:sp macro="" textlink="">
      <xdr:nvSpPr>
        <xdr:cNvPr id="2003" name="pole tekstowe 78">
          <a:extLst>
            <a:ext uri="{FF2B5EF4-FFF2-40B4-BE49-F238E27FC236}">
              <a16:creationId xmlns:a16="http://schemas.microsoft.com/office/drawing/2014/main" id="{39767C74-6D7D-4F95-A1A9-8BB89736F0F6}"/>
            </a:ext>
          </a:extLst>
        </xdr:cNvPr>
        <xdr:cNvSpPr txBox="1">
          <a:spLocks noChangeArrowheads="1"/>
        </xdr:cNvSpPr>
      </xdr:nvSpPr>
      <xdr:spPr bwMode="auto">
        <a:xfrm>
          <a:off x="22075775" y="9245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50</xdr:row>
      <xdr:rowOff>0</xdr:rowOff>
    </xdr:from>
    <xdr:to>
      <xdr:col>27</xdr:col>
      <xdr:colOff>952500</xdr:colOff>
      <xdr:row>51</xdr:row>
      <xdr:rowOff>123825</xdr:rowOff>
    </xdr:to>
    <xdr:sp macro="" textlink="">
      <xdr:nvSpPr>
        <xdr:cNvPr id="2004" name="pole tekstowe 5">
          <a:extLst>
            <a:ext uri="{FF2B5EF4-FFF2-40B4-BE49-F238E27FC236}">
              <a16:creationId xmlns:a16="http://schemas.microsoft.com/office/drawing/2014/main" id="{D891A246-10A4-4367-BE00-9390312E439F}"/>
            </a:ext>
          </a:extLst>
        </xdr:cNvPr>
        <xdr:cNvSpPr txBox="1">
          <a:spLocks noChangeArrowheads="1"/>
        </xdr:cNvSpPr>
      </xdr:nvSpPr>
      <xdr:spPr bwMode="auto">
        <a:xfrm>
          <a:off x="2207577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50</xdr:row>
      <xdr:rowOff>0</xdr:rowOff>
    </xdr:from>
    <xdr:to>
      <xdr:col>27</xdr:col>
      <xdr:colOff>952500</xdr:colOff>
      <xdr:row>51</xdr:row>
      <xdr:rowOff>123825</xdr:rowOff>
    </xdr:to>
    <xdr:sp macro="" textlink="">
      <xdr:nvSpPr>
        <xdr:cNvPr id="2005" name="pole tekstowe 6">
          <a:extLst>
            <a:ext uri="{FF2B5EF4-FFF2-40B4-BE49-F238E27FC236}">
              <a16:creationId xmlns:a16="http://schemas.microsoft.com/office/drawing/2014/main" id="{F60C77BF-2D68-473F-894D-FD9282EEDC84}"/>
            </a:ext>
          </a:extLst>
        </xdr:cNvPr>
        <xdr:cNvSpPr txBox="1">
          <a:spLocks noChangeArrowheads="1"/>
        </xdr:cNvSpPr>
      </xdr:nvSpPr>
      <xdr:spPr bwMode="auto">
        <a:xfrm>
          <a:off x="2207577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50</xdr:row>
      <xdr:rowOff>0</xdr:rowOff>
    </xdr:from>
    <xdr:to>
      <xdr:col>27</xdr:col>
      <xdr:colOff>952500</xdr:colOff>
      <xdr:row>51</xdr:row>
      <xdr:rowOff>104775</xdr:rowOff>
    </xdr:to>
    <xdr:sp macro="" textlink="">
      <xdr:nvSpPr>
        <xdr:cNvPr id="2006" name="pole tekstowe 5">
          <a:extLst>
            <a:ext uri="{FF2B5EF4-FFF2-40B4-BE49-F238E27FC236}">
              <a16:creationId xmlns:a16="http://schemas.microsoft.com/office/drawing/2014/main" id="{B74E8AC6-C8A7-4D2C-95FE-25F49076F4A8}"/>
            </a:ext>
          </a:extLst>
        </xdr:cNvPr>
        <xdr:cNvSpPr txBox="1">
          <a:spLocks noChangeArrowheads="1"/>
        </xdr:cNvSpPr>
      </xdr:nvSpPr>
      <xdr:spPr bwMode="auto">
        <a:xfrm>
          <a:off x="22075775" y="9410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50</xdr:row>
      <xdr:rowOff>0</xdr:rowOff>
    </xdr:from>
    <xdr:to>
      <xdr:col>27</xdr:col>
      <xdr:colOff>952500</xdr:colOff>
      <xdr:row>51</xdr:row>
      <xdr:rowOff>104775</xdr:rowOff>
    </xdr:to>
    <xdr:sp macro="" textlink="">
      <xdr:nvSpPr>
        <xdr:cNvPr id="2007" name="pole tekstowe 6">
          <a:extLst>
            <a:ext uri="{FF2B5EF4-FFF2-40B4-BE49-F238E27FC236}">
              <a16:creationId xmlns:a16="http://schemas.microsoft.com/office/drawing/2014/main" id="{A4195C70-2508-4BC5-B155-9C5350D6BB12}"/>
            </a:ext>
          </a:extLst>
        </xdr:cNvPr>
        <xdr:cNvSpPr txBox="1">
          <a:spLocks noChangeArrowheads="1"/>
        </xdr:cNvSpPr>
      </xdr:nvSpPr>
      <xdr:spPr bwMode="auto">
        <a:xfrm>
          <a:off x="22075775" y="9410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50</xdr:row>
      <xdr:rowOff>0</xdr:rowOff>
    </xdr:from>
    <xdr:to>
      <xdr:col>27</xdr:col>
      <xdr:colOff>952500</xdr:colOff>
      <xdr:row>51</xdr:row>
      <xdr:rowOff>123825</xdr:rowOff>
    </xdr:to>
    <xdr:sp macro="" textlink="">
      <xdr:nvSpPr>
        <xdr:cNvPr id="2008" name="pole tekstowe 41">
          <a:extLst>
            <a:ext uri="{FF2B5EF4-FFF2-40B4-BE49-F238E27FC236}">
              <a16:creationId xmlns:a16="http://schemas.microsoft.com/office/drawing/2014/main" id="{53B15A7A-B0B1-40EE-82CA-FC3EE66695DB}"/>
            </a:ext>
          </a:extLst>
        </xdr:cNvPr>
        <xdr:cNvSpPr txBox="1">
          <a:spLocks noChangeArrowheads="1"/>
        </xdr:cNvSpPr>
      </xdr:nvSpPr>
      <xdr:spPr bwMode="auto">
        <a:xfrm>
          <a:off x="2207577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50</xdr:row>
      <xdr:rowOff>0</xdr:rowOff>
    </xdr:from>
    <xdr:to>
      <xdr:col>27</xdr:col>
      <xdr:colOff>952500</xdr:colOff>
      <xdr:row>51</xdr:row>
      <xdr:rowOff>123825</xdr:rowOff>
    </xdr:to>
    <xdr:sp macro="" textlink="">
      <xdr:nvSpPr>
        <xdr:cNvPr id="2009" name="pole tekstowe 42">
          <a:extLst>
            <a:ext uri="{FF2B5EF4-FFF2-40B4-BE49-F238E27FC236}">
              <a16:creationId xmlns:a16="http://schemas.microsoft.com/office/drawing/2014/main" id="{B3DF88DA-E624-4AFA-BB30-D066B88453EE}"/>
            </a:ext>
          </a:extLst>
        </xdr:cNvPr>
        <xdr:cNvSpPr txBox="1">
          <a:spLocks noChangeArrowheads="1"/>
        </xdr:cNvSpPr>
      </xdr:nvSpPr>
      <xdr:spPr bwMode="auto">
        <a:xfrm>
          <a:off x="2207577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50</xdr:row>
      <xdr:rowOff>0</xdr:rowOff>
    </xdr:from>
    <xdr:to>
      <xdr:col>27</xdr:col>
      <xdr:colOff>952500</xdr:colOff>
      <xdr:row>51</xdr:row>
      <xdr:rowOff>123825</xdr:rowOff>
    </xdr:to>
    <xdr:sp macro="" textlink="">
      <xdr:nvSpPr>
        <xdr:cNvPr id="2010" name="pole tekstowe 59">
          <a:extLst>
            <a:ext uri="{FF2B5EF4-FFF2-40B4-BE49-F238E27FC236}">
              <a16:creationId xmlns:a16="http://schemas.microsoft.com/office/drawing/2014/main" id="{F0F8008F-2331-4421-9002-22604A398E63}"/>
            </a:ext>
          </a:extLst>
        </xdr:cNvPr>
        <xdr:cNvSpPr txBox="1">
          <a:spLocks noChangeArrowheads="1"/>
        </xdr:cNvSpPr>
      </xdr:nvSpPr>
      <xdr:spPr bwMode="auto">
        <a:xfrm>
          <a:off x="2207577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50</xdr:row>
      <xdr:rowOff>0</xdr:rowOff>
    </xdr:from>
    <xdr:to>
      <xdr:col>27</xdr:col>
      <xdr:colOff>952500</xdr:colOff>
      <xdr:row>51</xdr:row>
      <xdr:rowOff>123825</xdr:rowOff>
    </xdr:to>
    <xdr:sp macro="" textlink="">
      <xdr:nvSpPr>
        <xdr:cNvPr id="2011" name="pole tekstowe 60">
          <a:extLst>
            <a:ext uri="{FF2B5EF4-FFF2-40B4-BE49-F238E27FC236}">
              <a16:creationId xmlns:a16="http://schemas.microsoft.com/office/drawing/2014/main" id="{8A7CA074-207E-4914-A005-D4BA98C9B3F3}"/>
            </a:ext>
          </a:extLst>
        </xdr:cNvPr>
        <xdr:cNvSpPr txBox="1">
          <a:spLocks noChangeArrowheads="1"/>
        </xdr:cNvSpPr>
      </xdr:nvSpPr>
      <xdr:spPr bwMode="auto">
        <a:xfrm>
          <a:off x="2207577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50</xdr:row>
      <xdr:rowOff>0</xdr:rowOff>
    </xdr:from>
    <xdr:to>
      <xdr:col>27</xdr:col>
      <xdr:colOff>952500</xdr:colOff>
      <xdr:row>51</xdr:row>
      <xdr:rowOff>123825</xdr:rowOff>
    </xdr:to>
    <xdr:sp macro="" textlink="">
      <xdr:nvSpPr>
        <xdr:cNvPr id="2012" name="pole tekstowe 77">
          <a:extLst>
            <a:ext uri="{FF2B5EF4-FFF2-40B4-BE49-F238E27FC236}">
              <a16:creationId xmlns:a16="http://schemas.microsoft.com/office/drawing/2014/main" id="{83B7B769-7B5A-46F9-B1C1-50EB742CDA90}"/>
            </a:ext>
          </a:extLst>
        </xdr:cNvPr>
        <xdr:cNvSpPr txBox="1">
          <a:spLocks noChangeArrowheads="1"/>
        </xdr:cNvSpPr>
      </xdr:nvSpPr>
      <xdr:spPr bwMode="auto">
        <a:xfrm>
          <a:off x="2207577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50</xdr:row>
      <xdr:rowOff>0</xdr:rowOff>
    </xdr:from>
    <xdr:to>
      <xdr:col>27</xdr:col>
      <xdr:colOff>952500</xdr:colOff>
      <xdr:row>51</xdr:row>
      <xdr:rowOff>123825</xdr:rowOff>
    </xdr:to>
    <xdr:sp macro="" textlink="">
      <xdr:nvSpPr>
        <xdr:cNvPr id="2013" name="pole tekstowe 78">
          <a:extLst>
            <a:ext uri="{FF2B5EF4-FFF2-40B4-BE49-F238E27FC236}">
              <a16:creationId xmlns:a16="http://schemas.microsoft.com/office/drawing/2014/main" id="{65F62F11-1E72-42C1-8E54-0D0BCBB395BB}"/>
            </a:ext>
          </a:extLst>
        </xdr:cNvPr>
        <xdr:cNvSpPr txBox="1">
          <a:spLocks noChangeArrowheads="1"/>
        </xdr:cNvSpPr>
      </xdr:nvSpPr>
      <xdr:spPr bwMode="auto">
        <a:xfrm>
          <a:off x="22075775" y="9410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51</xdr:row>
      <xdr:rowOff>0</xdr:rowOff>
    </xdr:from>
    <xdr:to>
      <xdr:col>27</xdr:col>
      <xdr:colOff>952500</xdr:colOff>
      <xdr:row>52</xdr:row>
      <xdr:rowOff>123825</xdr:rowOff>
    </xdr:to>
    <xdr:sp macro="" textlink="">
      <xdr:nvSpPr>
        <xdr:cNvPr id="2014" name="pole tekstowe 5">
          <a:extLst>
            <a:ext uri="{FF2B5EF4-FFF2-40B4-BE49-F238E27FC236}">
              <a16:creationId xmlns:a16="http://schemas.microsoft.com/office/drawing/2014/main" id="{0702C39F-EA9B-4F94-AFB8-69FA11557F9A}"/>
            </a:ext>
          </a:extLst>
        </xdr:cNvPr>
        <xdr:cNvSpPr txBox="1">
          <a:spLocks noChangeArrowheads="1"/>
        </xdr:cNvSpPr>
      </xdr:nvSpPr>
      <xdr:spPr bwMode="auto">
        <a:xfrm>
          <a:off x="2207577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51</xdr:row>
      <xdr:rowOff>0</xdr:rowOff>
    </xdr:from>
    <xdr:to>
      <xdr:col>27</xdr:col>
      <xdr:colOff>952500</xdr:colOff>
      <xdr:row>52</xdr:row>
      <xdr:rowOff>123825</xdr:rowOff>
    </xdr:to>
    <xdr:sp macro="" textlink="">
      <xdr:nvSpPr>
        <xdr:cNvPr id="2015" name="pole tekstowe 6">
          <a:extLst>
            <a:ext uri="{FF2B5EF4-FFF2-40B4-BE49-F238E27FC236}">
              <a16:creationId xmlns:a16="http://schemas.microsoft.com/office/drawing/2014/main" id="{FFE1D85E-FFC3-456C-BFC1-0CF9874FA662}"/>
            </a:ext>
          </a:extLst>
        </xdr:cNvPr>
        <xdr:cNvSpPr txBox="1">
          <a:spLocks noChangeArrowheads="1"/>
        </xdr:cNvSpPr>
      </xdr:nvSpPr>
      <xdr:spPr bwMode="auto">
        <a:xfrm>
          <a:off x="2207577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51</xdr:row>
      <xdr:rowOff>0</xdr:rowOff>
    </xdr:from>
    <xdr:to>
      <xdr:col>27</xdr:col>
      <xdr:colOff>952500</xdr:colOff>
      <xdr:row>52</xdr:row>
      <xdr:rowOff>104775</xdr:rowOff>
    </xdr:to>
    <xdr:sp macro="" textlink="">
      <xdr:nvSpPr>
        <xdr:cNvPr id="2016" name="pole tekstowe 5">
          <a:extLst>
            <a:ext uri="{FF2B5EF4-FFF2-40B4-BE49-F238E27FC236}">
              <a16:creationId xmlns:a16="http://schemas.microsoft.com/office/drawing/2014/main" id="{6919FABA-1E28-4523-972D-563CF41FA394}"/>
            </a:ext>
          </a:extLst>
        </xdr:cNvPr>
        <xdr:cNvSpPr txBox="1">
          <a:spLocks noChangeArrowheads="1"/>
        </xdr:cNvSpPr>
      </xdr:nvSpPr>
      <xdr:spPr bwMode="auto">
        <a:xfrm>
          <a:off x="22075775" y="9575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51</xdr:row>
      <xdr:rowOff>0</xdr:rowOff>
    </xdr:from>
    <xdr:to>
      <xdr:col>27</xdr:col>
      <xdr:colOff>952500</xdr:colOff>
      <xdr:row>52</xdr:row>
      <xdr:rowOff>104775</xdr:rowOff>
    </xdr:to>
    <xdr:sp macro="" textlink="">
      <xdr:nvSpPr>
        <xdr:cNvPr id="2017" name="pole tekstowe 6">
          <a:extLst>
            <a:ext uri="{FF2B5EF4-FFF2-40B4-BE49-F238E27FC236}">
              <a16:creationId xmlns:a16="http://schemas.microsoft.com/office/drawing/2014/main" id="{10165779-5D08-4072-87B5-26BA94A4D0AA}"/>
            </a:ext>
          </a:extLst>
        </xdr:cNvPr>
        <xdr:cNvSpPr txBox="1">
          <a:spLocks noChangeArrowheads="1"/>
        </xdr:cNvSpPr>
      </xdr:nvSpPr>
      <xdr:spPr bwMode="auto">
        <a:xfrm>
          <a:off x="22075775" y="9575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51</xdr:row>
      <xdr:rowOff>0</xdr:rowOff>
    </xdr:from>
    <xdr:to>
      <xdr:col>27</xdr:col>
      <xdr:colOff>952500</xdr:colOff>
      <xdr:row>52</xdr:row>
      <xdr:rowOff>123825</xdr:rowOff>
    </xdr:to>
    <xdr:sp macro="" textlink="">
      <xdr:nvSpPr>
        <xdr:cNvPr id="2018" name="pole tekstowe 41">
          <a:extLst>
            <a:ext uri="{FF2B5EF4-FFF2-40B4-BE49-F238E27FC236}">
              <a16:creationId xmlns:a16="http://schemas.microsoft.com/office/drawing/2014/main" id="{9CC02075-E3F6-448F-838B-4D54D93F8C4E}"/>
            </a:ext>
          </a:extLst>
        </xdr:cNvPr>
        <xdr:cNvSpPr txBox="1">
          <a:spLocks noChangeArrowheads="1"/>
        </xdr:cNvSpPr>
      </xdr:nvSpPr>
      <xdr:spPr bwMode="auto">
        <a:xfrm>
          <a:off x="2207577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51</xdr:row>
      <xdr:rowOff>0</xdr:rowOff>
    </xdr:from>
    <xdr:to>
      <xdr:col>27</xdr:col>
      <xdr:colOff>952500</xdr:colOff>
      <xdr:row>52</xdr:row>
      <xdr:rowOff>123825</xdr:rowOff>
    </xdr:to>
    <xdr:sp macro="" textlink="">
      <xdr:nvSpPr>
        <xdr:cNvPr id="2019" name="pole tekstowe 42">
          <a:extLst>
            <a:ext uri="{FF2B5EF4-FFF2-40B4-BE49-F238E27FC236}">
              <a16:creationId xmlns:a16="http://schemas.microsoft.com/office/drawing/2014/main" id="{284DBBE9-EFA4-448E-A8D2-A44D818D88B4}"/>
            </a:ext>
          </a:extLst>
        </xdr:cNvPr>
        <xdr:cNvSpPr txBox="1">
          <a:spLocks noChangeArrowheads="1"/>
        </xdr:cNvSpPr>
      </xdr:nvSpPr>
      <xdr:spPr bwMode="auto">
        <a:xfrm>
          <a:off x="2207577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51</xdr:row>
      <xdr:rowOff>0</xdr:rowOff>
    </xdr:from>
    <xdr:to>
      <xdr:col>27</xdr:col>
      <xdr:colOff>952500</xdr:colOff>
      <xdr:row>52</xdr:row>
      <xdr:rowOff>123825</xdr:rowOff>
    </xdr:to>
    <xdr:sp macro="" textlink="">
      <xdr:nvSpPr>
        <xdr:cNvPr id="2020" name="pole tekstowe 59">
          <a:extLst>
            <a:ext uri="{FF2B5EF4-FFF2-40B4-BE49-F238E27FC236}">
              <a16:creationId xmlns:a16="http://schemas.microsoft.com/office/drawing/2014/main" id="{FEBE5E59-A8A9-4C40-B234-0264AB8F6760}"/>
            </a:ext>
          </a:extLst>
        </xdr:cNvPr>
        <xdr:cNvSpPr txBox="1">
          <a:spLocks noChangeArrowheads="1"/>
        </xdr:cNvSpPr>
      </xdr:nvSpPr>
      <xdr:spPr bwMode="auto">
        <a:xfrm>
          <a:off x="2207577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51</xdr:row>
      <xdr:rowOff>0</xdr:rowOff>
    </xdr:from>
    <xdr:to>
      <xdr:col>27</xdr:col>
      <xdr:colOff>952500</xdr:colOff>
      <xdr:row>52</xdr:row>
      <xdr:rowOff>123825</xdr:rowOff>
    </xdr:to>
    <xdr:sp macro="" textlink="">
      <xdr:nvSpPr>
        <xdr:cNvPr id="2021" name="pole tekstowe 60">
          <a:extLst>
            <a:ext uri="{FF2B5EF4-FFF2-40B4-BE49-F238E27FC236}">
              <a16:creationId xmlns:a16="http://schemas.microsoft.com/office/drawing/2014/main" id="{C4268592-B3CC-4AE9-930E-0288ABF10A34}"/>
            </a:ext>
          </a:extLst>
        </xdr:cNvPr>
        <xdr:cNvSpPr txBox="1">
          <a:spLocks noChangeArrowheads="1"/>
        </xdr:cNvSpPr>
      </xdr:nvSpPr>
      <xdr:spPr bwMode="auto">
        <a:xfrm>
          <a:off x="2207577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51</xdr:row>
      <xdr:rowOff>0</xdr:rowOff>
    </xdr:from>
    <xdr:to>
      <xdr:col>27</xdr:col>
      <xdr:colOff>952500</xdr:colOff>
      <xdr:row>52</xdr:row>
      <xdr:rowOff>123825</xdr:rowOff>
    </xdr:to>
    <xdr:sp macro="" textlink="">
      <xdr:nvSpPr>
        <xdr:cNvPr id="2022" name="pole tekstowe 77">
          <a:extLst>
            <a:ext uri="{FF2B5EF4-FFF2-40B4-BE49-F238E27FC236}">
              <a16:creationId xmlns:a16="http://schemas.microsoft.com/office/drawing/2014/main" id="{95BFC625-D86F-442B-A387-464555FF73E4}"/>
            </a:ext>
          </a:extLst>
        </xdr:cNvPr>
        <xdr:cNvSpPr txBox="1">
          <a:spLocks noChangeArrowheads="1"/>
        </xdr:cNvSpPr>
      </xdr:nvSpPr>
      <xdr:spPr bwMode="auto">
        <a:xfrm>
          <a:off x="2207577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51</xdr:row>
      <xdr:rowOff>0</xdr:rowOff>
    </xdr:from>
    <xdr:to>
      <xdr:col>27</xdr:col>
      <xdr:colOff>952500</xdr:colOff>
      <xdr:row>52</xdr:row>
      <xdr:rowOff>123825</xdr:rowOff>
    </xdr:to>
    <xdr:sp macro="" textlink="">
      <xdr:nvSpPr>
        <xdr:cNvPr id="2023" name="pole tekstowe 78">
          <a:extLst>
            <a:ext uri="{FF2B5EF4-FFF2-40B4-BE49-F238E27FC236}">
              <a16:creationId xmlns:a16="http://schemas.microsoft.com/office/drawing/2014/main" id="{AB37EF7C-D0A9-4173-A050-A305FD4F9327}"/>
            </a:ext>
          </a:extLst>
        </xdr:cNvPr>
        <xdr:cNvSpPr txBox="1">
          <a:spLocks noChangeArrowheads="1"/>
        </xdr:cNvSpPr>
      </xdr:nvSpPr>
      <xdr:spPr bwMode="auto">
        <a:xfrm>
          <a:off x="22075775" y="9575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52</xdr:row>
      <xdr:rowOff>0</xdr:rowOff>
    </xdr:from>
    <xdr:to>
      <xdr:col>27</xdr:col>
      <xdr:colOff>952500</xdr:colOff>
      <xdr:row>53</xdr:row>
      <xdr:rowOff>123825</xdr:rowOff>
    </xdr:to>
    <xdr:sp macro="" textlink="">
      <xdr:nvSpPr>
        <xdr:cNvPr id="2024" name="pole tekstowe 5">
          <a:extLst>
            <a:ext uri="{FF2B5EF4-FFF2-40B4-BE49-F238E27FC236}">
              <a16:creationId xmlns:a16="http://schemas.microsoft.com/office/drawing/2014/main" id="{22096562-8361-496C-8640-48D70F1DC1CB}"/>
            </a:ext>
          </a:extLst>
        </xdr:cNvPr>
        <xdr:cNvSpPr txBox="1">
          <a:spLocks noChangeArrowheads="1"/>
        </xdr:cNvSpPr>
      </xdr:nvSpPr>
      <xdr:spPr bwMode="auto">
        <a:xfrm>
          <a:off x="2207577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52</xdr:row>
      <xdr:rowOff>0</xdr:rowOff>
    </xdr:from>
    <xdr:to>
      <xdr:col>27</xdr:col>
      <xdr:colOff>952500</xdr:colOff>
      <xdr:row>53</xdr:row>
      <xdr:rowOff>123825</xdr:rowOff>
    </xdr:to>
    <xdr:sp macro="" textlink="">
      <xdr:nvSpPr>
        <xdr:cNvPr id="2025" name="pole tekstowe 6">
          <a:extLst>
            <a:ext uri="{FF2B5EF4-FFF2-40B4-BE49-F238E27FC236}">
              <a16:creationId xmlns:a16="http://schemas.microsoft.com/office/drawing/2014/main" id="{CC2E7073-39C0-4508-81D3-3D44781CD38A}"/>
            </a:ext>
          </a:extLst>
        </xdr:cNvPr>
        <xdr:cNvSpPr txBox="1">
          <a:spLocks noChangeArrowheads="1"/>
        </xdr:cNvSpPr>
      </xdr:nvSpPr>
      <xdr:spPr bwMode="auto">
        <a:xfrm>
          <a:off x="2207577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52</xdr:row>
      <xdr:rowOff>0</xdr:rowOff>
    </xdr:from>
    <xdr:to>
      <xdr:col>27</xdr:col>
      <xdr:colOff>952500</xdr:colOff>
      <xdr:row>53</xdr:row>
      <xdr:rowOff>104775</xdr:rowOff>
    </xdr:to>
    <xdr:sp macro="" textlink="">
      <xdr:nvSpPr>
        <xdr:cNvPr id="2026" name="pole tekstowe 5">
          <a:extLst>
            <a:ext uri="{FF2B5EF4-FFF2-40B4-BE49-F238E27FC236}">
              <a16:creationId xmlns:a16="http://schemas.microsoft.com/office/drawing/2014/main" id="{5CA38566-364A-4548-AA3E-276A236FDAF2}"/>
            </a:ext>
          </a:extLst>
        </xdr:cNvPr>
        <xdr:cNvSpPr txBox="1">
          <a:spLocks noChangeArrowheads="1"/>
        </xdr:cNvSpPr>
      </xdr:nvSpPr>
      <xdr:spPr bwMode="auto">
        <a:xfrm>
          <a:off x="22075775" y="9740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52</xdr:row>
      <xdr:rowOff>0</xdr:rowOff>
    </xdr:from>
    <xdr:to>
      <xdr:col>27</xdr:col>
      <xdr:colOff>952500</xdr:colOff>
      <xdr:row>53</xdr:row>
      <xdr:rowOff>104775</xdr:rowOff>
    </xdr:to>
    <xdr:sp macro="" textlink="">
      <xdr:nvSpPr>
        <xdr:cNvPr id="2027" name="pole tekstowe 6">
          <a:extLst>
            <a:ext uri="{FF2B5EF4-FFF2-40B4-BE49-F238E27FC236}">
              <a16:creationId xmlns:a16="http://schemas.microsoft.com/office/drawing/2014/main" id="{B75ABB71-54C9-49A4-B527-49EF24657883}"/>
            </a:ext>
          </a:extLst>
        </xdr:cNvPr>
        <xdr:cNvSpPr txBox="1">
          <a:spLocks noChangeArrowheads="1"/>
        </xdr:cNvSpPr>
      </xdr:nvSpPr>
      <xdr:spPr bwMode="auto">
        <a:xfrm>
          <a:off x="22075775" y="9740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52</xdr:row>
      <xdr:rowOff>0</xdr:rowOff>
    </xdr:from>
    <xdr:to>
      <xdr:col>27</xdr:col>
      <xdr:colOff>952500</xdr:colOff>
      <xdr:row>53</xdr:row>
      <xdr:rowOff>123825</xdr:rowOff>
    </xdr:to>
    <xdr:sp macro="" textlink="">
      <xdr:nvSpPr>
        <xdr:cNvPr id="2028" name="pole tekstowe 41">
          <a:extLst>
            <a:ext uri="{FF2B5EF4-FFF2-40B4-BE49-F238E27FC236}">
              <a16:creationId xmlns:a16="http://schemas.microsoft.com/office/drawing/2014/main" id="{47251E3E-6E31-498A-A489-618341FAAA3F}"/>
            </a:ext>
          </a:extLst>
        </xdr:cNvPr>
        <xdr:cNvSpPr txBox="1">
          <a:spLocks noChangeArrowheads="1"/>
        </xdr:cNvSpPr>
      </xdr:nvSpPr>
      <xdr:spPr bwMode="auto">
        <a:xfrm>
          <a:off x="2207577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52</xdr:row>
      <xdr:rowOff>0</xdr:rowOff>
    </xdr:from>
    <xdr:to>
      <xdr:col>27</xdr:col>
      <xdr:colOff>952500</xdr:colOff>
      <xdr:row>53</xdr:row>
      <xdr:rowOff>123825</xdr:rowOff>
    </xdr:to>
    <xdr:sp macro="" textlink="">
      <xdr:nvSpPr>
        <xdr:cNvPr id="2029" name="pole tekstowe 42">
          <a:extLst>
            <a:ext uri="{FF2B5EF4-FFF2-40B4-BE49-F238E27FC236}">
              <a16:creationId xmlns:a16="http://schemas.microsoft.com/office/drawing/2014/main" id="{FAE3BB65-A539-4177-9089-AA28BD90AE4E}"/>
            </a:ext>
          </a:extLst>
        </xdr:cNvPr>
        <xdr:cNvSpPr txBox="1">
          <a:spLocks noChangeArrowheads="1"/>
        </xdr:cNvSpPr>
      </xdr:nvSpPr>
      <xdr:spPr bwMode="auto">
        <a:xfrm>
          <a:off x="2207577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52</xdr:row>
      <xdr:rowOff>0</xdr:rowOff>
    </xdr:from>
    <xdr:to>
      <xdr:col>27</xdr:col>
      <xdr:colOff>952500</xdr:colOff>
      <xdr:row>53</xdr:row>
      <xdr:rowOff>123825</xdr:rowOff>
    </xdr:to>
    <xdr:sp macro="" textlink="">
      <xdr:nvSpPr>
        <xdr:cNvPr id="2030" name="pole tekstowe 59">
          <a:extLst>
            <a:ext uri="{FF2B5EF4-FFF2-40B4-BE49-F238E27FC236}">
              <a16:creationId xmlns:a16="http://schemas.microsoft.com/office/drawing/2014/main" id="{D1BAF112-F0BA-4A4B-ACC5-F61FD0BC0B68}"/>
            </a:ext>
          </a:extLst>
        </xdr:cNvPr>
        <xdr:cNvSpPr txBox="1">
          <a:spLocks noChangeArrowheads="1"/>
        </xdr:cNvSpPr>
      </xdr:nvSpPr>
      <xdr:spPr bwMode="auto">
        <a:xfrm>
          <a:off x="2207577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52</xdr:row>
      <xdr:rowOff>0</xdr:rowOff>
    </xdr:from>
    <xdr:to>
      <xdr:col>27</xdr:col>
      <xdr:colOff>952500</xdr:colOff>
      <xdr:row>53</xdr:row>
      <xdr:rowOff>123825</xdr:rowOff>
    </xdr:to>
    <xdr:sp macro="" textlink="">
      <xdr:nvSpPr>
        <xdr:cNvPr id="2031" name="pole tekstowe 60">
          <a:extLst>
            <a:ext uri="{FF2B5EF4-FFF2-40B4-BE49-F238E27FC236}">
              <a16:creationId xmlns:a16="http://schemas.microsoft.com/office/drawing/2014/main" id="{244A92E5-1400-4877-BDF8-D259F8A39C08}"/>
            </a:ext>
          </a:extLst>
        </xdr:cNvPr>
        <xdr:cNvSpPr txBox="1">
          <a:spLocks noChangeArrowheads="1"/>
        </xdr:cNvSpPr>
      </xdr:nvSpPr>
      <xdr:spPr bwMode="auto">
        <a:xfrm>
          <a:off x="2207577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52</xdr:row>
      <xdr:rowOff>0</xdr:rowOff>
    </xdr:from>
    <xdr:to>
      <xdr:col>27</xdr:col>
      <xdr:colOff>952500</xdr:colOff>
      <xdr:row>53</xdr:row>
      <xdr:rowOff>123825</xdr:rowOff>
    </xdr:to>
    <xdr:sp macro="" textlink="">
      <xdr:nvSpPr>
        <xdr:cNvPr id="2032" name="pole tekstowe 77">
          <a:extLst>
            <a:ext uri="{FF2B5EF4-FFF2-40B4-BE49-F238E27FC236}">
              <a16:creationId xmlns:a16="http://schemas.microsoft.com/office/drawing/2014/main" id="{9EE02B86-F203-4E89-8AA7-FAC140DAE9FC}"/>
            </a:ext>
          </a:extLst>
        </xdr:cNvPr>
        <xdr:cNvSpPr txBox="1">
          <a:spLocks noChangeArrowheads="1"/>
        </xdr:cNvSpPr>
      </xdr:nvSpPr>
      <xdr:spPr bwMode="auto">
        <a:xfrm>
          <a:off x="2207577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52</xdr:row>
      <xdr:rowOff>0</xdr:rowOff>
    </xdr:from>
    <xdr:to>
      <xdr:col>27</xdr:col>
      <xdr:colOff>952500</xdr:colOff>
      <xdr:row>53</xdr:row>
      <xdr:rowOff>123825</xdr:rowOff>
    </xdr:to>
    <xdr:sp macro="" textlink="">
      <xdr:nvSpPr>
        <xdr:cNvPr id="2033" name="pole tekstowe 78">
          <a:extLst>
            <a:ext uri="{FF2B5EF4-FFF2-40B4-BE49-F238E27FC236}">
              <a16:creationId xmlns:a16="http://schemas.microsoft.com/office/drawing/2014/main" id="{A16ACDB5-C8D3-4E29-8A5B-B3112698BD40}"/>
            </a:ext>
          </a:extLst>
        </xdr:cNvPr>
        <xdr:cNvSpPr txBox="1">
          <a:spLocks noChangeArrowheads="1"/>
        </xdr:cNvSpPr>
      </xdr:nvSpPr>
      <xdr:spPr bwMode="auto">
        <a:xfrm>
          <a:off x="22075775" y="9740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53</xdr:row>
      <xdr:rowOff>0</xdr:rowOff>
    </xdr:from>
    <xdr:to>
      <xdr:col>27</xdr:col>
      <xdr:colOff>952500</xdr:colOff>
      <xdr:row>54</xdr:row>
      <xdr:rowOff>123825</xdr:rowOff>
    </xdr:to>
    <xdr:sp macro="" textlink="">
      <xdr:nvSpPr>
        <xdr:cNvPr id="2034" name="pole tekstowe 5">
          <a:extLst>
            <a:ext uri="{FF2B5EF4-FFF2-40B4-BE49-F238E27FC236}">
              <a16:creationId xmlns:a16="http://schemas.microsoft.com/office/drawing/2014/main" id="{FC6E255F-B142-48F9-97FE-E6E94B8CBD3A}"/>
            </a:ext>
          </a:extLst>
        </xdr:cNvPr>
        <xdr:cNvSpPr txBox="1">
          <a:spLocks noChangeArrowheads="1"/>
        </xdr:cNvSpPr>
      </xdr:nvSpPr>
      <xdr:spPr bwMode="auto">
        <a:xfrm>
          <a:off x="2207577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53</xdr:row>
      <xdr:rowOff>0</xdr:rowOff>
    </xdr:from>
    <xdr:to>
      <xdr:col>27</xdr:col>
      <xdr:colOff>952500</xdr:colOff>
      <xdr:row>54</xdr:row>
      <xdr:rowOff>123825</xdr:rowOff>
    </xdr:to>
    <xdr:sp macro="" textlink="">
      <xdr:nvSpPr>
        <xdr:cNvPr id="2035" name="pole tekstowe 6">
          <a:extLst>
            <a:ext uri="{FF2B5EF4-FFF2-40B4-BE49-F238E27FC236}">
              <a16:creationId xmlns:a16="http://schemas.microsoft.com/office/drawing/2014/main" id="{D7B774C6-09AD-4BED-9A5C-8960B4784B8D}"/>
            </a:ext>
          </a:extLst>
        </xdr:cNvPr>
        <xdr:cNvSpPr txBox="1">
          <a:spLocks noChangeArrowheads="1"/>
        </xdr:cNvSpPr>
      </xdr:nvSpPr>
      <xdr:spPr bwMode="auto">
        <a:xfrm>
          <a:off x="2207577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53</xdr:row>
      <xdr:rowOff>0</xdr:rowOff>
    </xdr:from>
    <xdr:to>
      <xdr:col>27</xdr:col>
      <xdr:colOff>952500</xdr:colOff>
      <xdr:row>54</xdr:row>
      <xdr:rowOff>104775</xdr:rowOff>
    </xdr:to>
    <xdr:sp macro="" textlink="">
      <xdr:nvSpPr>
        <xdr:cNvPr id="2036" name="pole tekstowe 5">
          <a:extLst>
            <a:ext uri="{FF2B5EF4-FFF2-40B4-BE49-F238E27FC236}">
              <a16:creationId xmlns:a16="http://schemas.microsoft.com/office/drawing/2014/main" id="{AEF1CBB3-133A-4CAB-95E3-2985A4F2F7BA}"/>
            </a:ext>
          </a:extLst>
        </xdr:cNvPr>
        <xdr:cNvSpPr txBox="1">
          <a:spLocks noChangeArrowheads="1"/>
        </xdr:cNvSpPr>
      </xdr:nvSpPr>
      <xdr:spPr bwMode="auto">
        <a:xfrm>
          <a:off x="22075775" y="9906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53</xdr:row>
      <xdr:rowOff>0</xdr:rowOff>
    </xdr:from>
    <xdr:to>
      <xdr:col>27</xdr:col>
      <xdr:colOff>952500</xdr:colOff>
      <xdr:row>54</xdr:row>
      <xdr:rowOff>104775</xdr:rowOff>
    </xdr:to>
    <xdr:sp macro="" textlink="">
      <xdr:nvSpPr>
        <xdr:cNvPr id="2037" name="pole tekstowe 6">
          <a:extLst>
            <a:ext uri="{FF2B5EF4-FFF2-40B4-BE49-F238E27FC236}">
              <a16:creationId xmlns:a16="http://schemas.microsoft.com/office/drawing/2014/main" id="{2C1EA8CE-B9B4-4B00-9C60-1497D2BC6303}"/>
            </a:ext>
          </a:extLst>
        </xdr:cNvPr>
        <xdr:cNvSpPr txBox="1">
          <a:spLocks noChangeArrowheads="1"/>
        </xdr:cNvSpPr>
      </xdr:nvSpPr>
      <xdr:spPr bwMode="auto">
        <a:xfrm>
          <a:off x="22075775" y="9906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53</xdr:row>
      <xdr:rowOff>0</xdr:rowOff>
    </xdr:from>
    <xdr:to>
      <xdr:col>27</xdr:col>
      <xdr:colOff>952500</xdr:colOff>
      <xdr:row>54</xdr:row>
      <xdr:rowOff>123825</xdr:rowOff>
    </xdr:to>
    <xdr:sp macro="" textlink="">
      <xdr:nvSpPr>
        <xdr:cNvPr id="2038" name="pole tekstowe 41">
          <a:extLst>
            <a:ext uri="{FF2B5EF4-FFF2-40B4-BE49-F238E27FC236}">
              <a16:creationId xmlns:a16="http://schemas.microsoft.com/office/drawing/2014/main" id="{359C8918-8A24-46EB-9269-428247FC3712}"/>
            </a:ext>
          </a:extLst>
        </xdr:cNvPr>
        <xdr:cNvSpPr txBox="1">
          <a:spLocks noChangeArrowheads="1"/>
        </xdr:cNvSpPr>
      </xdr:nvSpPr>
      <xdr:spPr bwMode="auto">
        <a:xfrm>
          <a:off x="2207577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53</xdr:row>
      <xdr:rowOff>0</xdr:rowOff>
    </xdr:from>
    <xdr:to>
      <xdr:col>27</xdr:col>
      <xdr:colOff>952500</xdr:colOff>
      <xdr:row>54</xdr:row>
      <xdr:rowOff>123825</xdr:rowOff>
    </xdr:to>
    <xdr:sp macro="" textlink="">
      <xdr:nvSpPr>
        <xdr:cNvPr id="2039" name="pole tekstowe 42">
          <a:extLst>
            <a:ext uri="{FF2B5EF4-FFF2-40B4-BE49-F238E27FC236}">
              <a16:creationId xmlns:a16="http://schemas.microsoft.com/office/drawing/2014/main" id="{59DCF027-06DB-4BED-8B17-B9CD14DFB2B7}"/>
            </a:ext>
          </a:extLst>
        </xdr:cNvPr>
        <xdr:cNvSpPr txBox="1">
          <a:spLocks noChangeArrowheads="1"/>
        </xdr:cNvSpPr>
      </xdr:nvSpPr>
      <xdr:spPr bwMode="auto">
        <a:xfrm>
          <a:off x="2207577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53</xdr:row>
      <xdr:rowOff>0</xdr:rowOff>
    </xdr:from>
    <xdr:to>
      <xdr:col>27</xdr:col>
      <xdr:colOff>952500</xdr:colOff>
      <xdr:row>54</xdr:row>
      <xdr:rowOff>123825</xdr:rowOff>
    </xdr:to>
    <xdr:sp macro="" textlink="">
      <xdr:nvSpPr>
        <xdr:cNvPr id="2040" name="pole tekstowe 59">
          <a:extLst>
            <a:ext uri="{FF2B5EF4-FFF2-40B4-BE49-F238E27FC236}">
              <a16:creationId xmlns:a16="http://schemas.microsoft.com/office/drawing/2014/main" id="{8CF4AA73-58EC-4B76-9917-3CC156FFAC56}"/>
            </a:ext>
          </a:extLst>
        </xdr:cNvPr>
        <xdr:cNvSpPr txBox="1">
          <a:spLocks noChangeArrowheads="1"/>
        </xdr:cNvSpPr>
      </xdr:nvSpPr>
      <xdr:spPr bwMode="auto">
        <a:xfrm>
          <a:off x="2207577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53</xdr:row>
      <xdr:rowOff>0</xdr:rowOff>
    </xdr:from>
    <xdr:to>
      <xdr:col>27</xdr:col>
      <xdr:colOff>952500</xdr:colOff>
      <xdr:row>54</xdr:row>
      <xdr:rowOff>123825</xdr:rowOff>
    </xdr:to>
    <xdr:sp macro="" textlink="">
      <xdr:nvSpPr>
        <xdr:cNvPr id="2041" name="pole tekstowe 60">
          <a:extLst>
            <a:ext uri="{FF2B5EF4-FFF2-40B4-BE49-F238E27FC236}">
              <a16:creationId xmlns:a16="http://schemas.microsoft.com/office/drawing/2014/main" id="{588CB836-C692-403D-9423-AC125C1A6322}"/>
            </a:ext>
          </a:extLst>
        </xdr:cNvPr>
        <xdr:cNvSpPr txBox="1">
          <a:spLocks noChangeArrowheads="1"/>
        </xdr:cNvSpPr>
      </xdr:nvSpPr>
      <xdr:spPr bwMode="auto">
        <a:xfrm>
          <a:off x="2207577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53</xdr:row>
      <xdr:rowOff>0</xdr:rowOff>
    </xdr:from>
    <xdr:to>
      <xdr:col>27</xdr:col>
      <xdr:colOff>952500</xdr:colOff>
      <xdr:row>54</xdr:row>
      <xdr:rowOff>123825</xdr:rowOff>
    </xdr:to>
    <xdr:sp macro="" textlink="">
      <xdr:nvSpPr>
        <xdr:cNvPr id="2042" name="pole tekstowe 77">
          <a:extLst>
            <a:ext uri="{FF2B5EF4-FFF2-40B4-BE49-F238E27FC236}">
              <a16:creationId xmlns:a16="http://schemas.microsoft.com/office/drawing/2014/main" id="{56AABC5F-AB20-4357-B035-1898B825F8F6}"/>
            </a:ext>
          </a:extLst>
        </xdr:cNvPr>
        <xdr:cNvSpPr txBox="1">
          <a:spLocks noChangeArrowheads="1"/>
        </xdr:cNvSpPr>
      </xdr:nvSpPr>
      <xdr:spPr bwMode="auto">
        <a:xfrm>
          <a:off x="2207577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53</xdr:row>
      <xdr:rowOff>0</xdr:rowOff>
    </xdr:from>
    <xdr:to>
      <xdr:col>27</xdr:col>
      <xdr:colOff>952500</xdr:colOff>
      <xdr:row>54</xdr:row>
      <xdr:rowOff>123825</xdr:rowOff>
    </xdr:to>
    <xdr:sp macro="" textlink="">
      <xdr:nvSpPr>
        <xdr:cNvPr id="2043" name="pole tekstowe 78">
          <a:extLst>
            <a:ext uri="{FF2B5EF4-FFF2-40B4-BE49-F238E27FC236}">
              <a16:creationId xmlns:a16="http://schemas.microsoft.com/office/drawing/2014/main" id="{563D52A6-3F47-4281-B879-9BDE3E948CDB}"/>
            </a:ext>
          </a:extLst>
        </xdr:cNvPr>
        <xdr:cNvSpPr txBox="1">
          <a:spLocks noChangeArrowheads="1"/>
        </xdr:cNvSpPr>
      </xdr:nvSpPr>
      <xdr:spPr bwMode="auto">
        <a:xfrm>
          <a:off x="22075775" y="9906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54</xdr:row>
      <xdr:rowOff>0</xdr:rowOff>
    </xdr:from>
    <xdr:to>
      <xdr:col>27</xdr:col>
      <xdr:colOff>952500</xdr:colOff>
      <xdr:row>55</xdr:row>
      <xdr:rowOff>123825</xdr:rowOff>
    </xdr:to>
    <xdr:sp macro="" textlink="">
      <xdr:nvSpPr>
        <xdr:cNvPr id="2044" name="pole tekstowe 5">
          <a:extLst>
            <a:ext uri="{FF2B5EF4-FFF2-40B4-BE49-F238E27FC236}">
              <a16:creationId xmlns:a16="http://schemas.microsoft.com/office/drawing/2014/main" id="{3BE157E8-78BA-4098-AB68-38EEA1048952}"/>
            </a:ext>
          </a:extLst>
        </xdr:cNvPr>
        <xdr:cNvSpPr txBox="1">
          <a:spLocks noChangeArrowheads="1"/>
        </xdr:cNvSpPr>
      </xdr:nvSpPr>
      <xdr:spPr bwMode="auto">
        <a:xfrm>
          <a:off x="2207577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54</xdr:row>
      <xdr:rowOff>0</xdr:rowOff>
    </xdr:from>
    <xdr:to>
      <xdr:col>27</xdr:col>
      <xdr:colOff>952500</xdr:colOff>
      <xdr:row>55</xdr:row>
      <xdr:rowOff>123825</xdr:rowOff>
    </xdr:to>
    <xdr:sp macro="" textlink="">
      <xdr:nvSpPr>
        <xdr:cNvPr id="2045" name="pole tekstowe 6">
          <a:extLst>
            <a:ext uri="{FF2B5EF4-FFF2-40B4-BE49-F238E27FC236}">
              <a16:creationId xmlns:a16="http://schemas.microsoft.com/office/drawing/2014/main" id="{579E6D00-8A0D-4427-9724-EA18457D5149}"/>
            </a:ext>
          </a:extLst>
        </xdr:cNvPr>
        <xdr:cNvSpPr txBox="1">
          <a:spLocks noChangeArrowheads="1"/>
        </xdr:cNvSpPr>
      </xdr:nvSpPr>
      <xdr:spPr bwMode="auto">
        <a:xfrm>
          <a:off x="2207577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54</xdr:row>
      <xdr:rowOff>0</xdr:rowOff>
    </xdr:from>
    <xdr:to>
      <xdr:col>27</xdr:col>
      <xdr:colOff>952500</xdr:colOff>
      <xdr:row>55</xdr:row>
      <xdr:rowOff>104775</xdr:rowOff>
    </xdr:to>
    <xdr:sp macro="" textlink="">
      <xdr:nvSpPr>
        <xdr:cNvPr id="2046" name="pole tekstowe 5">
          <a:extLst>
            <a:ext uri="{FF2B5EF4-FFF2-40B4-BE49-F238E27FC236}">
              <a16:creationId xmlns:a16="http://schemas.microsoft.com/office/drawing/2014/main" id="{9C68114C-377F-4BE7-B0B4-5D3DFAC027BA}"/>
            </a:ext>
          </a:extLst>
        </xdr:cNvPr>
        <xdr:cNvSpPr txBox="1">
          <a:spLocks noChangeArrowheads="1"/>
        </xdr:cNvSpPr>
      </xdr:nvSpPr>
      <xdr:spPr bwMode="auto">
        <a:xfrm>
          <a:off x="22075775" y="10071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54</xdr:row>
      <xdr:rowOff>0</xdr:rowOff>
    </xdr:from>
    <xdr:to>
      <xdr:col>27</xdr:col>
      <xdr:colOff>952500</xdr:colOff>
      <xdr:row>55</xdr:row>
      <xdr:rowOff>104775</xdr:rowOff>
    </xdr:to>
    <xdr:sp macro="" textlink="">
      <xdr:nvSpPr>
        <xdr:cNvPr id="2047" name="pole tekstowe 6">
          <a:extLst>
            <a:ext uri="{FF2B5EF4-FFF2-40B4-BE49-F238E27FC236}">
              <a16:creationId xmlns:a16="http://schemas.microsoft.com/office/drawing/2014/main" id="{AEE6B2F1-F751-4ACC-A7A5-7B2B27B09EC5}"/>
            </a:ext>
          </a:extLst>
        </xdr:cNvPr>
        <xdr:cNvSpPr txBox="1">
          <a:spLocks noChangeArrowheads="1"/>
        </xdr:cNvSpPr>
      </xdr:nvSpPr>
      <xdr:spPr bwMode="auto">
        <a:xfrm>
          <a:off x="22075775" y="10071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54</xdr:row>
      <xdr:rowOff>0</xdr:rowOff>
    </xdr:from>
    <xdr:to>
      <xdr:col>27</xdr:col>
      <xdr:colOff>952500</xdr:colOff>
      <xdr:row>55</xdr:row>
      <xdr:rowOff>123825</xdr:rowOff>
    </xdr:to>
    <xdr:sp macro="" textlink="">
      <xdr:nvSpPr>
        <xdr:cNvPr id="2048" name="pole tekstowe 41">
          <a:extLst>
            <a:ext uri="{FF2B5EF4-FFF2-40B4-BE49-F238E27FC236}">
              <a16:creationId xmlns:a16="http://schemas.microsoft.com/office/drawing/2014/main" id="{29757370-7809-40F3-B197-95B4D8A8D47A}"/>
            </a:ext>
          </a:extLst>
        </xdr:cNvPr>
        <xdr:cNvSpPr txBox="1">
          <a:spLocks noChangeArrowheads="1"/>
        </xdr:cNvSpPr>
      </xdr:nvSpPr>
      <xdr:spPr bwMode="auto">
        <a:xfrm>
          <a:off x="2207577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54</xdr:row>
      <xdr:rowOff>0</xdr:rowOff>
    </xdr:from>
    <xdr:to>
      <xdr:col>27</xdr:col>
      <xdr:colOff>952500</xdr:colOff>
      <xdr:row>55</xdr:row>
      <xdr:rowOff>123825</xdr:rowOff>
    </xdr:to>
    <xdr:sp macro="" textlink="">
      <xdr:nvSpPr>
        <xdr:cNvPr id="2049" name="pole tekstowe 42">
          <a:extLst>
            <a:ext uri="{FF2B5EF4-FFF2-40B4-BE49-F238E27FC236}">
              <a16:creationId xmlns:a16="http://schemas.microsoft.com/office/drawing/2014/main" id="{32DF52F1-AE8A-4773-A771-5363D307599B}"/>
            </a:ext>
          </a:extLst>
        </xdr:cNvPr>
        <xdr:cNvSpPr txBox="1">
          <a:spLocks noChangeArrowheads="1"/>
        </xdr:cNvSpPr>
      </xdr:nvSpPr>
      <xdr:spPr bwMode="auto">
        <a:xfrm>
          <a:off x="2207577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54</xdr:row>
      <xdr:rowOff>0</xdr:rowOff>
    </xdr:from>
    <xdr:to>
      <xdr:col>27</xdr:col>
      <xdr:colOff>952500</xdr:colOff>
      <xdr:row>55</xdr:row>
      <xdr:rowOff>123825</xdr:rowOff>
    </xdr:to>
    <xdr:sp macro="" textlink="">
      <xdr:nvSpPr>
        <xdr:cNvPr id="2050" name="pole tekstowe 59">
          <a:extLst>
            <a:ext uri="{FF2B5EF4-FFF2-40B4-BE49-F238E27FC236}">
              <a16:creationId xmlns:a16="http://schemas.microsoft.com/office/drawing/2014/main" id="{807322D4-5A1D-4437-99FF-DBB53391E14C}"/>
            </a:ext>
          </a:extLst>
        </xdr:cNvPr>
        <xdr:cNvSpPr txBox="1">
          <a:spLocks noChangeArrowheads="1"/>
        </xdr:cNvSpPr>
      </xdr:nvSpPr>
      <xdr:spPr bwMode="auto">
        <a:xfrm>
          <a:off x="2207577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54</xdr:row>
      <xdr:rowOff>0</xdr:rowOff>
    </xdr:from>
    <xdr:to>
      <xdr:col>27</xdr:col>
      <xdr:colOff>952500</xdr:colOff>
      <xdr:row>55</xdr:row>
      <xdr:rowOff>123825</xdr:rowOff>
    </xdr:to>
    <xdr:sp macro="" textlink="">
      <xdr:nvSpPr>
        <xdr:cNvPr id="2051" name="pole tekstowe 60">
          <a:extLst>
            <a:ext uri="{FF2B5EF4-FFF2-40B4-BE49-F238E27FC236}">
              <a16:creationId xmlns:a16="http://schemas.microsoft.com/office/drawing/2014/main" id="{B29503B9-16E9-4565-AB57-56DD05B7FAA4}"/>
            </a:ext>
          </a:extLst>
        </xdr:cNvPr>
        <xdr:cNvSpPr txBox="1">
          <a:spLocks noChangeArrowheads="1"/>
        </xdr:cNvSpPr>
      </xdr:nvSpPr>
      <xdr:spPr bwMode="auto">
        <a:xfrm>
          <a:off x="2207577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54</xdr:row>
      <xdr:rowOff>0</xdr:rowOff>
    </xdr:from>
    <xdr:to>
      <xdr:col>27</xdr:col>
      <xdr:colOff>952500</xdr:colOff>
      <xdr:row>55</xdr:row>
      <xdr:rowOff>123825</xdr:rowOff>
    </xdr:to>
    <xdr:sp macro="" textlink="">
      <xdr:nvSpPr>
        <xdr:cNvPr id="2052" name="pole tekstowe 77">
          <a:extLst>
            <a:ext uri="{FF2B5EF4-FFF2-40B4-BE49-F238E27FC236}">
              <a16:creationId xmlns:a16="http://schemas.microsoft.com/office/drawing/2014/main" id="{9CE10467-B143-41BD-BF8C-93F66B7E2156}"/>
            </a:ext>
          </a:extLst>
        </xdr:cNvPr>
        <xdr:cNvSpPr txBox="1">
          <a:spLocks noChangeArrowheads="1"/>
        </xdr:cNvSpPr>
      </xdr:nvSpPr>
      <xdr:spPr bwMode="auto">
        <a:xfrm>
          <a:off x="2207577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54</xdr:row>
      <xdr:rowOff>0</xdr:rowOff>
    </xdr:from>
    <xdr:to>
      <xdr:col>27</xdr:col>
      <xdr:colOff>952500</xdr:colOff>
      <xdr:row>55</xdr:row>
      <xdr:rowOff>123825</xdr:rowOff>
    </xdr:to>
    <xdr:sp macro="" textlink="">
      <xdr:nvSpPr>
        <xdr:cNvPr id="2053" name="pole tekstowe 78">
          <a:extLst>
            <a:ext uri="{FF2B5EF4-FFF2-40B4-BE49-F238E27FC236}">
              <a16:creationId xmlns:a16="http://schemas.microsoft.com/office/drawing/2014/main" id="{F59423AD-103F-4623-A423-FF222373A504}"/>
            </a:ext>
          </a:extLst>
        </xdr:cNvPr>
        <xdr:cNvSpPr txBox="1">
          <a:spLocks noChangeArrowheads="1"/>
        </xdr:cNvSpPr>
      </xdr:nvSpPr>
      <xdr:spPr bwMode="auto">
        <a:xfrm>
          <a:off x="22075775" y="10071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55</xdr:row>
      <xdr:rowOff>0</xdr:rowOff>
    </xdr:from>
    <xdr:to>
      <xdr:col>27</xdr:col>
      <xdr:colOff>952500</xdr:colOff>
      <xdr:row>56</xdr:row>
      <xdr:rowOff>123825</xdr:rowOff>
    </xdr:to>
    <xdr:sp macro="" textlink="">
      <xdr:nvSpPr>
        <xdr:cNvPr id="2054" name="pole tekstowe 5">
          <a:extLst>
            <a:ext uri="{FF2B5EF4-FFF2-40B4-BE49-F238E27FC236}">
              <a16:creationId xmlns:a16="http://schemas.microsoft.com/office/drawing/2014/main" id="{C7C7A00C-CB46-4EA9-8A20-D5DC379EBA47}"/>
            </a:ext>
          </a:extLst>
        </xdr:cNvPr>
        <xdr:cNvSpPr txBox="1">
          <a:spLocks noChangeArrowheads="1"/>
        </xdr:cNvSpPr>
      </xdr:nvSpPr>
      <xdr:spPr bwMode="auto">
        <a:xfrm>
          <a:off x="2207577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55</xdr:row>
      <xdr:rowOff>0</xdr:rowOff>
    </xdr:from>
    <xdr:to>
      <xdr:col>27</xdr:col>
      <xdr:colOff>952500</xdr:colOff>
      <xdr:row>56</xdr:row>
      <xdr:rowOff>123825</xdr:rowOff>
    </xdr:to>
    <xdr:sp macro="" textlink="">
      <xdr:nvSpPr>
        <xdr:cNvPr id="2055" name="pole tekstowe 6">
          <a:extLst>
            <a:ext uri="{FF2B5EF4-FFF2-40B4-BE49-F238E27FC236}">
              <a16:creationId xmlns:a16="http://schemas.microsoft.com/office/drawing/2014/main" id="{ECB3A596-9981-41EF-8A13-20F05840618B}"/>
            </a:ext>
          </a:extLst>
        </xdr:cNvPr>
        <xdr:cNvSpPr txBox="1">
          <a:spLocks noChangeArrowheads="1"/>
        </xdr:cNvSpPr>
      </xdr:nvSpPr>
      <xdr:spPr bwMode="auto">
        <a:xfrm>
          <a:off x="2207577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55</xdr:row>
      <xdr:rowOff>0</xdr:rowOff>
    </xdr:from>
    <xdr:to>
      <xdr:col>27</xdr:col>
      <xdr:colOff>952500</xdr:colOff>
      <xdr:row>56</xdr:row>
      <xdr:rowOff>104775</xdr:rowOff>
    </xdr:to>
    <xdr:sp macro="" textlink="">
      <xdr:nvSpPr>
        <xdr:cNvPr id="2056" name="pole tekstowe 5">
          <a:extLst>
            <a:ext uri="{FF2B5EF4-FFF2-40B4-BE49-F238E27FC236}">
              <a16:creationId xmlns:a16="http://schemas.microsoft.com/office/drawing/2014/main" id="{F24C5153-9FC2-48D9-8189-9A3D4E28E299}"/>
            </a:ext>
          </a:extLst>
        </xdr:cNvPr>
        <xdr:cNvSpPr txBox="1">
          <a:spLocks noChangeArrowheads="1"/>
        </xdr:cNvSpPr>
      </xdr:nvSpPr>
      <xdr:spPr bwMode="auto">
        <a:xfrm>
          <a:off x="22075775" y="10236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55</xdr:row>
      <xdr:rowOff>0</xdr:rowOff>
    </xdr:from>
    <xdr:to>
      <xdr:col>27</xdr:col>
      <xdr:colOff>952500</xdr:colOff>
      <xdr:row>56</xdr:row>
      <xdr:rowOff>104775</xdr:rowOff>
    </xdr:to>
    <xdr:sp macro="" textlink="">
      <xdr:nvSpPr>
        <xdr:cNvPr id="2057" name="pole tekstowe 6">
          <a:extLst>
            <a:ext uri="{FF2B5EF4-FFF2-40B4-BE49-F238E27FC236}">
              <a16:creationId xmlns:a16="http://schemas.microsoft.com/office/drawing/2014/main" id="{4167547B-6EBB-45CE-8B39-ABF9A750B28F}"/>
            </a:ext>
          </a:extLst>
        </xdr:cNvPr>
        <xdr:cNvSpPr txBox="1">
          <a:spLocks noChangeArrowheads="1"/>
        </xdr:cNvSpPr>
      </xdr:nvSpPr>
      <xdr:spPr bwMode="auto">
        <a:xfrm>
          <a:off x="22075775" y="10236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55</xdr:row>
      <xdr:rowOff>0</xdr:rowOff>
    </xdr:from>
    <xdr:to>
      <xdr:col>27</xdr:col>
      <xdr:colOff>952500</xdr:colOff>
      <xdr:row>56</xdr:row>
      <xdr:rowOff>123825</xdr:rowOff>
    </xdr:to>
    <xdr:sp macro="" textlink="">
      <xdr:nvSpPr>
        <xdr:cNvPr id="2058" name="pole tekstowe 41">
          <a:extLst>
            <a:ext uri="{FF2B5EF4-FFF2-40B4-BE49-F238E27FC236}">
              <a16:creationId xmlns:a16="http://schemas.microsoft.com/office/drawing/2014/main" id="{78FB81D9-9A8A-4202-8E75-C5BFB8AF3FC9}"/>
            </a:ext>
          </a:extLst>
        </xdr:cNvPr>
        <xdr:cNvSpPr txBox="1">
          <a:spLocks noChangeArrowheads="1"/>
        </xdr:cNvSpPr>
      </xdr:nvSpPr>
      <xdr:spPr bwMode="auto">
        <a:xfrm>
          <a:off x="2207577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55</xdr:row>
      <xdr:rowOff>0</xdr:rowOff>
    </xdr:from>
    <xdr:to>
      <xdr:col>27</xdr:col>
      <xdr:colOff>952500</xdr:colOff>
      <xdr:row>56</xdr:row>
      <xdr:rowOff>123825</xdr:rowOff>
    </xdr:to>
    <xdr:sp macro="" textlink="">
      <xdr:nvSpPr>
        <xdr:cNvPr id="2059" name="pole tekstowe 42">
          <a:extLst>
            <a:ext uri="{FF2B5EF4-FFF2-40B4-BE49-F238E27FC236}">
              <a16:creationId xmlns:a16="http://schemas.microsoft.com/office/drawing/2014/main" id="{326266BD-09D5-4C3A-9E6E-DDF3DAB43E16}"/>
            </a:ext>
          </a:extLst>
        </xdr:cNvPr>
        <xdr:cNvSpPr txBox="1">
          <a:spLocks noChangeArrowheads="1"/>
        </xdr:cNvSpPr>
      </xdr:nvSpPr>
      <xdr:spPr bwMode="auto">
        <a:xfrm>
          <a:off x="2207577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55</xdr:row>
      <xdr:rowOff>0</xdr:rowOff>
    </xdr:from>
    <xdr:to>
      <xdr:col>27</xdr:col>
      <xdr:colOff>952500</xdr:colOff>
      <xdr:row>56</xdr:row>
      <xdr:rowOff>123825</xdr:rowOff>
    </xdr:to>
    <xdr:sp macro="" textlink="">
      <xdr:nvSpPr>
        <xdr:cNvPr id="2060" name="pole tekstowe 59">
          <a:extLst>
            <a:ext uri="{FF2B5EF4-FFF2-40B4-BE49-F238E27FC236}">
              <a16:creationId xmlns:a16="http://schemas.microsoft.com/office/drawing/2014/main" id="{0D82B057-B3DA-4DE9-BCBE-802C86D3291C}"/>
            </a:ext>
          </a:extLst>
        </xdr:cNvPr>
        <xdr:cNvSpPr txBox="1">
          <a:spLocks noChangeArrowheads="1"/>
        </xdr:cNvSpPr>
      </xdr:nvSpPr>
      <xdr:spPr bwMode="auto">
        <a:xfrm>
          <a:off x="2207577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55</xdr:row>
      <xdr:rowOff>0</xdr:rowOff>
    </xdr:from>
    <xdr:to>
      <xdr:col>27</xdr:col>
      <xdr:colOff>952500</xdr:colOff>
      <xdr:row>56</xdr:row>
      <xdr:rowOff>123825</xdr:rowOff>
    </xdr:to>
    <xdr:sp macro="" textlink="">
      <xdr:nvSpPr>
        <xdr:cNvPr id="2061" name="pole tekstowe 60">
          <a:extLst>
            <a:ext uri="{FF2B5EF4-FFF2-40B4-BE49-F238E27FC236}">
              <a16:creationId xmlns:a16="http://schemas.microsoft.com/office/drawing/2014/main" id="{2BEA9E2F-81E4-442E-BD48-F970753A39CA}"/>
            </a:ext>
          </a:extLst>
        </xdr:cNvPr>
        <xdr:cNvSpPr txBox="1">
          <a:spLocks noChangeArrowheads="1"/>
        </xdr:cNvSpPr>
      </xdr:nvSpPr>
      <xdr:spPr bwMode="auto">
        <a:xfrm>
          <a:off x="2207577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55</xdr:row>
      <xdr:rowOff>0</xdr:rowOff>
    </xdr:from>
    <xdr:to>
      <xdr:col>27</xdr:col>
      <xdr:colOff>952500</xdr:colOff>
      <xdr:row>56</xdr:row>
      <xdr:rowOff>123825</xdr:rowOff>
    </xdr:to>
    <xdr:sp macro="" textlink="">
      <xdr:nvSpPr>
        <xdr:cNvPr id="2062" name="pole tekstowe 77">
          <a:extLst>
            <a:ext uri="{FF2B5EF4-FFF2-40B4-BE49-F238E27FC236}">
              <a16:creationId xmlns:a16="http://schemas.microsoft.com/office/drawing/2014/main" id="{5C69EA49-17A6-486E-920A-A3BFAD3CA254}"/>
            </a:ext>
          </a:extLst>
        </xdr:cNvPr>
        <xdr:cNvSpPr txBox="1">
          <a:spLocks noChangeArrowheads="1"/>
        </xdr:cNvSpPr>
      </xdr:nvSpPr>
      <xdr:spPr bwMode="auto">
        <a:xfrm>
          <a:off x="2207577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55</xdr:row>
      <xdr:rowOff>0</xdr:rowOff>
    </xdr:from>
    <xdr:to>
      <xdr:col>27</xdr:col>
      <xdr:colOff>952500</xdr:colOff>
      <xdr:row>56</xdr:row>
      <xdr:rowOff>123825</xdr:rowOff>
    </xdr:to>
    <xdr:sp macro="" textlink="">
      <xdr:nvSpPr>
        <xdr:cNvPr id="2063" name="pole tekstowe 78">
          <a:extLst>
            <a:ext uri="{FF2B5EF4-FFF2-40B4-BE49-F238E27FC236}">
              <a16:creationId xmlns:a16="http://schemas.microsoft.com/office/drawing/2014/main" id="{D548C4F4-B5F4-4CCD-B0AE-DDC57A863215}"/>
            </a:ext>
          </a:extLst>
        </xdr:cNvPr>
        <xdr:cNvSpPr txBox="1">
          <a:spLocks noChangeArrowheads="1"/>
        </xdr:cNvSpPr>
      </xdr:nvSpPr>
      <xdr:spPr bwMode="auto">
        <a:xfrm>
          <a:off x="22075775" y="10236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56</xdr:row>
      <xdr:rowOff>0</xdr:rowOff>
    </xdr:from>
    <xdr:to>
      <xdr:col>27</xdr:col>
      <xdr:colOff>952500</xdr:colOff>
      <xdr:row>57</xdr:row>
      <xdr:rowOff>123825</xdr:rowOff>
    </xdr:to>
    <xdr:sp macro="" textlink="">
      <xdr:nvSpPr>
        <xdr:cNvPr id="2064" name="pole tekstowe 5">
          <a:extLst>
            <a:ext uri="{FF2B5EF4-FFF2-40B4-BE49-F238E27FC236}">
              <a16:creationId xmlns:a16="http://schemas.microsoft.com/office/drawing/2014/main" id="{3B7FD602-D032-472F-8D42-176CE7D1939D}"/>
            </a:ext>
          </a:extLst>
        </xdr:cNvPr>
        <xdr:cNvSpPr txBox="1">
          <a:spLocks noChangeArrowheads="1"/>
        </xdr:cNvSpPr>
      </xdr:nvSpPr>
      <xdr:spPr bwMode="auto">
        <a:xfrm>
          <a:off x="2207577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56</xdr:row>
      <xdr:rowOff>0</xdr:rowOff>
    </xdr:from>
    <xdr:to>
      <xdr:col>27</xdr:col>
      <xdr:colOff>952500</xdr:colOff>
      <xdr:row>57</xdr:row>
      <xdr:rowOff>123825</xdr:rowOff>
    </xdr:to>
    <xdr:sp macro="" textlink="">
      <xdr:nvSpPr>
        <xdr:cNvPr id="2065" name="pole tekstowe 6">
          <a:extLst>
            <a:ext uri="{FF2B5EF4-FFF2-40B4-BE49-F238E27FC236}">
              <a16:creationId xmlns:a16="http://schemas.microsoft.com/office/drawing/2014/main" id="{DC3D0B5D-B7CD-4B58-95E2-8EDD8EBBBA7A}"/>
            </a:ext>
          </a:extLst>
        </xdr:cNvPr>
        <xdr:cNvSpPr txBox="1">
          <a:spLocks noChangeArrowheads="1"/>
        </xdr:cNvSpPr>
      </xdr:nvSpPr>
      <xdr:spPr bwMode="auto">
        <a:xfrm>
          <a:off x="2207577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56</xdr:row>
      <xdr:rowOff>0</xdr:rowOff>
    </xdr:from>
    <xdr:to>
      <xdr:col>27</xdr:col>
      <xdr:colOff>952500</xdr:colOff>
      <xdr:row>57</xdr:row>
      <xdr:rowOff>104775</xdr:rowOff>
    </xdr:to>
    <xdr:sp macro="" textlink="">
      <xdr:nvSpPr>
        <xdr:cNvPr id="2066" name="pole tekstowe 5">
          <a:extLst>
            <a:ext uri="{FF2B5EF4-FFF2-40B4-BE49-F238E27FC236}">
              <a16:creationId xmlns:a16="http://schemas.microsoft.com/office/drawing/2014/main" id="{13F8430A-ADBB-4D04-8CAD-75CD6936591E}"/>
            </a:ext>
          </a:extLst>
        </xdr:cNvPr>
        <xdr:cNvSpPr txBox="1">
          <a:spLocks noChangeArrowheads="1"/>
        </xdr:cNvSpPr>
      </xdr:nvSpPr>
      <xdr:spPr bwMode="auto">
        <a:xfrm>
          <a:off x="22075775" y="10401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56</xdr:row>
      <xdr:rowOff>0</xdr:rowOff>
    </xdr:from>
    <xdr:to>
      <xdr:col>27</xdr:col>
      <xdr:colOff>952500</xdr:colOff>
      <xdr:row>57</xdr:row>
      <xdr:rowOff>104775</xdr:rowOff>
    </xdr:to>
    <xdr:sp macro="" textlink="">
      <xdr:nvSpPr>
        <xdr:cNvPr id="2067" name="pole tekstowe 6">
          <a:extLst>
            <a:ext uri="{FF2B5EF4-FFF2-40B4-BE49-F238E27FC236}">
              <a16:creationId xmlns:a16="http://schemas.microsoft.com/office/drawing/2014/main" id="{5A6E3EE1-32C1-47FC-97B2-D5F193E3ACC6}"/>
            </a:ext>
          </a:extLst>
        </xdr:cNvPr>
        <xdr:cNvSpPr txBox="1">
          <a:spLocks noChangeArrowheads="1"/>
        </xdr:cNvSpPr>
      </xdr:nvSpPr>
      <xdr:spPr bwMode="auto">
        <a:xfrm>
          <a:off x="22075775" y="10401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56</xdr:row>
      <xdr:rowOff>0</xdr:rowOff>
    </xdr:from>
    <xdr:to>
      <xdr:col>27</xdr:col>
      <xdr:colOff>952500</xdr:colOff>
      <xdr:row>57</xdr:row>
      <xdr:rowOff>123825</xdr:rowOff>
    </xdr:to>
    <xdr:sp macro="" textlink="">
      <xdr:nvSpPr>
        <xdr:cNvPr id="2068" name="pole tekstowe 41">
          <a:extLst>
            <a:ext uri="{FF2B5EF4-FFF2-40B4-BE49-F238E27FC236}">
              <a16:creationId xmlns:a16="http://schemas.microsoft.com/office/drawing/2014/main" id="{18706648-D3DD-4168-A9FB-F7B5E20B24F2}"/>
            </a:ext>
          </a:extLst>
        </xdr:cNvPr>
        <xdr:cNvSpPr txBox="1">
          <a:spLocks noChangeArrowheads="1"/>
        </xdr:cNvSpPr>
      </xdr:nvSpPr>
      <xdr:spPr bwMode="auto">
        <a:xfrm>
          <a:off x="2207577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56</xdr:row>
      <xdr:rowOff>0</xdr:rowOff>
    </xdr:from>
    <xdr:to>
      <xdr:col>27</xdr:col>
      <xdr:colOff>952500</xdr:colOff>
      <xdr:row>57</xdr:row>
      <xdr:rowOff>123825</xdr:rowOff>
    </xdr:to>
    <xdr:sp macro="" textlink="">
      <xdr:nvSpPr>
        <xdr:cNvPr id="2069" name="pole tekstowe 42">
          <a:extLst>
            <a:ext uri="{FF2B5EF4-FFF2-40B4-BE49-F238E27FC236}">
              <a16:creationId xmlns:a16="http://schemas.microsoft.com/office/drawing/2014/main" id="{10921B08-AB5A-4DB2-9F7E-B9A1EF1C4AA5}"/>
            </a:ext>
          </a:extLst>
        </xdr:cNvPr>
        <xdr:cNvSpPr txBox="1">
          <a:spLocks noChangeArrowheads="1"/>
        </xdr:cNvSpPr>
      </xdr:nvSpPr>
      <xdr:spPr bwMode="auto">
        <a:xfrm>
          <a:off x="2207577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56</xdr:row>
      <xdr:rowOff>0</xdr:rowOff>
    </xdr:from>
    <xdr:to>
      <xdr:col>27</xdr:col>
      <xdr:colOff>952500</xdr:colOff>
      <xdr:row>57</xdr:row>
      <xdr:rowOff>123825</xdr:rowOff>
    </xdr:to>
    <xdr:sp macro="" textlink="">
      <xdr:nvSpPr>
        <xdr:cNvPr id="2070" name="pole tekstowe 59">
          <a:extLst>
            <a:ext uri="{FF2B5EF4-FFF2-40B4-BE49-F238E27FC236}">
              <a16:creationId xmlns:a16="http://schemas.microsoft.com/office/drawing/2014/main" id="{3D7F6F66-5C73-4907-AD14-6E26AAE78FF0}"/>
            </a:ext>
          </a:extLst>
        </xdr:cNvPr>
        <xdr:cNvSpPr txBox="1">
          <a:spLocks noChangeArrowheads="1"/>
        </xdr:cNvSpPr>
      </xdr:nvSpPr>
      <xdr:spPr bwMode="auto">
        <a:xfrm>
          <a:off x="2207577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56</xdr:row>
      <xdr:rowOff>0</xdr:rowOff>
    </xdr:from>
    <xdr:to>
      <xdr:col>27</xdr:col>
      <xdr:colOff>952500</xdr:colOff>
      <xdr:row>57</xdr:row>
      <xdr:rowOff>123825</xdr:rowOff>
    </xdr:to>
    <xdr:sp macro="" textlink="">
      <xdr:nvSpPr>
        <xdr:cNvPr id="2071" name="pole tekstowe 60">
          <a:extLst>
            <a:ext uri="{FF2B5EF4-FFF2-40B4-BE49-F238E27FC236}">
              <a16:creationId xmlns:a16="http://schemas.microsoft.com/office/drawing/2014/main" id="{5672D91A-85AD-4ECC-9711-0FA62A7D30D6}"/>
            </a:ext>
          </a:extLst>
        </xdr:cNvPr>
        <xdr:cNvSpPr txBox="1">
          <a:spLocks noChangeArrowheads="1"/>
        </xdr:cNvSpPr>
      </xdr:nvSpPr>
      <xdr:spPr bwMode="auto">
        <a:xfrm>
          <a:off x="2207577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56</xdr:row>
      <xdr:rowOff>0</xdr:rowOff>
    </xdr:from>
    <xdr:to>
      <xdr:col>27</xdr:col>
      <xdr:colOff>952500</xdr:colOff>
      <xdr:row>57</xdr:row>
      <xdr:rowOff>123825</xdr:rowOff>
    </xdr:to>
    <xdr:sp macro="" textlink="">
      <xdr:nvSpPr>
        <xdr:cNvPr id="2072" name="pole tekstowe 77">
          <a:extLst>
            <a:ext uri="{FF2B5EF4-FFF2-40B4-BE49-F238E27FC236}">
              <a16:creationId xmlns:a16="http://schemas.microsoft.com/office/drawing/2014/main" id="{5F4A6EBE-C27A-4FB7-8360-0C2E87AA8B3B}"/>
            </a:ext>
          </a:extLst>
        </xdr:cNvPr>
        <xdr:cNvSpPr txBox="1">
          <a:spLocks noChangeArrowheads="1"/>
        </xdr:cNvSpPr>
      </xdr:nvSpPr>
      <xdr:spPr bwMode="auto">
        <a:xfrm>
          <a:off x="2207577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56</xdr:row>
      <xdr:rowOff>0</xdr:rowOff>
    </xdr:from>
    <xdr:to>
      <xdr:col>27</xdr:col>
      <xdr:colOff>952500</xdr:colOff>
      <xdr:row>57</xdr:row>
      <xdr:rowOff>123825</xdr:rowOff>
    </xdr:to>
    <xdr:sp macro="" textlink="">
      <xdr:nvSpPr>
        <xdr:cNvPr id="2073" name="pole tekstowe 78">
          <a:extLst>
            <a:ext uri="{FF2B5EF4-FFF2-40B4-BE49-F238E27FC236}">
              <a16:creationId xmlns:a16="http://schemas.microsoft.com/office/drawing/2014/main" id="{96961D2C-1C9D-4AA6-A55C-09144EB4BAE5}"/>
            </a:ext>
          </a:extLst>
        </xdr:cNvPr>
        <xdr:cNvSpPr txBox="1">
          <a:spLocks noChangeArrowheads="1"/>
        </xdr:cNvSpPr>
      </xdr:nvSpPr>
      <xdr:spPr bwMode="auto">
        <a:xfrm>
          <a:off x="22075775" y="10401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57</xdr:row>
      <xdr:rowOff>0</xdr:rowOff>
    </xdr:from>
    <xdr:to>
      <xdr:col>27</xdr:col>
      <xdr:colOff>952500</xdr:colOff>
      <xdr:row>58</xdr:row>
      <xdr:rowOff>123825</xdr:rowOff>
    </xdr:to>
    <xdr:sp macro="" textlink="">
      <xdr:nvSpPr>
        <xdr:cNvPr id="2074" name="pole tekstowe 5">
          <a:extLst>
            <a:ext uri="{FF2B5EF4-FFF2-40B4-BE49-F238E27FC236}">
              <a16:creationId xmlns:a16="http://schemas.microsoft.com/office/drawing/2014/main" id="{166EB12E-C555-4133-9B1E-68BAA0C0B982}"/>
            </a:ext>
          </a:extLst>
        </xdr:cNvPr>
        <xdr:cNvSpPr txBox="1">
          <a:spLocks noChangeArrowheads="1"/>
        </xdr:cNvSpPr>
      </xdr:nvSpPr>
      <xdr:spPr bwMode="auto">
        <a:xfrm>
          <a:off x="2207577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57</xdr:row>
      <xdr:rowOff>0</xdr:rowOff>
    </xdr:from>
    <xdr:to>
      <xdr:col>27</xdr:col>
      <xdr:colOff>952500</xdr:colOff>
      <xdr:row>58</xdr:row>
      <xdr:rowOff>123825</xdr:rowOff>
    </xdr:to>
    <xdr:sp macro="" textlink="">
      <xdr:nvSpPr>
        <xdr:cNvPr id="2075" name="pole tekstowe 6">
          <a:extLst>
            <a:ext uri="{FF2B5EF4-FFF2-40B4-BE49-F238E27FC236}">
              <a16:creationId xmlns:a16="http://schemas.microsoft.com/office/drawing/2014/main" id="{68C169A5-79C1-4671-876E-F84D78E4DA47}"/>
            </a:ext>
          </a:extLst>
        </xdr:cNvPr>
        <xdr:cNvSpPr txBox="1">
          <a:spLocks noChangeArrowheads="1"/>
        </xdr:cNvSpPr>
      </xdr:nvSpPr>
      <xdr:spPr bwMode="auto">
        <a:xfrm>
          <a:off x="2207577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57</xdr:row>
      <xdr:rowOff>0</xdr:rowOff>
    </xdr:from>
    <xdr:to>
      <xdr:col>27</xdr:col>
      <xdr:colOff>952500</xdr:colOff>
      <xdr:row>58</xdr:row>
      <xdr:rowOff>104775</xdr:rowOff>
    </xdr:to>
    <xdr:sp macro="" textlink="">
      <xdr:nvSpPr>
        <xdr:cNvPr id="2076" name="pole tekstowe 5">
          <a:extLst>
            <a:ext uri="{FF2B5EF4-FFF2-40B4-BE49-F238E27FC236}">
              <a16:creationId xmlns:a16="http://schemas.microsoft.com/office/drawing/2014/main" id="{529ADFFE-33CE-4AF3-AD87-3FFE93BA1E36}"/>
            </a:ext>
          </a:extLst>
        </xdr:cNvPr>
        <xdr:cNvSpPr txBox="1">
          <a:spLocks noChangeArrowheads="1"/>
        </xdr:cNvSpPr>
      </xdr:nvSpPr>
      <xdr:spPr bwMode="auto">
        <a:xfrm>
          <a:off x="22075775" y="10566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57</xdr:row>
      <xdr:rowOff>0</xdr:rowOff>
    </xdr:from>
    <xdr:to>
      <xdr:col>27</xdr:col>
      <xdr:colOff>952500</xdr:colOff>
      <xdr:row>58</xdr:row>
      <xdr:rowOff>104775</xdr:rowOff>
    </xdr:to>
    <xdr:sp macro="" textlink="">
      <xdr:nvSpPr>
        <xdr:cNvPr id="2077" name="pole tekstowe 6">
          <a:extLst>
            <a:ext uri="{FF2B5EF4-FFF2-40B4-BE49-F238E27FC236}">
              <a16:creationId xmlns:a16="http://schemas.microsoft.com/office/drawing/2014/main" id="{37AA5577-FD9A-4C7F-B6FA-9D7F445849E0}"/>
            </a:ext>
          </a:extLst>
        </xdr:cNvPr>
        <xdr:cNvSpPr txBox="1">
          <a:spLocks noChangeArrowheads="1"/>
        </xdr:cNvSpPr>
      </xdr:nvSpPr>
      <xdr:spPr bwMode="auto">
        <a:xfrm>
          <a:off x="22075775" y="10566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57</xdr:row>
      <xdr:rowOff>0</xdr:rowOff>
    </xdr:from>
    <xdr:to>
      <xdr:col>27</xdr:col>
      <xdr:colOff>952500</xdr:colOff>
      <xdr:row>58</xdr:row>
      <xdr:rowOff>123825</xdr:rowOff>
    </xdr:to>
    <xdr:sp macro="" textlink="">
      <xdr:nvSpPr>
        <xdr:cNvPr id="2078" name="pole tekstowe 41">
          <a:extLst>
            <a:ext uri="{FF2B5EF4-FFF2-40B4-BE49-F238E27FC236}">
              <a16:creationId xmlns:a16="http://schemas.microsoft.com/office/drawing/2014/main" id="{631205AF-4B5F-4A2C-89A4-932A7EE422DB}"/>
            </a:ext>
          </a:extLst>
        </xdr:cNvPr>
        <xdr:cNvSpPr txBox="1">
          <a:spLocks noChangeArrowheads="1"/>
        </xdr:cNvSpPr>
      </xdr:nvSpPr>
      <xdr:spPr bwMode="auto">
        <a:xfrm>
          <a:off x="2207577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57</xdr:row>
      <xdr:rowOff>0</xdr:rowOff>
    </xdr:from>
    <xdr:to>
      <xdr:col>27</xdr:col>
      <xdr:colOff>952500</xdr:colOff>
      <xdr:row>58</xdr:row>
      <xdr:rowOff>123825</xdr:rowOff>
    </xdr:to>
    <xdr:sp macro="" textlink="">
      <xdr:nvSpPr>
        <xdr:cNvPr id="2079" name="pole tekstowe 42">
          <a:extLst>
            <a:ext uri="{FF2B5EF4-FFF2-40B4-BE49-F238E27FC236}">
              <a16:creationId xmlns:a16="http://schemas.microsoft.com/office/drawing/2014/main" id="{52891517-EEEC-4622-B647-9FF20449D6A0}"/>
            </a:ext>
          </a:extLst>
        </xdr:cNvPr>
        <xdr:cNvSpPr txBox="1">
          <a:spLocks noChangeArrowheads="1"/>
        </xdr:cNvSpPr>
      </xdr:nvSpPr>
      <xdr:spPr bwMode="auto">
        <a:xfrm>
          <a:off x="2207577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57</xdr:row>
      <xdr:rowOff>0</xdr:rowOff>
    </xdr:from>
    <xdr:to>
      <xdr:col>27</xdr:col>
      <xdr:colOff>952500</xdr:colOff>
      <xdr:row>58</xdr:row>
      <xdr:rowOff>123825</xdr:rowOff>
    </xdr:to>
    <xdr:sp macro="" textlink="">
      <xdr:nvSpPr>
        <xdr:cNvPr id="2080" name="pole tekstowe 59">
          <a:extLst>
            <a:ext uri="{FF2B5EF4-FFF2-40B4-BE49-F238E27FC236}">
              <a16:creationId xmlns:a16="http://schemas.microsoft.com/office/drawing/2014/main" id="{0C9FDD15-A746-40EC-91B9-B7C2D8756622}"/>
            </a:ext>
          </a:extLst>
        </xdr:cNvPr>
        <xdr:cNvSpPr txBox="1">
          <a:spLocks noChangeArrowheads="1"/>
        </xdr:cNvSpPr>
      </xdr:nvSpPr>
      <xdr:spPr bwMode="auto">
        <a:xfrm>
          <a:off x="2207577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57</xdr:row>
      <xdr:rowOff>0</xdr:rowOff>
    </xdr:from>
    <xdr:to>
      <xdr:col>27</xdr:col>
      <xdr:colOff>952500</xdr:colOff>
      <xdr:row>58</xdr:row>
      <xdr:rowOff>123825</xdr:rowOff>
    </xdr:to>
    <xdr:sp macro="" textlink="">
      <xdr:nvSpPr>
        <xdr:cNvPr id="2081" name="pole tekstowe 60">
          <a:extLst>
            <a:ext uri="{FF2B5EF4-FFF2-40B4-BE49-F238E27FC236}">
              <a16:creationId xmlns:a16="http://schemas.microsoft.com/office/drawing/2014/main" id="{A2A33350-C5BB-49FE-9158-20741DC99DA7}"/>
            </a:ext>
          </a:extLst>
        </xdr:cNvPr>
        <xdr:cNvSpPr txBox="1">
          <a:spLocks noChangeArrowheads="1"/>
        </xdr:cNvSpPr>
      </xdr:nvSpPr>
      <xdr:spPr bwMode="auto">
        <a:xfrm>
          <a:off x="2207577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57</xdr:row>
      <xdr:rowOff>0</xdr:rowOff>
    </xdr:from>
    <xdr:to>
      <xdr:col>27</xdr:col>
      <xdr:colOff>952500</xdr:colOff>
      <xdr:row>58</xdr:row>
      <xdr:rowOff>123825</xdr:rowOff>
    </xdr:to>
    <xdr:sp macro="" textlink="">
      <xdr:nvSpPr>
        <xdr:cNvPr id="2082" name="pole tekstowe 77">
          <a:extLst>
            <a:ext uri="{FF2B5EF4-FFF2-40B4-BE49-F238E27FC236}">
              <a16:creationId xmlns:a16="http://schemas.microsoft.com/office/drawing/2014/main" id="{442A72B1-724D-4E7C-B67C-FB12004A238E}"/>
            </a:ext>
          </a:extLst>
        </xdr:cNvPr>
        <xdr:cNvSpPr txBox="1">
          <a:spLocks noChangeArrowheads="1"/>
        </xdr:cNvSpPr>
      </xdr:nvSpPr>
      <xdr:spPr bwMode="auto">
        <a:xfrm>
          <a:off x="2207577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57</xdr:row>
      <xdr:rowOff>0</xdr:rowOff>
    </xdr:from>
    <xdr:to>
      <xdr:col>27</xdr:col>
      <xdr:colOff>952500</xdr:colOff>
      <xdr:row>58</xdr:row>
      <xdr:rowOff>123825</xdr:rowOff>
    </xdr:to>
    <xdr:sp macro="" textlink="">
      <xdr:nvSpPr>
        <xdr:cNvPr id="2083" name="pole tekstowe 78">
          <a:extLst>
            <a:ext uri="{FF2B5EF4-FFF2-40B4-BE49-F238E27FC236}">
              <a16:creationId xmlns:a16="http://schemas.microsoft.com/office/drawing/2014/main" id="{417EA2E2-DA1E-4F8D-8857-6957936141AD}"/>
            </a:ext>
          </a:extLst>
        </xdr:cNvPr>
        <xdr:cNvSpPr txBox="1">
          <a:spLocks noChangeArrowheads="1"/>
        </xdr:cNvSpPr>
      </xdr:nvSpPr>
      <xdr:spPr bwMode="auto">
        <a:xfrm>
          <a:off x="22075775" y="10566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58</xdr:row>
      <xdr:rowOff>0</xdr:rowOff>
    </xdr:from>
    <xdr:to>
      <xdr:col>27</xdr:col>
      <xdr:colOff>952500</xdr:colOff>
      <xdr:row>59</xdr:row>
      <xdr:rowOff>123825</xdr:rowOff>
    </xdr:to>
    <xdr:sp macro="" textlink="">
      <xdr:nvSpPr>
        <xdr:cNvPr id="2084" name="pole tekstowe 5">
          <a:extLst>
            <a:ext uri="{FF2B5EF4-FFF2-40B4-BE49-F238E27FC236}">
              <a16:creationId xmlns:a16="http://schemas.microsoft.com/office/drawing/2014/main" id="{ADDF83C6-BADD-4B5E-8367-601A4D65A2EE}"/>
            </a:ext>
          </a:extLst>
        </xdr:cNvPr>
        <xdr:cNvSpPr txBox="1">
          <a:spLocks noChangeArrowheads="1"/>
        </xdr:cNvSpPr>
      </xdr:nvSpPr>
      <xdr:spPr bwMode="auto">
        <a:xfrm>
          <a:off x="2207577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58</xdr:row>
      <xdr:rowOff>0</xdr:rowOff>
    </xdr:from>
    <xdr:to>
      <xdr:col>27</xdr:col>
      <xdr:colOff>952500</xdr:colOff>
      <xdr:row>59</xdr:row>
      <xdr:rowOff>123825</xdr:rowOff>
    </xdr:to>
    <xdr:sp macro="" textlink="">
      <xdr:nvSpPr>
        <xdr:cNvPr id="2085" name="pole tekstowe 6">
          <a:extLst>
            <a:ext uri="{FF2B5EF4-FFF2-40B4-BE49-F238E27FC236}">
              <a16:creationId xmlns:a16="http://schemas.microsoft.com/office/drawing/2014/main" id="{4EAAB59A-202B-42F5-B008-27596D1696E7}"/>
            </a:ext>
          </a:extLst>
        </xdr:cNvPr>
        <xdr:cNvSpPr txBox="1">
          <a:spLocks noChangeArrowheads="1"/>
        </xdr:cNvSpPr>
      </xdr:nvSpPr>
      <xdr:spPr bwMode="auto">
        <a:xfrm>
          <a:off x="2207577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58</xdr:row>
      <xdr:rowOff>0</xdr:rowOff>
    </xdr:from>
    <xdr:to>
      <xdr:col>27</xdr:col>
      <xdr:colOff>952500</xdr:colOff>
      <xdr:row>59</xdr:row>
      <xdr:rowOff>104775</xdr:rowOff>
    </xdr:to>
    <xdr:sp macro="" textlink="">
      <xdr:nvSpPr>
        <xdr:cNvPr id="2086" name="pole tekstowe 5">
          <a:extLst>
            <a:ext uri="{FF2B5EF4-FFF2-40B4-BE49-F238E27FC236}">
              <a16:creationId xmlns:a16="http://schemas.microsoft.com/office/drawing/2014/main" id="{5C4BE159-9B7D-4B71-91D3-DFA6AA400640}"/>
            </a:ext>
          </a:extLst>
        </xdr:cNvPr>
        <xdr:cNvSpPr txBox="1">
          <a:spLocks noChangeArrowheads="1"/>
        </xdr:cNvSpPr>
      </xdr:nvSpPr>
      <xdr:spPr bwMode="auto">
        <a:xfrm>
          <a:off x="22075775" y="10731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58</xdr:row>
      <xdr:rowOff>0</xdr:rowOff>
    </xdr:from>
    <xdr:to>
      <xdr:col>27</xdr:col>
      <xdr:colOff>952500</xdr:colOff>
      <xdr:row>59</xdr:row>
      <xdr:rowOff>104775</xdr:rowOff>
    </xdr:to>
    <xdr:sp macro="" textlink="">
      <xdr:nvSpPr>
        <xdr:cNvPr id="2087" name="pole tekstowe 6">
          <a:extLst>
            <a:ext uri="{FF2B5EF4-FFF2-40B4-BE49-F238E27FC236}">
              <a16:creationId xmlns:a16="http://schemas.microsoft.com/office/drawing/2014/main" id="{159F9DDE-A8FA-4F12-9B4C-E835B65E1A56}"/>
            </a:ext>
          </a:extLst>
        </xdr:cNvPr>
        <xdr:cNvSpPr txBox="1">
          <a:spLocks noChangeArrowheads="1"/>
        </xdr:cNvSpPr>
      </xdr:nvSpPr>
      <xdr:spPr bwMode="auto">
        <a:xfrm>
          <a:off x="22075775" y="10731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58</xdr:row>
      <xdr:rowOff>0</xdr:rowOff>
    </xdr:from>
    <xdr:to>
      <xdr:col>27</xdr:col>
      <xdr:colOff>952500</xdr:colOff>
      <xdr:row>59</xdr:row>
      <xdr:rowOff>123825</xdr:rowOff>
    </xdr:to>
    <xdr:sp macro="" textlink="">
      <xdr:nvSpPr>
        <xdr:cNvPr id="2088" name="pole tekstowe 41">
          <a:extLst>
            <a:ext uri="{FF2B5EF4-FFF2-40B4-BE49-F238E27FC236}">
              <a16:creationId xmlns:a16="http://schemas.microsoft.com/office/drawing/2014/main" id="{841D420D-9102-4EE4-B4E7-4D47706CBFC0}"/>
            </a:ext>
          </a:extLst>
        </xdr:cNvPr>
        <xdr:cNvSpPr txBox="1">
          <a:spLocks noChangeArrowheads="1"/>
        </xdr:cNvSpPr>
      </xdr:nvSpPr>
      <xdr:spPr bwMode="auto">
        <a:xfrm>
          <a:off x="2207577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58</xdr:row>
      <xdr:rowOff>0</xdr:rowOff>
    </xdr:from>
    <xdr:to>
      <xdr:col>27</xdr:col>
      <xdr:colOff>952500</xdr:colOff>
      <xdr:row>59</xdr:row>
      <xdr:rowOff>123825</xdr:rowOff>
    </xdr:to>
    <xdr:sp macro="" textlink="">
      <xdr:nvSpPr>
        <xdr:cNvPr id="2089" name="pole tekstowe 42">
          <a:extLst>
            <a:ext uri="{FF2B5EF4-FFF2-40B4-BE49-F238E27FC236}">
              <a16:creationId xmlns:a16="http://schemas.microsoft.com/office/drawing/2014/main" id="{22DB51B5-9FA9-4989-B521-ED4D3413AF2A}"/>
            </a:ext>
          </a:extLst>
        </xdr:cNvPr>
        <xdr:cNvSpPr txBox="1">
          <a:spLocks noChangeArrowheads="1"/>
        </xdr:cNvSpPr>
      </xdr:nvSpPr>
      <xdr:spPr bwMode="auto">
        <a:xfrm>
          <a:off x="2207577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58</xdr:row>
      <xdr:rowOff>0</xdr:rowOff>
    </xdr:from>
    <xdr:to>
      <xdr:col>27</xdr:col>
      <xdr:colOff>952500</xdr:colOff>
      <xdr:row>59</xdr:row>
      <xdr:rowOff>123825</xdr:rowOff>
    </xdr:to>
    <xdr:sp macro="" textlink="">
      <xdr:nvSpPr>
        <xdr:cNvPr id="2090" name="pole tekstowe 59">
          <a:extLst>
            <a:ext uri="{FF2B5EF4-FFF2-40B4-BE49-F238E27FC236}">
              <a16:creationId xmlns:a16="http://schemas.microsoft.com/office/drawing/2014/main" id="{886B1B28-7BBC-480D-96D2-0DAA67229CA7}"/>
            </a:ext>
          </a:extLst>
        </xdr:cNvPr>
        <xdr:cNvSpPr txBox="1">
          <a:spLocks noChangeArrowheads="1"/>
        </xdr:cNvSpPr>
      </xdr:nvSpPr>
      <xdr:spPr bwMode="auto">
        <a:xfrm>
          <a:off x="2207577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58</xdr:row>
      <xdr:rowOff>0</xdr:rowOff>
    </xdr:from>
    <xdr:to>
      <xdr:col>27</xdr:col>
      <xdr:colOff>952500</xdr:colOff>
      <xdr:row>59</xdr:row>
      <xdr:rowOff>123825</xdr:rowOff>
    </xdr:to>
    <xdr:sp macro="" textlink="">
      <xdr:nvSpPr>
        <xdr:cNvPr id="2091" name="pole tekstowe 60">
          <a:extLst>
            <a:ext uri="{FF2B5EF4-FFF2-40B4-BE49-F238E27FC236}">
              <a16:creationId xmlns:a16="http://schemas.microsoft.com/office/drawing/2014/main" id="{712B2660-FF61-4726-BD29-9967CA719D61}"/>
            </a:ext>
          </a:extLst>
        </xdr:cNvPr>
        <xdr:cNvSpPr txBox="1">
          <a:spLocks noChangeArrowheads="1"/>
        </xdr:cNvSpPr>
      </xdr:nvSpPr>
      <xdr:spPr bwMode="auto">
        <a:xfrm>
          <a:off x="2207577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58</xdr:row>
      <xdr:rowOff>0</xdr:rowOff>
    </xdr:from>
    <xdr:to>
      <xdr:col>27</xdr:col>
      <xdr:colOff>952500</xdr:colOff>
      <xdr:row>59</xdr:row>
      <xdr:rowOff>123825</xdr:rowOff>
    </xdr:to>
    <xdr:sp macro="" textlink="">
      <xdr:nvSpPr>
        <xdr:cNvPr id="2092" name="pole tekstowe 77">
          <a:extLst>
            <a:ext uri="{FF2B5EF4-FFF2-40B4-BE49-F238E27FC236}">
              <a16:creationId xmlns:a16="http://schemas.microsoft.com/office/drawing/2014/main" id="{052D7C94-A9CB-4D9F-991C-97A1EA564F22}"/>
            </a:ext>
          </a:extLst>
        </xdr:cNvPr>
        <xdr:cNvSpPr txBox="1">
          <a:spLocks noChangeArrowheads="1"/>
        </xdr:cNvSpPr>
      </xdr:nvSpPr>
      <xdr:spPr bwMode="auto">
        <a:xfrm>
          <a:off x="2207577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58</xdr:row>
      <xdr:rowOff>0</xdr:rowOff>
    </xdr:from>
    <xdr:to>
      <xdr:col>27</xdr:col>
      <xdr:colOff>952500</xdr:colOff>
      <xdr:row>59</xdr:row>
      <xdr:rowOff>123825</xdr:rowOff>
    </xdr:to>
    <xdr:sp macro="" textlink="">
      <xdr:nvSpPr>
        <xdr:cNvPr id="2093" name="pole tekstowe 78">
          <a:extLst>
            <a:ext uri="{FF2B5EF4-FFF2-40B4-BE49-F238E27FC236}">
              <a16:creationId xmlns:a16="http://schemas.microsoft.com/office/drawing/2014/main" id="{3289B592-03D6-4E0D-8DDC-4FCFD4E333D4}"/>
            </a:ext>
          </a:extLst>
        </xdr:cNvPr>
        <xdr:cNvSpPr txBox="1">
          <a:spLocks noChangeArrowheads="1"/>
        </xdr:cNvSpPr>
      </xdr:nvSpPr>
      <xdr:spPr bwMode="auto">
        <a:xfrm>
          <a:off x="22075775" y="10731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59</xdr:row>
      <xdr:rowOff>0</xdr:rowOff>
    </xdr:from>
    <xdr:to>
      <xdr:col>27</xdr:col>
      <xdr:colOff>952500</xdr:colOff>
      <xdr:row>60</xdr:row>
      <xdr:rowOff>123825</xdr:rowOff>
    </xdr:to>
    <xdr:sp macro="" textlink="">
      <xdr:nvSpPr>
        <xdr:cNvPr id="2094" name="pole tekstowe 5">
          <a:extLst>
            <a:ext uri="{FF2B5EF4-FFF2-40B4-BE49-F238E27FC236}">
              <a16:creationId xmlns:a16="http://schemas.microsoft.com/office/drawing/2014/main" id="{CB6D7050-9942-41FC-9A3D-CD15D45CD1D8}"/>
            </a:ext>
          </a:extLst>
        </xdr:cNvPr>
        <xdr:cNvSpPr txBox="1">
          <a:spLocks noChangeArrowheads="1"/>
        </xdr:cNvSpPr>
      </xdr:nvSpPr>
      <xdr:spPr bwMode="auto">
        <a:xfrm>
          <a:off x="2207577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59</xdr:row>
      <xdr:rowOff>0</xdr:rowOff>
    </xdr:from>
    <xdr:to>
      <xdr:col>27</xdr:col>
      <xdr:colOff>952500</xdr:colOff>
      <xdr:row>60</xdr:row>
      <xdr:rowOff>123825</xdr:rowOff>
    </xdr:to>
    <xdr:sp macro="" textlink="">
      <xdr:nvSpPr>
        <xdr:cNvPr id="2095" name="pole tekstowe 6">
          <a:extLst>
            <a:ext uri="{FF2B5EF4-FFF2-40B4-BE49-F238E27FC236}">
              <a16:creationId xmlns:a16="http://schemas.microsoft.com/office/drawing/2014/main" id="{3FA6F55C-097C-449B-A59B-60B4845743D9}"/>
            </a:ext>
          </a:extLst>
        </xdr:cNvPr>
        <xdr:cNvSpPr txBox="1">
          <a:spLocks noChangeArrowheads="1"/>
        </xdr:cNvSpPr>
      </xdr:nvSpPr>
      <xdr:spPr bwMode="auto">
        <a:xfrm>
          <a:off x="2207577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59</xdr:row>
      <xdr:rowOff>0</xdr:rowOff>
    </xdr:from>
    <xdr:to>
      <xdr:col>27</xdr:col>
      <xdr:colOff>952500</xdr:colOff>
      <xdr:row>60</xdr:row>
      <xdr:rowOff>104775</xdr:rowOff>
    </xdr:to>
    <xdr:sp macro="" textlink="">
      <xdr:nvSpPr>
        <xdr:cNvPr id="2096" name="pole tekstowe 5">
          <a:extLst>
            <a:ext uri="{FF2B5EF4-FFF2-40B4-BE49-F238E27FC236}">
              <a16:creationId xmlns:a16="http://schemas.microsoft.com/office/drawing/2014/main" id="{A5099AD6-3234-4E47-A658-CE594C651775}"/>
            </a:ext>
          </a:extLst>
        </xdr:cNvPr>
        <xdr:cNvSpPr txBox="1">
          <a:spLocks noChangeArrowheads="1"/>
        </xdr:cNvSpPr>
      </xdr:nvSpPr>
      <xdr:spPr bwMode="auto">
        <a:xfrm>
          <a:off x="22075775" y="10896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59</xdr:row>
      <xdr:rowOff>0</xdr:rowOff>
    </xdr:from>
    <xdr:to>
      <xdr:col>27</xdr:col>
      <xdr:colOff>952500</xdr:colOff>
      <xdr:row>60</xdr:row>
      <xdr:rowOff>104775</xdr:rowOff>
    </xdr:to>
    <xdr:sp macro="" textlink="">
      <xdr:nvSpPr>
        <xdr:cNvPr id="2097" name="pole tekstowe 6">
          <a:extLst>
            <a:ext uri="{FF2B5EF4-FFF2-40B4-BE49-F238E27FC236}">
              <a16:creationId xmlns:a16="http://schemas.microsoft.com/office/drawing/2014/main" id="{37B6B445-3FC7-4862-9EC3-0CC14C4D192C}"/>
            </a:ext>
          </a:extLst>
        </xdr:cNvPr>
        <xdr:cNvSpPr txBox="1">
          <a:spLocks noChangeArrowheads="1"/>
        </xdr:cNvSpPr>
      </xdr:nvSpPr>
      <xdr:spPr bwMode="auto">
        <a:xfrm>
          <a:off x="22075775" y="10896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59</xdr:row>
      <xdr:rowOff>0</xdr:rowOff>
    </xdr:from>
    <xdr:to>
      <xdr:col>27</xdr:col>
      <xdr:colOff>952500</xdr:colOff>
      <xdr:row>60</xdr:row>
      <xdr:rowOff>123825</xdr:rowOff>
    </xdr:to>
    <xdr:sp macro="" textlink="">
      <xdr:nvSpPr>
        <xdr:cNvPr id="2098" name="pole tekstowe 41">
          <a:extLst>
            <a:ext uri="{FF2B5EF4-FFF2-40B4-BE49-F238E27FC236}">
              <a16:creationId xmlns:a16="http://schemas.microsoft.com/office/drawing/2014/main" id="{BA35808F-B8C7-456A-80D4-244F84CEA258}"/>
            </a:ext>
          </a:extLst>
        </xdr:cNvPr>
        <xdr:cNvSpPr txBox="1">
          <a:spLocks noChangeArrowheads="1"/>
        </xdr:cNvSpPr>
      </xdr:nvSpPr>
      <xdr:spPr bwMode="auto">
        <a:xfrm>
          <a:off x="2207577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59</xdr:row>
      <xdr:rowOff>0</xdr:rowOff>
    </xdr:from>
    <xdr:to>
      <xdr:col>27</xdr:col>
      <xdr:colOff>952500</xdr:colOff>
      <xdr:row>60</xdr:row>
      <xdr:rowOff>123825</xdr:rowOff>
    </xdr:to>
    <xdr:sp macro="" textlink="">
      <xdr:nvSpPr>
        <xdr:cNvPr id="2099" name="pole tekstowe 42">
          <a:extLst>
            <a:ext uri="{FF2B5EF4-FFF2-40B4-BE49-F238E27FC236}">
              <a16:creationId xmlns:a16="http://schemas.microsoft.com/office/drawing/2014/main" id="{A57F5F93-A8DB-4B17-AD26-2786D9928B0B}"/>
            </a:ext>
          </a:extLst>
        </xdr:cNvPr>
        <xdr:cNvSpPr txBox="1">
          <a:spLocks noChangeArrowheads="1"/>
        </xdr:cNvSpPr>
      </xdr:nvSpPr>
      <xdr:spPr bwMode="auto">
        <a:xfrm>
          <a:off x="2207577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59</xdr:row>
      <xdr:rowOff>0</xdr:rowOff>
    </xdr:from>
    <xdr:to>
      <xdr:col>27</xdr:col>
      <xdr:colOff>952500</xdr:colOff>
      <xdr:row>60</xdr:row>
      <xdr:rowOff>123825</xdr:rowOff>
    </xdr:to>
    <xdr:sp macro="" textlink="">
      <xdr:nvSpPr>
        <xdr:cNvPr id="2100" name="pole tekstowe 59">
          <a:extLst>
            <a:ext uri="{FF2B5EF4-FFF2-40B4-BE49-F238E27FC236}">
              <a16:creationId xmlns:a16="http://schemas.microsoft.com/office/drawing/2014/main" id="{296220DD-116C-4BEA-BDA2-B171887E77A9}"/>
            </a:ext>
          </a:extLst>
        </xdr:cNvPr>
        <xdr:cNvSpPr txBox="1">
          <a:spLocks noChangeArrowheads="1"/>
        </xdr:cNvSpPr>
      </xdr:nvSpPr>
      <xdr:spPr bwMode="auto">
        <a:xfrm>
          <a:off x="2207577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59</xdr:row>
      <xdr:rowOff>0</xdr:rowOff>
    </xdr:from>
    <xdr:to>
      <xdr:col>27</xdr:col>
      <xdr:colOff>952500</xdr:colOff>
      <xdr:row>60</xdr:row>
      <xdr:rowOff>123825</xdr:rowOff>
    </xdr:to>
    <xdr:sp macro="" textlink="">
      <xdr:nvSpPr>
        <xdr:cNvPr id="2101" name="pole tekstowe 60">
          <a:extLst>
            <a:ext uri="{FF2B5EF4-FFF2-40B4-BE49-F238E27FC236}">
              <a16:creationId xmlns:a16="http://schemas.microsoft.com/office/drawing/2014/main" id="{3606892E-9D35-47A2-A286-BB5C45CEE31A}"/>
            </a:ext>
          </a:extLst>
        </xdr:cNvPr>
        <xdr:cNvSpPr txBox="1">
          <a:spLocks noChangeArrowheads="1"/>
        </xdr:cNvSpPr>
      </xdr:nvSpPr>
      <xdr:spPr bwMode="auto">
        <a:xfrm>
          <a:off x="2207577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59</xdr:row>
      <xdr:rowOff>0</xdr:rowOff>
    </xdr:from>
    <xdr:to>
      <xdr:col>27</xdr:col>
      <xdr:colOff>952500</xdr:colOff>
      <xdr:row>60</xdr:row>
      <xdr:rowOff>123825</xdr:rowOff>
    </xdr:to>
    <xdr:sp macro="" textlink="">
      <xdr:nvSpPr>
        <xdr:cNvPr id="2102" name="pole tekstowe 77">
          <a:extLst>
            <a:ext uri="{FF2B5EF4-FFF2-40B4-BE49-F238E27FC236}">
              <a16:creationId xmlns:a16="http://schemas.microsoft.com/office/drawing/2014/main" id="{836F660B-59C6-4BD9-BC31-476C15F9BD38}"/>
            </a:ext>
          </a:extLst>
        </xdr:cNvPr>
        <xdr:cNvSpPr txBox="1">
          <a:spLocks noChangeArrowheads="1"/>
        </xdr:cNvSpPr>
      </xdr:nvSpPr>
      <xdr:spPr bwMode="auto">
        <a:xfrm>
          <a:off x="2207577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59</xdr:row>
      <xdr:rowOff>0</xdr:rowOff>
    </xdr:from>
    <xdr:to>
      <xdr:col>27</xdr:col>
      <xdr:colOff>952500</xdr:colOff>
      <xdr:row>60</xdr:row>
      <xdr:rowOff>123825</xdr:rowOff>
    </xdr:to>
    <xdr:sp macro="" textlink="">
      <xdr:nvSpPr>
        <xdr:cNvPr id="2103" name="pole tekstowe 78">
          <a:extLst>
            <a:ext uri="{FF2B5EF4-FFF2-40B4-BE49-F238E27FC236}">
              <a16:creationId xmlns:a16="http://schemas.microsoft.com/office/drawing/2014/main" id="{8E12F478-EC72-4427-858D-B3CCAF64DD38}"/>
            </a:ext>
          </a:extLst>
        </xdr:cNvPr>
        <xdr:cNvSpPr txBox="1">
          <a:spLocks noChangeArrowheads="1"/>
        </xdr:cNvSpPr>
      </xdr:nvSpPr>
      <xdr:spPr bwMode="auto">
        <a:xfrm>
          <a:off x="22075775" y="10896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0</xdr:rowOff>
    </xdr:from>
    <xdr:to>
      <xdr:col>27</xdr:col>
      <xdr:colOff>952500</xdr:colOff>
      <xdr:row>61</xdr:row>
      <xdr:rowOff>123825</xdr:rowOff>
    </xdr:to>
    <xdr:sp macro="" textlink="">
      <xdr:nvSpPr>
        <xdr:cNvPr id="2104" name="pole tekstowe 5">
          <a:extLst>
            <a:ext uri="{FF2B5EF4-FFF2-40B4-BE49-F238E27FC236}">
              <a16:creationId xmlns:a16="http://schemas.microsoft.com/office/drawing/2014/main" id="{EDC37020-3847-49EA-BD1D-C15F3C8351FC}"/>
            </a:ext>
          </a:extLst>
        </xdr:cNvPr>
        <xdr:cNvSpPr txBox="1">
          <a:spLocks noChangeArrowheads="1"/>
        </xdr:cNvSpPr>
      </xdr:nvSpPr>
      <xdr:spPr bwMode="auto">
        <a:xfrm>
          <a:off x="2207577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0</xdr:rowOff>
    </xdr:from>
    <xdr:to>
      <xdr:col>27</xdr:col>
      <xdr:colOff>952500</xdr:colOff>
      <xdr:row>61</xdr:row>
      <xdr:rowOff>123825</xdr:rowOff>
    </xdr:to>
    <xdr:sp macro="" textlink="">
      <xdr:nvSpPr>
        <xdr:cNvPr id="2105" name="pole tekstowe 6">
          <a:extLst>
            <a:ext uri="{FF2B5EF4-FFF2-40B4-BE49-F238E27FC236}">
              <a16:creationId xmlns:a16="http://schemas.microsoft.com/office/drawing/2014/main" id="{37F64D47-40AA-407A-A083-E0241CB6213F}"/>
            </a:ext>
          </a:extLst>
        </xdr:cNvPr>
        <xdr:cNvSpPr txBox="1">
          <a:spLocks noChangeArrowheads="1"/>
        </xdr:cNvSpPr>
      </xdr:nvSpPr>
      <xdr:spPr bwMode="auto">
        <a:xfrm>
          <a:off x="2207577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0</xdr:rowOff>
    </xdr:from>
    <xdr:to>
      <xdr:col>27</xdr:col>
      <xdr:colOff>952500</xdr:colOff>
      <xdr:row>61</xdr:row>
      <xdr:rowOff>104775</xdr:rowOff>
    </xdr:to>
    <xdr:sp macro="" textlink="">
      <xdr:nvSpPr>
        <xdr:cNvPr id="2106" name="pole tekstowe 5">
          <a:extLst>
            <a:ext uri="{FF2B5EF4-FFF2-40B4-BE49-F238E27FC236}">
              <a16:creationId xmlns:a16="http://schemas.microsoft.com/office/drawing/2014/main" id="{2E2ADA9D-6121-4079-90A7-3E5B80A668F4}"/>
            </a:ext>
          </a:extLst>
        </xdr:cNvPr>
        <xdr:cNvSpPr txBox="1">
          <a:spLocks noChangeArrowheads="1"/>
        </xdr:cNvSpPr>
      </xdr:nvSpPr>
      <xdr:spPr bwMode="auto">
        <a:xfrm>
          <a:off x="22075775" y="11061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0</xdr:rowOff>
    </xdr:from>
    <xdr:to>
      <xdr:col>27</xdr:col>
      <xdr:colOff>952500</xdr:colOff>
      <xdr:row>61</xdr:row>
      <xdr:rowOff>104775</xdr:rowOff>
    </xdr:to>
    <xdr:sp macro="" textlink="">
      <xdr:nvSpPr>
        <xdr:cNvPr id="2107" name="pole tekstowe 6">
          <a:extLst>
            <a:ext uri="{FF2B5EF4-FFF2-40B4-BE49-F238E27FC236}">
              <a16:creationId xmlns:a16="http://schemas.microsoft.com/office/drawing/2014/main" id="{6E9DCC67-3027-43AA-AA83-A116E8B5C1A3}"/>
            </a:ext>
          </a:extLst>
        </xdr:cNvPr>
        <xdr:cNvSpPr txBox="1">
          <a:spLocks noChangeArrowheads="1"/>
        </xdr:cNvSpPr>
      </xdr:nvSpPr>
      <xdr:spPr bwMode="auto">
        <a:xfrm>
          <a:off x="22075775" y="11061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0</xdr:rowOff>
    </xdr:from>
    <xdr:to>
      <xdr:col>27</xdr:col>
      <xdr:colOff>952500</xdr:colOff>
      <xdr:row>61</xdr:row>
      <xdr:rowOff>123825</xdr:rowOff>
    </xdr:to>
    <xdr:sp macro="" textlink="">
      <xdr:nvSpPr>
        <xdr:cNvPr id="2108" name="pole tekstowe 41">
          <a:extLst>
            <a:ext uri="{FF2B5EF4-FFF2-40B4-BE49-F238E27FC236}">
              <a16:creationId xmlns:a16="http://schemas.microsoft.com/office/drawing/2014/main" id="{1F6AC46D-3A8F-41F4-97AF-677E2646D2B8}"/>
            </a:ext>
          </a:extLst>
        </xdr:cNvPr>
        <xdr:cNvSpPr txBox="1">
          <a:spLocks noChangeArrowheads="1"/>
        </xdr:cNvSpPr>
      </xdr:nvSpPr>
      <xdr:spPr bwMode="auto">
        <a:xfrm>
          <a:off x="2207577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0</xdr:rowOff>
    </xdr:from>
    <xdr:to>
      <xdr:col>27</xdr:col>
      <xdr:colOff>952500</xdr:colOff>
      <xdr:row>61</xdr:row>
      <xdr:rowOff>123825</xdr:rowOff>
    </xdr:to>
    <xdr:sp macro="" textlink="">
      <xdr:nvSpPr>
        <xdr:cNvPr id="2109" name="pole tekstowe 42">
          <a:extLst>
            <a:ext uri="{FF2B5EF4-FFF2-40B4-BE49-F238E27FC236}">
              <a16:creationId xmlns:a16="http://schemas.microsoft.com/office/drawing/2014/main" id="{15A3E833-3449-4382-8A40-EFC1F696E291}"/>
            </a:ext>
          </a:extLst>
        </xdr:cNvPr>
        <xdr:cNvSpPr txBox="1">
          <a:spLocks noChangeArrowheads="1"/>
        </xdr:cNvSpPr>
      </xdr:nvSpPr>
      <xdr:spPr bwMode="auto">
        <a:xfrm>
          <a:off x="2207577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0</xdr:rowOff>
    </xdr:from>
    <xdr:to>
      <xdr:col>27</xdr:col>
      <xdr:colOff>952500</xdr:colOff>
      <xdr:row>61</xdr:row>
      <xdr:rowOff>123825</xdr:rowOff>
    </xdr:to>
    <xdr:sp macro="" textlink="">
      <xdr:nvSpPr>
        <xdr:cNvPr id="2110" name="pole tekstowe 59">
          <a:extLst>
            <a:ext uri="{FF2B5EF4-FFF2-40B4-BE49-F238E27FC236}">
              <a16:creationId xmlns:a16="http://schemas.microsoft.com/office/drawing/2014/main" id="{90A97F6B-FB1B-4B49-AA65-6DD397DE978F}"/>
            </a:ext>
          </a:extLst>
        </xdr:cNvPr>
        <xdr:cNvSpPr txBox="1">
          <a:spLocks noChangeArrowheads="1"/>
        </xdr:cNvSpPr>
      </xdr:nvSpPr>
      <xdr:spPr bwMode="auto">
        <a:xfrm>
          <a:off x="2207577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0</xdr:rowOff>
    </xdr:from>
    <xdr:to>
      <xdr:col>27</xdr:col>
      <xdr:colOff>952500</xdr:colOff>
      <xdr:row>61</xdr:row>
      <xdr:rowOff>123825</xdr:rowOff>
    </xdr:to>
    <xdr:sp macro="" textlink="">
      <xdr:nvSpPr>
        <xdr:cNvPr id="2111" name="pole tekstowe 60">
          <a:extLst>
            <a:ext uri="{FF2B5EF4-FFF2-40B4-BE49-F238E27FC236}">
              <a16:creationId xmlns:a16="http://schemas.microsoft.com/office/drawing/2014/main" id="{35B7ABA5-F1D7-4B38-99AC-7EE3F5E5249B}"/>
            </a:ext>
          </a:extLst>
        </xdr:cNvPr>
        <xdr:cNvSpPr txBox="1">
          <a:spLocks noChangeArrowheads="1"/>
        </xdr:cNvSpPr>
      </xdr:nvSpPr>
      <xdr:spPr bwMode="auto">
        <a:xfrm>
          <a:off x="2207577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0</xdr:rowOff>
    </xdr:from>
    <xdr:to>
      <xdr:col>27</xdr:col>
      <xdr:colOff>952500</xdr:colOff>
      <xdr:row>61</xdr:row>
      <xdr:rowOff>123825</xdr:rowOff>
    </xdr:to>
    <xdr:sp macro="" textlink="">
      <xdr:nvSpPr>
        <xdr:cNvPr id="2112" name="pole tekstowe 77">
          <a:extLst>
            <a:ext uri="{FF2B5EF4-FFF2-40B4-BE49-F238E27FC236}">
              <a16:creationId xmlns:a16="http://schemas.microsoft.com/office/drawing/2014/main" id="{B4D5C6E3-9FF1-4BC8-AB8F-885BAC0E4C9A}"/>
            </a:ext>
          </a:extLst>
        </xdr:cNvPr>
        <xdr:cNvSpPr txBox="1">
          <a:spLocks noChangeArrowheads="1"/>
        </xdr:cNvSpPr>
      </xdr:nvSpPr>
      <xdr:spPr bwMode="auto">
        <a:xfrm>
          <a:off x="2207577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0</xdr:rowOff>
    </xdr:from>
    <xdr:to>
      <xdr:col>27</xdr:col>
      <xdr:colOff>952500</xdr:colOff>
      <xdr:row>61</xdr:row>
      <xdr:rowOff>123825</xdr:rowOff>
    </xdr:to>
    <xdr:sp macro="" textlink="">
      <xdr:nvSpPr>
        <xdr:cNvPr id="2113" name="pole tekstowe 78">
          <a:extLst>
            <a:ext uri="{FF2B5EF4-FFF2-40B4-BE49-F238E27FC236}">
              <a16:creationId xmlns:a16="http://schemas.microsoft.com/office/drawing/2014/main" id="{6258A2C5-F85C-4442-B017-E551CCB6225B}"/>
            </a:ext>
          </a:extLst>
        </xdr:cNvPr>
        <xdr:cNvSpPr txBox="1">
          <a:spLocks noChangeArrowheads="1"/>
        </xdr:cNvSpPr>
      </xdr:nvSpPr>
      <xdr:spPr bwMode="auto">
        <a:xfrm>
          <a:off x="22075775" y="11061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61</xdr:row>
      <xdr:rowOff>0</xdr:rowOff>
    </xdr:from>
    <xdr:to>
      <xdr:col>27</xdr:col>
      <xdr:colOff>952500</xdr:colOff>
      <xdr:row>62</xdr:row>
      <xdr:rowOff>123825</xdr:rowOff>
    </xdr:to>
    <xdr:sp macro="" textlink="">
      <xdr:nvSpPr>
        <xdr:cNvPr id="2114" name="pole tekstowe 5">
          <a:extLst>
            <a:ext uri="{FF2B5EF4-FFF2-40B4-BE49-F238E27FC236}">
              <a16:creationId xmlns:a16="http://schemas.microsoft.com/office/drawing/2014/main" id="{C3515D73-CF04-46F1-B901-F857F7262D25}"/>
            </a:ext>
          </a:extLst>
        </xdr:cNvPr>
        <xdr:cNvSpPr txBox="1">
          <a:spLocks noChangeArrowheads="1"/>
        </xdr:cNvSpPr>
      </xdr:nvSpPr>
      <xdr:spPr bwMode="auto">
        <a:xfrm>
          <a:off x="2207577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61</xdr:row>
      <xdr:rowOff>0</xdr:rowOff>
    </xdr:from>
    <xdr:to>
      <xdr:col>27</xdr:col>
      <xdr:colOff>952500</xdr:colOff>
      <xdr:row>62</xdr:row>
      <xdr:rowOff>123825</xdr:rowOff>
    </xdr:to>
    <xdr:sp macro="" textlink="">
      <xdr:nvSpPr>
        <xdr:cNvPr id="2115" name="pole tekstowe 6">
          <a:extLst>
            <a:ext uri="{FF2B5EF4-FFF2-40B4-BE49-F238E27FC236}">
              <a16:creationId xmlns:a16="http://schemas.microsoft.com/office/drawing/2014/main" id="{4456261C-6E3C-4E53-99DA-5834A956ADE3}"/>
            </a:ext>
          </a:extLst>
        </xdr:cNvPr>
        <xdr:cNvSpPr txBox="1">
          <a:spLocks noChangeArrowheads="1"/>
        </xdr:cNvSpPr>
      </xdr:nvSpPr>
      <xdr:spPr bwMode="auto">
        <a:xfrm>
          <a:off x="2207577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61</xdr:row>
      <xdr:rowOff>0</xdr:rowOff>
    </xdr:from>
    <xdr:to>
      <xdr:col>27</xdr:col>
      <xdr:colOff>952500</xdr:colOff>
      <xdr:row>62</xdr:row>
      <xdr:rowOff>104775</xdr:rowOff>
    </xdr:to>
    <xdr:sp macro="" textlink="">
      <xdr:nvSpPr>
        <xdr:cNvPr id="2116" name="pole tekstowe 5">
          <a:extLst>
            <a:ext uri="{FF2B5EF4-FFF2-40B4-BE49-F238E27FC236}">
              <a16:creationId xmlns:a16="http://schemas.microsoft.com/office/drawing/2014/main" id="{257AC7B5-3E7E-430A-8A29-A352B1360D2F}"/>
            </a:ext>
          </a:extLst>
        </xdr:cNvPr>
        <xdr:cNvSpPr txBox="1">
          <a:spLocks noChangeArrowheads="1"/>
        </xdr:cNvSpPr>
      </xdr:nvSpPr>
      <xdr:spPr bwMode="auto">
        <a:xfrm>
          <a:off x="22075775" y="11226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61</xdr:row>
      <xdr:rowOff>0</xdr:rowOff>
    </xdr:from>
    <xdr:to>
      <xdr:col>27</xdr:col>
      <xdr:colOff>952500</xdr:colOff>
      <xdr:row>62</xdr:row>
      <xdr:rowOff>104775</xdr:rowOff>
    </xdr:to>
    <xdr:sp macro="" textlink="">
      <xdr:nvSpPr>
        <xdr:cNvPr id="2117" name="pole tekstowe 6">
          <a:extLst>
            <a:ext uri="{FF2B5EF4-FFF2-40B4-BE49-F238E27FC236}">
              <a16:creationId xmlns:a16="http://schemas.microsoft.com/office/drawing/2014/main" id="{F67002B6-1C0A-49B3-8520-4E450E9154A4}"/>
            </a:ext>
          </a:extLst>
        </xdr:cNvPr>
        <xdr:cNvSpPr txBox="1">
          <a:spLocks noChangeArrowheads="1"/>
        </xdr:cNvSpPr>
      </xdr:nvSpPr>
      <xdr:spPr bwMode="auto">
        <a:xfrm>
          <a:off x="22075775" y="11226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61</xdr:row>
      <xdr:rowOff>0</xdr:rowOff>
    </xdr:from>
    <xdr:to>
      <xdr:col>27</xdr:col>
      <xdr:colOff>952500</xdr:colOff>
      <xdr:row>62</xdr:row>
      <xdr:rowOff>123825</xdr:rowOff>
    </xdr:to>
    <xdr:sp macro="" textlink="">
      <xdr:nvSpPr>
        <xdr:cNvPr id="2118" name="pole tekstowe 41">
          <a:extLst>
            <a:ext uri="{FF2B5EF4-FFF2-40B4-BE49-F238E27FC236}">
              <a16:creationId xmlns:a16="http://schemas.microsoft.com/office/drawing/2014/main" id="{9448D62E-4424-4EA4-9CB4-7E7712CE8870}"/>
            </a:ext>
          </a:extLst>
        </xdr:cNvPr>
        <xdr:cNvSpPr txBox="1">
          <a:spLocks noChangeArrowheads="1"/>
        </xdr:cNvSpPr>
      </xdr:nvSpPr>
      <xdr:spPr bwMode="auto">
        <a:xfrm>
          <a:off x="2207577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61</xdr:row>
      <xdr:rowOff>0</xdr:rowOff>
    </xdr:from>
    <xdr:to>
      <xdr:col>27</xdr:col>
      <xdr:colOff>952500</xdr:colOff>
      <xdr:row>62</xdr:row>
      <xdr:rowOff>123825</xdr:rowOff>
    </xdr:to>
    <xdr:sp macro="" textlink="">
      <xdr:nvSpPr>
        <xdr:cNvPr id="2119" name="pole tekstowe 42">
          <a:extLst>
            <a:ext uri="{FF2B5EF4-FFF2-40B4-BE49-F238E27FC236}">
              <a16:creationId xmlns:a16="http://schemas.microsoft.com/office/drawing/2014/main" id="{DCC54EBB-8E8E-4840-A308-47C92E7E95FB}"/>
            </a:ext>
          </a:extLst>
        </xdr:cNvPr>
        <xdr:cNvSpPr txBox="1">
          <a:spLocks noChangeArrowheads="1"/>
        </xdr:cNvSpPr>
      </xdr:nvSpPr>
      <xdr:spPr bwMode="auto">
        <a:xfrm>
          <a:off x="2207577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61</xdr:row>
      <xdr:rowOff>0</xdr:rowOff>
    </xdr:from>
    <xdr:to>
      <xdr:col>27</xdr:col>
      <xdr:colOff>952500</xdr:colOff>
      <xdr:row>62</xdr:row>
      <xdr:rowOff>123825</xdr:rowOff>
    </xdr:to>
    <xdr:sp macro="" textlink="">
      <xdr:nvSpPr>
        <xdr:cNvPr id="2120" name="pole tekstowe 59">
          <a:extLst>
            <a:ext uri="{FF2B5EF4-FFF2-40B4-BE49-F238E27FC236}">
              <a16:creationId xmlns:a16="http://schemas.microsoft.com/office/drawing/2014/main" id="{9619B7B8-0751-4A64-A5CB-93BCC27285CF}"/>
            </a:ext>
          </a:extLst>
        </xdr:cNvPr>
        <xdr:cNvSpPr txBox="1">
          <a:spLocks noChangeArrowheads="1"/>
        </xdr:cNvSpPr>
      </xdr:nvSpPr>
      <xdr:spPr bwMode="auto">
        <a:xfrm>
          <a:off x="2207577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61</xdr:row>
      <xdr:rowOff>0</xdr:rowOff>
    </xdr:from>
    <xdr:to>
      <xdr:col>27</xdr:col>
      <xdr:colOff>952500</xdr:colOff>
      <xdr:row>62</xdr:row>
      <xdr:rowOff>123825</xdr:rowOff>
    </xdr:to>
    <xdr:sp macro="" textlink="">
      <xdr:nvSpPr>
        <xdr:cNvPr id="2121" name="pole tekstowe 60">
          <a:extLst>
            <a:ext uri="{FF2B5EF4-FFF2-40B4-BE49-F238E27FC236}">
              <a16:creationId xmlns:a16="http://schemas.microsoft.com/office/drawing/2014/main" id="{36D9F63F-494D-4E60-9D1B-FCBF65971DE0}"/>
            </a:ext>
          </a:extLst>
        </xdr:cNvPr>
        <xdr:cNvSpPr txBox="1">
          <a:spLocks noChangeArrowheads="1"/>
        </xdr:cNvSpPr>
      </xdr:nvSpPr>
      <xdr:spPr bwMode="auto">
        <a:xfrm>
          <a:off x="2207577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61</xdr:row>
      <xdr:rowOff>0</xdr:rowOff>
    </xdr:from>
    <xdr:to>
      <xdr:col>27</xdr:col>
      <xdr:colOff>952500</xdr:colOff>
      <xdr:row>62</xdr:row>
      <xdr:rowOff>123825</xdr:rowOff>
    </xdr:to>
    <xdr:sp macro="" textlink="">
      <xdr:nvSpPr>
        <xdr:cNvPr id="2122" name="pole tekstowe 77">
          <a:extLst>
            <a:ext uri="{FF2B5EF4-FFF2-40B4-BE49-F238E27FC236}">
              <a16:creationId xmlns:a16="http://schemas.microsoft.com/office/drawing/2014/main" id="{9F0C6485-D7B8-4643-BBCE-BA8F2AD11AE7}"/>
            </a:ext>
          </a:extLst>
        </xdr:cNvPr>
        <xdr:cNvSpPr txBox="1">
          <a:spLocks noChangeArrowheads="1"/>
        </xdr:cNvSpPr>
      </xdr:nvSpPr>
      <xdr:spPr bwMode="auto">
        <a:xfrm>
          <a:off x="2207577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61</xdr:row>
      <xdr:rowOff>0</xdr:rowOff>
    </xdr:from>
    <xdr:to>
      <xdr:col>27</xdr:col>
      <xdr:colOff>952500</xdr:colOff>
      <xdr:row>62</xdr:row>
      <xdr:rowOff>123825</xdr:rowOff>
    </xdr:to>
    <xdr:sp macro="" textlink="">
      <xdr:nvSpPr>
        <xdr:cNvPr id="2123" name="pole tekstowe 78">
          <a:extLst>
            <a:ext uri="{FF2B5EF4-FFF2-40B4-BE49-F238E27FC236}">
              <a16:creationId xmlns:a16="http://schemas.microsoft.com/office/drawing/2014/main" id="{10D52766-3DE1-4C42-9B2A-ADD35AD0090E}"/>
            </a:ext>
          </a:extLst>
        </xdr:cNvPr>
        <xdr:cNvSpPr txBox="1">
          <a:spLocks noChangeArrowheads="1"/>
        </xdr:cNvSpPr>
      </xdr:nvSpPr>
      <xdr:spPr bwMode="auto">
        <a:xfrm>
          <a:off x="22075775" y="11226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62</xdr:row>
      <xdr:rowOff>0</xdr:rowOff>
    </xdr:from>
    <xdr:to>
      <xdr:col>27</xdr:col>
      <xdr:colOff>952500</xdr:colOff>
      <xdr:row>63</xdr:row>
      <xdr:rowOff>123825</xdr:rowOff>
    </xdr:to>
    <xdr:sp macro="" textlink="">
      <xdr:nvSpPr>
        <xdr:cNvPr id="2124" name="pole tekstowe 5">
          <a:extLst>
            <a:ext uri="{FF2B5EF4-FFF2-40B4-BE49-F238E27FC236}">
              <a16:creationId xmlns:a16="http://schemas.microsoft.com/office/drawing/2014/main" id="{DB55AC3E-EBAB-4154-8D35-CC584D38AE3B}"/>
            </a:ext>
          </a:extLst>
        </xdr:cNvPr>
        <xdr:cNvSpPr txBox="1">
          <a:spLocks noChangeArrowheads="1"/>
        </xdr:cNvSpPr>
      </xdr:nvSpPr>
      <xdr:spPr bwMode="auto">
        <a:xfrm>
          <a:off x="2207577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62</xdr:row>
      <xdr:rowOff>0</xdr:rowOff>
    </xdr:from>
    <xdr:to>
      <xdr:col>27</xdr:col>
      <xdr:colOff>952500</xdr:colOff>
      <xdr:row>63</xdr:row>
      <xdr:rowOff>123825</xdr:rowOff>
    </xdr:to>
    <xdr:sp macro="" textlink="">
      <xdr:nvSpPr>
        <xdr:cNvPr id="2125" name="pole tekstowe 6">
          <a:extLst>
            <a:ext uri="{FF2B5EF4-FFF2-40B4-BE49-F238E27FC236}">
              <a16:creationId xmlns:a16="http://schemas.microsoft.com/office/drawing/2014/main" id="{300E9DE2-A27E-44A4-989A-B608B4CC5A91}"/>
            </a:ext>
          </a:extLst>
        </xdr:cNvPr>
        <xdr:cNvSpPr txBox="1">
          <a:spLocks noChangeArrowheads="1"/>
        </xdr:cNvSpPr>
      </xdr:nvSpPr>
      <xdr:spPr bwMode="auto">
        <a:xfrm>
          <a:off x="2207577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62</xdr:row>
      <xdr:rowOff>0</xdr:rowOff>
    </xdr:from>
    <xdr:to>
      <xdr:col>27</xdr:col>
      <xdr:colOff>952500</xdr:colOff>
      <xdr:row>63</xdr:row>
      <xdr:rowOff>104775</xdr:rowOff>
    </xdr:to>
    <xdr:sp macro="" textlink="">
      <xdr:nvSpPr>
        <xdr:cNvPr id="2126" name="pole tekstowe 5">
          <a:extLst>
            <a:ext uri="{FF2B5EF4-FFF2-40B4-BE49-F238E27FC236}">
              <a16:creationId xmlns:a16="http://schemas.microsoft.com/office/drawing/2014/main" id="{D5E01558-6408-46AD-8EC9-D9CAA7FAB077}"/>
            </a:ext>
          </a:extLst>
        </xdr:cNvPr>
        <xdr:cNvSpPr txBox="1">
          <a:spLocks noChangeArrowheads="1"/>
        </xdr:cNvSpPr>
      </xdr:nvSpPr>
      <xdr:spPr bwMode="auto">
        <a:xfrm>
          <a:off x="22075775" y="11391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62</xdr:row>
      <xdr:rowOff>0</xdr:rowOff>
    </xdr:from>
    <xdr:to>
      <xdr:col>27</xdr:col>
      <xdr:colOff>952500</xdr:colOff>
      <xdr:row>63</xdr:row>
      <xdr:rowOff>104775</xdr:rowOff>
    </xdr:to>
    <xdr:sp macro="" textlink="">
      <xdr:nvSpPr>
        <xdr:cNvPr id="2127" name="pole tekstowe 6">
          <a:extLst>
            <a:ext uri="{FF2B5EF4-FFF2-40B4-BE49-F238E27FC236}">
              <a16:creationId xmlns:a16="http://schemas.microsoft.com/office/drawing/2014/main" id="{9C984148-E7EE-4583-8EEC-F365610C0872}"/>
            </a:ext>
          </a:extLst>
        </xdr:cNvPr>
        <xdr:cNvSpPr txBox="1">
          <a:spLocks noChangeArrowheads="1"/>
        </xdr:cNvSpPr>
      </xdr:nvSpPr>
      <xdr:spPr bwMode="auto">
        <a:xfrm>
          <a:off x="22075775" y="11391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62</xdr:row>
      <xdr:rowOff>0</xdr:rowOff>
    </xdr:from>
    <xdr:to>
      <xdr:col>27</xdr:col>
      <xdr:colOff>952500</xdr:colOff>
      <xdr:row>63</xdr:row>
      <xdr:rowOff>123825</xdr:rowOff>
    </xdr:to>
    <xdr:sp macro="" textlink="">
      <xdr:nvSpPr>
        <xdr:cNvPr id="2128" name="pole tekstowe 41">
          <a:extLst>
            <a:ext uri="{FF2B5EF4-FFF2-40B4-BE49-F238E27FC236}">
              <a16:creationId xmlns:a16="http://schemas.microsoft.com/office/drawing/2014/main" id="{63555126-49FB-4B75-8F2F-FA984616B0FF}"/>
            </a:ext>
          </a:extLst>
        </xdr:cNvPr>
        <xdr:cNvSpPr txBox="1">
          <a:spLocks noChangeArrowheads="1"/>
        </xdr:cNvSpPr>
      </xdr:nvSpPr>
      <xdr:spPr bwMode="auto">
        <a:xfrm>
          <a:off x="2207577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62</xdr:row>
      <xdr:rowOff>0</xdr:rowOff>
    </xdr:from>
    <xdr:to>
      <xdr:col>27</xdr:col>
      <xdr:colOff>952500</xdr:colOff>
      <xdr:row>63</xdr:row>
      <xdr:rowOff>123825</xdr:rowOff>
    </xdr:to>
    <xdr:sp macro="" textlink="">
      <xdr:nvSpPr>
        <xdr:cNvPr id="2129" name="pole tekstowe 42">
          <a:extLst>
            <a:ext uri="{FF2B5EF4-FFF2-40B4-BE49-F238E27FC236}">
              <a16:creationId xmlns:a16="http://schemas.microsoft.com/office/drawing/2014/main" id="{8259A8E9-E9BB-4EAE-B94D-20C2EDCAA6D6}"/>
            </a:ext>
          </a:extLst>
        </xdr:cNvPr>
        <xdr:cNvSpPr txBox="1">
          <a:spLocks noChangeArrowheads="1"/>
        </xdr:cNvSpPr>
      </xdr:nvSpPr>
      <xdr:spPr bwMode="auto">
        <a:xfrm>
          <a:off x="2207577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62</xdr:row>
      <xdr:rowOff>0</xdr:rowOff>
    </xdr:from>
    <xdr:to>
      <xdr:col>27</xdr:col>
      <xdr:colOff>952500</xdr:colOff>
      <xdr:row>63</xdr:row>
      <xdr:rowOff>123825</xdr:rowOff>
    </xdr:to>
    <xdr:sp macro="" textlink="">
      <xdr:nvSpPr>
        <xdr:cNvPr id="2130" name="pole tekstowe 59">
          <a:extLst>
            <a:ext uri="{FF2B5EF4-FFF2-40B4-BE49-F238E27FC236}">
              <a16:creationId xmlns:a16="http://schemas.microsoft.com/office/drawing/2014/main" id="{B486AED5-5473-413D-8655-E05FF9E8DBBB}"/>
            </a:ext>
          </a:extLst>
        </xdr:cNvPr>
        <xdr:cNvSpPr txBox="1">
          <a:spLocks noChangeArrowheads="1"/>
        </xdr:cNvSpPr>
      </xdr:nvSpPr>
      <xdr:spPr bwMode="auto">
        <a:xfrm>
          <a:off x="2207577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62</xdr:row>
      <xdr:rowOff>0</xdr:rowOff>
    </xdr:from>
    <xdr:to>
      <xdr:col>27</xdr:col>
      <xdr:colOff>952500</xdr:colOff>
      <xdr:row>63</xdr:row>
      <xdr:rowOff>123825</xdr:rowOff>
    </xdr:to>
    <xdr:sp macro="" textlink="">
      <xdr:nvSpPr>
        <xdr:cNvPr id="2131" name="pole tekstowe 60">
          <a:extLst>
            <a:ext uri="{FF2B5EF4-FFF2-40B4-BE49-F238E27FC236}">
              <a16:creationId xmlns:a16="http://schemas.microsoft.com/office/drawing/2014/main" id="{38FBF8AE-58CA-4E18-8461-71151866A533}"/>
            </a:ext>
          </a:extLst>
        </xdr:cNvPr>
        <xdr:cNvSpPr txBox="1">
          <a:spLocks noChangeArrowheads="1"/>
        </xdr:cNvSpPr>
      </xdr:nvSpPr>
      <xdr:spPr bwMode="auto">
        <a:xfrm>
          <a:off x="2207577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62</xdr:row>
      <xdr:rowOff>0</xdr:rowOff>
    </xdr:from>
    <xdr:to>
      <xdr:col>27</xdr:col>
      <xdr:colOff>952500</xdr:colOff>
      <xdr:row>63</xdr:row>
      <xdr:rowOff>123825</xdr:rowOff>
    </xdr:to>
    <xdr:sp macro="" textlink="">
      <xdr:nvSpPr>
        <xdr:cNvPr id="2132" name="pole tekstowe 77">
          <a:extLst>
            <a:ext uri="{FF2B5EF4-FFF2-40B4-BE49-F238E27FC236}">
              <a16:creationId xmlns:a16="http://schemas.microsoft.com/office/drawing/2014/main" id="{2AB6B5D8-6AA5-489E-8C57-BB2921D7D578}"/>
            </a:ext>
          </a:extLst>
        </xdr:cNvPr>
        <xdr:cNvSpPr txBox="1">
          <a:spLocks noChangeArrowheads="1"/>
        </xdr:cNvSpPr>
      </xdr:nvSpPr>
      <xdr:spPr bwMode="auto">
        <a:xfrm>
          <a:off x="2207577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62</xdr:row>
      <xdr:rowOff>0</xdr:rowOff>
    </xdr:from>
    <xdr:to>
      <xdr:col>27</xdr:col>
      <xdr:colOff>952500</xdr:colOff>
      <xdr:row>63</xdr:row>
      <xdr:rowOff>123825</xdr:rowOff>
    </xdr:to>
    <xdr:sp macro="" textlink="">
      <xdr:nvSpPr>
        <xdr:cNvPr id="2133" name="pole tekstowe 78">
          <a:extLst>
            <a:ext uri="{FF2B5EF4-FFF2-40B4-BE49-F238E27FC236}">
              <a16:creationId xmlns:a16="http://schemas.microsoft.com/office/drawing/2014/main" id="{D2926495-E348-45BA-B7E1-09A4E59A33DD}"/>
            </a:ext>
          </a:extLst>
        </xdr:cNvPr>
        <xdr:cNvSpPr txBox="1">
          <a:spLocks noChangeArrowheads="1"/>
        </xdr:cNvSpPr>
      </xdr:nvSpPr>
      <xdr:spPr bwMode="auto">
        <a:xfrm>
          <a:off x="22075775" y="11391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63</xdr:row>
      <xdr:rowOff>0</xdr:rowOff>
    </xdr:from>
    <xdr:to>
      <xdr:col>27</xdr:col>
      <xdr:colOff>952500</xdr:colOff>
      <xdr:row>64</xdr:row>
      <xdr:rowOff>123825</xdr:rowOff>
    </xdr:to>
    <xdr:sp macro="" textlink="">
      <xdr:nvSpPr>
        <xdr:cNvPr id="2134" name="pole tekstowe 5">
          <a:extLst>
            <a:ext uri="{FF2B5EF4-FFF2-40B4-BE49-F238E27FC236}">
              <a16:creationId xmlns:a16="http://schemas.microsoft.com/office/drawing/2014/main" id="{E85A4B35-B8F5-4E2C-80A1-54833D980BDB}"/>
            </a:ext>
          </a:extLst>
        </xdr:cNvPr>
        <xdr:cNvSpPr txBox="1">
          <a:spLocks noChangeArrowheads="1"/>
        </xdr:cNvSpPr>
      </xdr:nvSpPr>
      <xdr:spPr bwMode="auto">
        <a:xfrm>
          <a:off x="2207577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63</xdr:row>
      <xdr:rowOff>0</xdr:rowOff>
    </xdr:from>
    <xdr:to>
      <xdr:col>27</xdr:col>
      <xdr:colOff>952500</xdr:colOff>
      <xdr:row>64</xdr:row>
      <xdr:rowOff>123825</xdr:rowOff>
    </xdr:to>
    <xdr:sp macro="" textlink="">
      <xdr:nvSpPr>
        <xdr:cNvPr id="2135" name="pole tekstowe 6">
          <a:extLst>
            <a:ext uri="{FF2B5EF4-FFF2-40B4-BE49-F238E27FC236}">
              <a16:creationId xmlns:a16="http://schemas.microsoft.com/office/drawing/2014/main" id="{5EBEEED4-D61D-4216-86C9-E772BDB4FDAD}"/>
            </a:ext>
          </a:extLst>
        </xdr:cNvPr>
        <xdr:cNvSpPr txBox="1">
          <a:spLocks noChangeArrowheads="1"/>
        </xdr:cNvSpPr>
      </xdr:nvSpPr>
      <xdr:spPr bwMode="auto">
        <a:xfrm>
          <a:off x="2207577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63</xdr:row>
      <xdr:rowOff>0</xdr:rowOff>
    </xdr:from>
    <xdr:to>
      <xdr:col>27</xdr:col>
      <xdr:colOff>952500</xdr:colOff>
      <xdr:row>64</xdr:row>
      <xdr:rowOff>104775</xdr:rowOff>
    </xdr:to>
    <xdr:sp macro="" textlink="">
      <xdr:nvSpPr>
        <xdr:cNvPr id="2136" name="pole tekstowe 5">
          <a:extLst>
            <a:ext uri="{FF2B5EF4-FFF2-40B4-BE49-F238E27FC236}">
              <a16:creationId xmlns:a16="http://schemas.microsoft.com/office/drawing/2014/main" id="{68907C2C-A5F2-4168-B62B-E6C7C1E402B1}"/>
            </a:ext>
          </a:extLst>
        </xdr:cNvPr>
        <xdr:cNvSpPr txBox="1">
          <a:spLocks noChangeArrowheads="1"/>
        </xdr:cNvSpPr>
      </xdr:nvSpPr>
      <xdr:spPr bwMode="auto">
        <a:xfrm>
          <a:off x="22075775" y="11557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63</xdr:row>
      <xdr:rowOff>0</xdr:rowOff>
    </xdr:from>
    <xdr:to>
      <xdr:col>27</xdr:col>
      <xdr:colOff>952500</xdr:colOff>
      <xdr:row>64</xdr:row>
      <xdr:rowOff>104775</xdr:rowOff>
    </xdr:to>
    <xdr:sp macro="" textlink="">
      <xdr:nvSpPr>
        <xdr:cNvPr id="2137" name="pole tekstowe 6">
          <a:extLst>
            <a:ext uri="{FF2B5EF4-FFF2-40B4-BE49-F238E27FC236}">
              <a16:creationId xmlns:a16="http://schemas.microsoft.com/office/drawing/2014/main" id="{F0C8CA6C-8CD4-438B-9066-B52CDF5D907B}"/>
            </a:ext>
          </a:extLst>
        </xdr:cNvPr>
        <xdr:cNvSpPr txBox="1">
          <a:spLocks noChangeArrowheads="1"/>
        </xdr:cNvSpPr>
      </xdr:nvSpPr>
      <xdr:spPr bwMode="auto">
        <a:xfrm>
          <a:off x="22075775" y="11557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63</xdr:row>
      <xdr:rowOff>0</xdr:rowOff>
    </xdr:from>
    <xdr:to>
      <xdr:col>27</xdr:col>
      <xdr:colOff>952500</xdr:colOff>
      <xdr:row>64</xdr:row>
      <xdr:rowOff>123825</xdr:rowOff>
    </xdr:to>
    <xdr:sp macro="" textlink="">
      <xdr:nvSpPr>
        <xdr:cNvPr id="2138" name="pole tekstowe 41">
          <a:extLst>
            <a:ext uri="{FF2B5EF4-FFF2-40B4-BE49-F238E27FC236}">
              <a16:creationId xmlns:a16="http://schemas.microsoft.com/office/drawing/2014/main" id="{435789E5-F34E-4D90-8AF1-7460F57C6BF0}"/>
            </a:ext>
          </a:extLst>
        </xdr:cNvPr>
        <xdr:cNvSpPr txBox="1">
          <a:spLocks noChangeArrowheads="1"/>
        </xdr:cNvSpPr>
      </xdr:nvSpPr>
      <xdr:spPr bwMode="auto">
        <a:xfrm>
          <a:off x="2207577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63</xdr:row>
      <xdr:rowOff>0</xdr:rowOff>
    </xdr:from>
    <xdr:to>
      <xdr:col>27</xdr:col>
      <xdr:colOff>952500</xdr:colOff>
      <xdr:row>64</xdr:row>
      <xdr:rowOff>123825</xdr:rowOff>
    </xdr:to>
    <xdr:sp macro="" textlink="">
      <xdr:nvSpPr>
        <xdr:cNvPr id="2139" name="pole tekstowe 42">
          <a:extLst>
            <a:ext uri="{FF2B5EF4-FFF2-40B4-BE49-F238E27FC236}">
              <a16:creationId xmlns:a16="http://schemas.microsoft.com/office/drawing/2014/main" id="{6E2487EF-1DBF-477A-9CA4-0C0FD59ADFB0}"/>
            </a:ext>
          </a:extLst>
        </xdr:cNvPr>
        <xdr:cNvSpPr txBox="1">
          <a:spLocks noChangeArrowheads="1"/>
        </xdr:cNvSpPr>
      </xdr:nvSpPr>
      <xdr:spPr bwMode="auto">
        <a:xfrm>
          <a:off x="2207577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63</xdr:row>
      <xdr:rowOff>0</xdr:rowOff>
    </xdr:from>
    <xdr:to>
      <xdr:col>27</xdr:col>
      <xdr:colOff>952500</xdr:colOff>
      <xdr:row>64</xdr:row>
      <xdr:rowOff>123825</xdr:rowOff>
    </xdr:to>
    <xdr:sp macro="" textlink="">
      <xdr:nvSpPr>
        <xdr:cNvPr id="2140" name="pole tekstowe 59">
          <a:extLst>
            <a:ext uri="{FF2B5EF4-FFF2-40B4-BE49-F238E27FC236}">
              <a16:creationId xmlns:a16="http://schemas.microsoft.com/office/drawing/2014/main" id="{0B79D1C4-944B-42CA-A59B-B76F360F5979}"/>
            </a:ext>
          </a:extLst>
        </xdr:cNvPr>
        <xdr:cNvSpPr txBox="1">
          <a:spLocks noChangeArrowheads="1"/>
        </xdr:cNvSpPr>
      </xdr:nvSpPr>
      <xdr:spPr bwMode="auto">
        <a:xfrm>
          <a:off x="2207577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63</xdr:row>
      <xdr:rowOff>0</xdr:rowOff>
    </xdr:from>
    <xdr:to>
      <xdr:col>27</xdr:col>
      <xdr:colOff>952500</xdr:colOff>
      <xdr:row>64</xdr:row>
      <xdr:rowOff>123825</xdr:rowOff>
    </xdr:to>
    <xdr:sp macro="" textlink="">
      <xdr:nvSpPr>
        <xdr:cNvPr id="2141" name="pole tekstowe 60">
          <a:extLst>
            <a:ext uri="{FF2B5EF4-FFF2-40B4-BE49-F238E27FC236}">
              <a16:creationId xmlns:a16="http://schemas.microsoft.com/office/drawing/2014/main" id="{9FA366E6-1FA2-4270-BEEC-75BC292B7AD8}"/>
            </a:ext>
          </a:extLst>
        </xdr:cNvPr>
        <xdr:cNvSpPr txBox="1">
          <a:spLocks noChangeArrowheads="1"/>
        </xdr:cNvSpPr>
      </xdr:nvSpPr>
      <xdr:spPr bwMode="auto">
        <a:xfrm>
          <a:off x="2207577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63</xdr:row>
      <xdr:rowOff>0</xdr:rowOff>
    </xdr:from>
    <xdr:to>
      <xdr:col>27</xdr:col>
      <xdr:colOff>952500</xdr:colOff>
      <xdr:row>64</xdr:row>
      <xdr:rowOff>123825</xdr:rowOff>
    </xdr:to>
    <xdr:sp macro="" textlink="">
      <xdr:nvSpPr>
        <xdr:cNvPr id="2142" name="pole tekstowe 77">
          <a:extLst>
            <a:ext uri="{FF2B5EF4-FFF2-40B4-BE49-F238E27FC236}">
              <a16:creationId xmlns:a16="http://schemas.microsoft.com/office/drawing/2014/main" id="{2C2CAF60-7C00-4BC1-9B52-7CB3210E9902}"/>
            </a:ext>
          </a:extLst>
        </xdr:cNvPr>
        <xdr:cNvSpPr txBox="1">
          <a:spLocks noChangeArrowheads="1"/>
        </xdr:cNvSpPr>
      </xdr:nvSpPr>
      <xdr:spPr bwMode="auto">
        <a:xfrm>
          <a:off x="2207577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63</xdr:row>
      <xdr:rowOff>0</xdr:rowOff>
    </xdr:from>
    <xdr:to>
      <xdr:col>27</xdr:col>
      <xdr:colOff>952500</xdr:colOff>
      <xdr:row>64</xdr:row>
      <xdr:rowOff>123825</xdr:rowOff>
    </xdr:to>
    <xdr:sp macro="" textlink="">
      <xdr:nvSpPr>
        <xdr:cNvPr id="2143" name="pole tekstowe 78">
          <a:extLst>
            <a:ext uri="{FF2B5EF4-FFF2-40B4-BE49-F238E27FC236}">
              <a16:creationId xmlns:a16="http://schemas.microsoft.com/office/drawing/2014/main" id="{38C99991-4DFC-48D7-947A-7A41A8586BEF}"/>
            </a:ext>
          </a:extLst>
        </xdr:cNvPr>
        <xdr:cNvSpPr txBox="1">
          <a:spLocks noChangeArrowheads="1"/>
        </xdr:cNvSpPr>
      </xdr:nvSpPr>
      <xdr:spPr bwMode="auto">
        <a:xfrm>
          <a:off x="22075775" y="11557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64</xdr:row>
      <xdr:rowOff>0</xdr:rowOff>
    </xdr:from>
    <xdr:to>
      <xdr:col>27</xdr:col>
      <xdr:colOff>952500</xdr:colOff>
      <xdr:row>65</xdr:row>
      <xdr:rowOff>123825</xdr:rowOff>
    </xdr:to>
    <xdr:sp macro="" textlink="">
      <xdr:nvSpPr>
        <xdr:cNvPr id="2144" name="pole tekstowe 5">
          <a:extLst>
            <a:ext uri="{FF2B5EF4-FFF2-40B4-BE49-F238E27FC236}">
              <a16:creationId xmlns:a16="http://schemas.microsoft.com/office/drawing/2014/main" id="{819D3283-5C8A-4685-A01F-82BB4BD0A9FF}"/>
            </a:ext>
          </a:extLst>
        </xdr:cNvPr>
        <xdr:cNvSpPr txBox="1">
          <a:spLocks noChangeArrowheads="1"/>
        </xdr:cNvSpPr>
      </xdr:nvSpPr>
      <xdr:spPr bwMode="auto">
        <a:xfrm>
          <a:off x="2207577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64</xdr:row>
      <xdr:rowOff>0</xdr:rowOff>
    </xdr:from>
    <xdr:to>
      <xdr:col>27</xdr:col>
      <xdr:colOff>952500</xdr:colOff>
      <xdr:row>65</xdr:row>
      <xdr:rowOff>123825</xdr:rowOff>
    </xdr:to>
    <xdr:sp macro="" textlink="">
      <xdr:nvSpPr>
        <xdr:cNvPr id="2145" name="pole tekstowe 6">
          <a:extLst>
            <a:ext uri="{FF2B5EF4-FFF2-40B4-BE49-F238E27FC236}">
              <a16:creationId xmlns:a16="http://schemas.microsoft.com/office/drawing/2014/main" id="{A8037F05-DBA7-41C3-BF0D-053F6942FBF6}"/>
            </a:ext>
          </a:extLst>
        </xdr:cNvPr>
        <xdr:cNvSpPr txBox="1">
          <a:spLocks noChangeArrowheads="1"/>
        </xdr:cNvSpPr>
      </xdr:nvSpPr>
      <xdr:spPr bwMode="auto">
        <a:xfrm>
          <a:off x="2207577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64</xdr:row>
      <xdr:rowOff>0</xdr:rowOff>
    </xdr:from>
    <xdr:to>
      <xdr:col>27</xdr:col>
      <xdr:colOff>952500</xdr:colOff>
      <xdr:row>65</xdr:row>
      <xdr:rowOff>104775</xdr:rowOff>
    </xdr:to>
    <xdr:sp macro="" textlink="">
      <xdr:nvSpPr>
        <xdr:cNvPr id="2146" name="pole tekstowe 5">
          <a:extLst>
            <a:ext uri="{FF2B5EF4-FFF2-40B4-BE49-F238E27FC236}">
              <a16:creationId xmlns:a16="http://schemas.microsoft.com/office/drawing/2014/main" id="{891ADA93-CE6C-49E5-8756-0D13BFE1B20B}"/>
            </a:ext>
          </a:extLst>
        </xdr:cNvPr>
        <xdr:cNvSpPr txBox="1">
          <a:spLocks noChangeArrowheads="1"/>
        </xdr:cNvSpPr>
      </xdr:nvSpPr>
      <xdr:spPr bwMode="auto">
        <a:xfrm>
          <a:off x="22075775" y="11722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64</xdr:row>
      <xdr:rowOff>0</xdr:rowOff>
    </xdr:from>
    <xdr:to>
      <xdr:col>27</xdr:col>
      <xdr:colOff>952500</xdr:colOff>
      <xdr:row>65</xdr:row>
      <xdr:rowOff>104775</xdr:rowOff>
    </xdr:to>
    <xdr:sp macro="" textlink="">
      <xdr:nvSpPr>
        <xdr:cNvPr id="2147" name="pole tekstowe 6">
          <a:extLst>
            <a:ext uri="{FF2B5EF4-FFF2-40B4-BE49-F238E27FC236}">
              <a16:creationId xmlns:a16="http://schemas.microsoft.com/office/drawing/2014/main" id="{62BC16F3-66D8-4EAD-8F74-4E15ECEC8427}"/>
            </a:ext>
          </a:extLst>
        </xdr:cNvPr>
        <xdr:cNvSpPr txBox="1">
          <a:spLocks noChangeArrowheads="1"/>
        </xdr:cNvSpPr>
      </xdr:nvSpPr>
      <xdr:spPr bwMode="auto">
        <a:xfrm>
          <a:off x="22075775" y="11722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64</xdr:row>
      <xdr:rowOff>0</xdr:rowOff>
    </xdr:from>
    <xdr:to>
      <xdr:col>27</xdr:col>
      <xdr:colOff>952500</xdr:colOff>
      <xdr:row>65</xdr:row>
      <xdr:rowOff>123825</xdr:rowOff>
    </xdr:to>
    <xdr:sp macro="" textlink="">
      <xdr:nvSpPr>
        <xdr:cNvPr id="2148" name="pole tekstowe 41">
          <a:extLst>
            <a:ext uri="{FF2B5EF4-FFF2-40B4-BE49-F238E27FC236}">
              <a16:creationId xmlns:a16="http://schemas.microsoft.com/office/drawing/2014/main" id="{72019035-078B-4CDE-8D0A-4DF09CB801E9}"/>
            </a:ext>
          </a:extLst>
        </xdr:cNvPr>
        <xdr:cNvSpPr txBox="1">
          <a:spLocks noChangeArrowheads="1"/>
        </xdr:cNvSpPr>
      </xdr:nvSpPr>
      <xdr:spPr bwMode="auto">
        <a:xfrm>
          <a:off x="2207577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64</xdr:row>
      <xdr:rowOff>0</xdr:rowOff>
    </xdr:from>
    <xdr:to>
      <xdr:col>27</xdr:col>
      <xdr:colOff>952500</xdr:colOff>
      <xdr:row>65</xdr:row>
      <xdr:rowOff>123825</xdr:rowOff>
    </xdr:to>
    <xdr:sp macro="" textlink="">
      <xdr:nvSpPr>
        <xdr:cNvPr id="2149" name="pole tekstowe 42">
          <a:extLst>
            <a:ext uri="{FF2B5EF4-FFF2-40B4-BE49-F238E27FC236}">
              <a16:creationId xmlns:a16="http://schemas.microsoft.com/office/drawing/2014/main" id="{2A6180EB-2BB1-42AB-90FC-927A65922A23}"/>
            </a:ext>
          </a:extLst>
        </xdr:cNvPr>
        <xdr:cNvSpPr txBox="1">
          <a:spLocks noChangeArrowheads="1"/>
        </xdr:cNvSpPr>
      </xdr:nvSpPr>
      <xdr:spPr bwMode="auto">
        <a:xfrm>
          <a:off x="2207577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64</xdr:row>
      <xdr:rowOff>0</xdr:rowOff>
    </xdr:from>
    <xdr:to>
      <xdr:col>27</xdr:col>
      <xdr:colOff>952500</xdr:colOff>
      <xdr:row>65</xdr:row>
      <xdr:rowOff>123825</xdr:rowOff>
    </xdr:to>
    <xdr:sp macro="" textlink="">
      <xdr:nvSpPr>
        <xdr:cNvPr id="2150" name="pole tekstowe 59">
          <a:extLst>
            <a:ext uri="{FF2B5EF4-FFF2-40B4-BE49-F238E27FC236}">
              <a16:creationId xmlns:a16="http://schemas.microsoft.com/office/drawing/2014/main" id="{92B2EAB7-5268-4B59-B68A-CDADF7B8C32F}"/>
            </a:ext>
          </a:extLst>
        </xdr:cNvPr>
        <xdr:cNvSpPr txBox="1">
          <a:spLocks noChangeArrowheads="1"/>
        </xdr:cNvSpPr>
      </xdr:nvSpPr>
      <xdr:spPr bwMode="auto">
        <a:xfrm>
          <a:off x="2207577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64</xdr:row>
      <xdr:rowOff>0</xdr:rowOff>
    </xdr:from>
    <xdr:to>
      <xdr:col>27</xdr:col>
      <xdr:colOff>952500</xdr:colOff>
      <xdr:row>65</xdr:row>
      <xdr:rowOff>123825</xdr:rowOff>
    </xdr:to>
    <xdr:sp macro="" textlink="">
      <xdr:nvSpPr>
        <xdr:cNvPr id="2151" name="pole tekstowe 60">
          <a:extLst>
            <a:ext uri="{FF2B5EF4-FFF2-40B4-BE49-F238E27FC236}">
              <a16:creationId xmlns:a16="http://schemas.microsoft.com/office/drawing/2014/main" id="{B55440BA-D8CC-4A1C-9D1F-EB3BFE5B59C8}"/>
            </a:ext>
          </a:extLst>
        </xdr:cNvPr>
        <xdr:cNvSpPr txBox="1">
          <a:spLocks noChangeArrowheads="1"/>
        </xdr:cNvSpPr>
      </xdr:nvSpPr>
      <xdr:spPr bwMode="auto">
        <a:xfrm>
          <a:off x="2207577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64</xdr:row>
      <xdr:rowOff>0</xdr:rowOff>
    </xdr:from>
    <xdr:to>
      <xdr:col>27</xdr:col>
      <xdr:colOff>952500</xdr:colOff>
      <xdr:row>65</xdr:row>
      <xdr:rowOff>123825</xdr:rowOff>
    </xdr:to>
    <xdr:sp macro="" textlink="">
      <xdr:nvSpPr>
        <xdr:cNvPr id="2152" name="pole tekstowe 77">
          <a:extLst>
            <a:ext uri="{FF2B5EF4-FFF2-40B4-BE49-F238E27FC236}">
              <a16:creationId xmlns:a16="http://schemas.microsoft.com/office/drawing/2014/main" id="{02255801-072F-4D47-ADDA-C5B5C69EE7F8}"/>
            </a:ext>
          </a:extLst>
        </xdr:cNvPr>
        <xdr:cNvSpPr txBox="1">
          <a:spLocks noChangeArrowheads="1"/>
        </xdr:cNvSpPr>
      </xdr:nvSpPr>
      <xdr:spPr bwMode="auto">
        <a:xfrm>
          <a:off x="2207577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64</xdr:row>
      <xdr:rowOff>0</xdr:rowOff>
    </xdr:from>
    <xdr:to>
      <xdr:col>27</xdr:col>
      <xdr:colOff>952500</xdr:colOff>
      <xdr:row>65</xdr:row>
      <xdr:rowOff>123825</xdr:rowOff>
    </xdr:to>
    <xdr:sp macro="" textlink="">
      <xdr:nvSpPr>
        <xdr:cNvPr id="2153" name="pole tekstowe 78">
          <a:extLst>
            <a:ext uri="{FF2B5EF4-FFF2-40B4-BE49-F238E27FC236}">
              <a16:creationId xmlns:a16="http://schemas.microsoft.com/office/drawing/2014/main" id="{07C19F02-8A14-41CB-A424-35725766031A}"/>
            </a:ext>
          </a:extLst>
        </xdr:cNvPr>
        <xdr:cNvSpPr txBox="1">
          <a:spLocks noChangeArrowheads="1"/>
        </xdr:cNvSpPr>
      </xdr:nvSpPr>
      <xdr:spPr bwMode="auto">
        <a:xfrm>
          <a:off x="22075775" y="11722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65</xdr:row>
      <xdr:rowOff>0</xdr:rowOff>
    </xdr:from>
    <xdr:to>
      <xdr:col>27</xdr:col>
      <xdr:colOff>952500</xdr:colOff>
      <xdr:row>66</xdr:row>
      <xdr:rowOff>123825</xdr:rowOff>
    </xdr:to>
    <xdr:sp macro="" textlink="">
      <xdr:nvSpPr>
        <xdr:cNvPr id="2154" name="pole tekstowe 5">
          <a:extLst>
            <a:ext uri="{FF2B5EF4-FFF2-40B4-BE49-F238E27FC236}">
              <a16:creationId xmlns:a16="http://schemas.microsoft.com/office/drawing/2014/main" id="{DDCDCF2B-2934-4A4A-B6EE-E07491C55245}"/>
            </a:ext>
          </a:extLst>
        </xdr:cNvPr>
        <xdr:cNvSpPr txBox="1">
          <a:spLocks noChangeArrowheads="1"/>
        </xdr:cNvSpPr>
      </xdr:nvSpPr>
      <xdr:spPr bwMode="auto">
        <a:xfrm>
          <a:off x="2207577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65</xdr:row>
      <xdr:rowOff>0</xdr:rowOff>
    </xdr:from>
    <xdr:to>
      <xdr:col>27</xdr:col>
      <xdr:colOff>952500</xdr:colOff>
      <xdr:row>66</xdr:row>
      <xdr:rowOff>123825</xdr:rowOff>
    </xdr:to>
    <xdr:sp macro="" textlink="">
      <xdr:nvSpPr>
        <xdr:cNvPr id="2155" name="pole tekstowe 6">
          <a:extLst>
            <a:ext uri="{FF2B5EF4-FFF2-40B4-BE49-F238E27FC236}">
              <a16:creationId xmlns:a16="http://schemas.microsoft.com/office/drawing/2014/main" id="{165239C1-8D65-4F4E-B6F2-BBE4514BC995}"/>
            </a:ext>
          </a:extLst>
        </xdr:cNvPr>
        <xdr:cNvSpPr txBox="1">
          <a:spLocks noChangeArrowheads="1"/>
        </xdr:cNvSpPr>
      </xdr:nvSpPr>
      <xdr:spPr bwMode="auto">
        <a:xfrm>
          <a:off x="2207577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65</xdr:row>
      <xdr:rowOff>0</xdr:rowOff>
    </xdr:from>
    <xdr:to>
      <xdr:col>27</xdr:col>
      <xdr:colOff>952500</xdr:colOff>
      <xdr:row>66</xdr:row>
      <xdr:rowOff>104775</xdr:rowOff>
    </xdr:to>
    <xdr:sp macro="" textlink="">
      <xdr:nvSpPr>
        <xdr:cNvPr id="2156" name="pole tekstowe 5">
          <a:extLst>
            <a:ext uri="{FF2B5EF4-FFF2-40B4-BE49-F238E27FC236}">
              <a16:creationId xmlns:a16="http://schemas.microsoft.com/office/drawing/2014/main" id="{D5DA1C32-CF07-41C8-9EC7-FE0BBDB03DAC}"/>
            </a:ext>
          </a:extLst>
        </xdr:cNvPr>
        <xdr:cNvSpPr txBox="1">
          <a:spLocks noChangeArrowheads="1"/>
        </xdr:cNvSpPr>
      </xdr:nvSpPr>
      <xdr:spPr bwMode="auto">
        <a:xfrm>
          <a:off x="22075775" y="11887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65</xdr:row>
      <xdr:rowOff>0</xdr:rowOff>
    </xdr:from>
    <xdr:to>
      <xdr:col>27</xdr:col>
      <xdr:colOff>952500</xdr:colOff>
      <xdr:row>66</xdr:row>
      <xdr:rowOff>104775</xdr:rowOff>
    </xdr:to>
    <xdr:sp macro="" textlink="">
      <xdr:nvSpPr>
        <xdr:cNvPr id="2157" name="pole tekstowe 6">
          <a:extLst>
            <a:ext uri="{FF2B5EF4-FFF2-40B4-BE49-F238E27FC236}">
              <a16:creationId xmlns:a16="http://schemas.microsoft.com/office/drawing/2014/main" id="{B6E7A4EF-AC18-405C-BE33-16757569714E}"/>
            </a:ext>
          </a:extLst>
        </xdr:cNvPr>
        <xdr:cNvSpPr txBox="1">
          <a:spLocks noChangeArrowheads="1"/>
        </xdr:cNvSpPr>
      </xdr:nvSpPr>
      <xdr:spPr bwMode="auto">
        <a:xfrm>
          <a:off x="22075775" y="11887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65</xdr:row>
      <xdr:rowOff>0</xdr:rowOff>
    </xdr:from>
    <xdr:to>
      <xdr:col>27</xdr:col>
      <xdr:colOff>952500</xdr:colOff>
      <xdr:row>66</xdr:row>
      <xdr:rowOff>123825</xdr:rowOff>
    </xdr:to>
    <xdr:sp macro="" textlink="">
      <xdr:nvSpPr>
        <xdr:cNvPr id="2158" name="pole tekstowe 41">
          <a:extLst>
            <a:ext uri="{FF2B5EF4-FFF2-40B4-BE49-F238E27FC236}">
              <a16:creationId xmlns:a16="http://schemas.microsoft.com/office/drawing/2014/main" id="{AAB564B5-6E8C-464E-BC11-A1D6DD2721DA}"/>
            </a:ext>
          </a:extLst>
        </xdr:cNvPr>
        <xdr:cNvSpPr txBox="1">
          <a:spLocks noChangeArrowheads="1"/>
        </xdr:cNvSpPr>
      </xdr:nvSpPr>
      <xdr:spPr bwMode="auto">
        <a:xfrm>
          <a:off x="2207577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65</xdr:row>
      <xdr:rowOff>0</xdr:rowOff>
    </xdr:from>
    <xdr:to>
      <xdr:col>27</xdr:col>
      <xdr:colOff>952500</xdr:colOff>
      <xdr:row>66</xdr:row>
      <xdr:rowOff>123825</xdr:rowOff>
    </xdr:to>
    <xdr:sp macro="" textlink="">
      <xdr:nvSpPr>
        <xdr:cNvPr id="2159" name="pole tekstowe 42">
          <a:extLst>
            <a:ext uri="{FF2B5EF4-FFF2-40B4-BE49-F238E27FC236}">
              <a16:creationId xmlns:a16="http://schemas.microsoft.com/office/drawing/2014/main" id="{8963E7F3-F2D5-42DA-BF89-5E6ED6AA86D7}"/>
            </a:ext>
          </a:extLst>
        </xdr:cNvPr>
        <xdr:cNvSpPr txBox="1">
          <a:spLocks noChangeArrowheads="1"/>
        </xdr:cNvSpPr>
      </xdr:nvSpPr>
      <xdr:spPr bwMode="auto">
        <a:xfrm>
          <a:off x="2207577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65</xdr:row>
      <xdr:rowOff>0</xdr:rowOff>
    </xdr:from>
    <xdr:to>
      <xdr:col>27</xdr:col>
      <xdr:colOff>952500</xdr:colOff>
      <xdr:row>66</xdr:row>
      <xdr:rowOff>123825</xdr:rowOff>
    </xdr:to>
    <xdr:sp macro="" textlink="">
      <xdr:nvSpPr>
        <xdr:cNvPr id="2160" name="pole tekstowe 59">
          <a:extLst>
            <a:ext uri="{FF2B5EF4-FFF2-40B4-BE49-F238E27FC236}">
              <a16:creationId xmlns:a16="http://schemas.microsoft.com/office/drawing/2014/main" id="{5C05DACC-1DC0-4CD0-93C7-60FA5C7C4676}"/>
            </a:ext>
          </a:extLst>
        </xdr:cNvPr>
        <xdr:cNvSpPr txBox="1">
          <a:spLocks noChangeArrowheads="1"/>
        </xdr:cNvSpPr>
      </xdr:nvSpPr>
      <xdr:spPr bwMode="auto">
        <a:xfrm>
          <a:off x="2207577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65</xdr:row>
      <xdr:rowOff>0</xdr:rowOff>
    </xdr:from>
    <xdr:to>
      <xdr:col>27</xdr:col>
      <xdr:colOff>952500</xdr:colOff>
      <xdr:row>66</xdr:row>
      <xdr:rowOff>123825</xdr:rowOff>
    </xdr:to>
    <xdr:sp macro="" textlink="">
      <xdr:nvSpPr>
        <xdr:cNvPr id="2161" name="pole tekstowe 60">
          <a:extLst>
            <a:ext uri="{FF2B5EF4-FFF2-40B4-BE49-F238E27FC236}">
              <a16:creationId xmlns:a16="http://schemas.microsoft.com/office/drawing/2014/main" id="{584BF207-DFF8-4826-904A-FA37F547DAC7}"/>
            </a:ext>
          </a:extLst>
        </xdr:cNvPr>
        <xdr:cNvSpPr txBox="1">
          <a:spLocks noChangeArrowheads="1"/>
        </xdr:cNvSpPr>
      </xdr:nvSpPr>
      <xdr:spPr bwMode="auto">
        <a:xfrm>
          <a:off x="2207577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65</xdr:row>
      <xdr:rowOff>0</xdr:rowOff>
    </xdr:from>
    <xdr:to>
      <xdr:col>27</xdr:col>
      <xdr:colOff>952500</xdr:colOff>
      <xdr:row>66</xdr:row>
      <xdr:rowOff>123825</xdr:rowOff>
    </xdr:to>
    <xdr:sp macro="" textlink="">
      <xdr:nvSpPr>
        <xdr:cNvPr id="2162" name="pole tekstowe 77">
          <a:extLst>
            <a:ext uri="{FF2B5EF4-FFF2-40B4-BE49-F238E27FC236}">
              <a16:creationId xmlns:a16="http://schemas.microsoft.com/office/drawing/2014/main" id="{A8A29B45-B305-4C37-8341-36A2F19F441D}"/>
            </a:ext>
          </a:extLst>
        </xdr:cNvPr>
        <xdr:cNvSpPr txBox="1">
          <a:spLocks noChangeArrowheads="1"/>
        </xdr:cNvSpPr>
      </xdr:nvSpPr>
      <xdr:spPr bwMode="auto">
        <a:xfrm>
          <a:off x="2207577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65</xdr:row>
      <xdr:rowOff>0</xdr:rowOff>
    </xdr:from>
    <xdr:to>
      <xdr:col>27</xdr:col>
      <xdr:colOff>952500</xdr:colOff>
      <xdr:row>66</xdr:row>
      <xdr:rowOff>123825</xdr:rowOff>
    </xdr:to>
    <xdr:sp macro="" textlink="">
      <xdr:nvSpPr>
        <xdr:cNvPr id="2163" name="pole tekstowe 78">
          <a:extLst>
            <a:ext uri="{FF2B5EF4-FFF2-40B4-BE49-F238E27FC236}">
              <a16:creationId xmlns:a16="http://schemas.microsoft.com/office/drawing/2014/main" id="{FC9AF944-6582-4693-BE37-111381146EC9}"/>
            </a:ext>
          </a:extLst>
        </xdr:cNvPr>
        <xdr:cNvSpPr txBox="1">
          <a:spLocks noChangeArrowheads="1"/>
        </xdr:cNvSpPr>
      </xdr:nvSpPr>
      <xdr:spPr bwMode="auto">
        <a:xfrm>
          <a:off x="22075775" y="11887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66</xdr:row>
      <xdr:rowOff>0</xdr:rowOff>
    </xdr:from>
    <xdr:to>
      <xdr:col>27</xdr:col>
      <xdr:colOff>952500</xdr:colOff>
      <xdr:row>67</xdr:row>
      <xdr:rowOff>123825</xdr:rowOff>
    </xdr:to>
    <xdr:sp macro="" textlink="">
      <xdr:nvSpPr>
        <xdr:cNvPr id="2164" name="pole tekstowe 5">
          <a:extLst>
            <a:ext uri="{FF2B5EF4-FFF2-40B4-BE49-F238E27FC236}">
              <a16:creationId xmlns:a16="http://schemas.microsoft.com/office/drawing/2014/main" id="{DFD18B9C-2952-4410-AD6F-824BDE31CF03}"/>
            </a:ext>
          </a:extLst>
        </xdr:cNvPr>
        <xdr:cNvSpPr txBox="1">
          <a:spLocks noChangeArrowheads="1"/>
        </xdr:cNvSpPr>
      </xdr:nvSpPr>
      <xdr:spPr bwMode="auto">
        <a:xfrm>
          <a:off x="2207577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66</xdr:row>
      <xdr:rowOff>0</xdr:rowOff>
    </xdr:from>
    <xdr:to>
      <xdr:col>27</xdr:col>
      <xdr:colOff>952500</xdr:colOff>
      <xdr:row>67</xdr:row>
      <xdr:rowOff>123825</xdr:rowOff>
    </xdr:to>
    <xdr:sp macro="" textlink="">
      <xdr:nvSpPr>
        <xdr:cNvPr id="2165" name="pole tekstowe 6">
          <a:extLst>
            <a:ext uri="{FF2B5EF4-FFF2-40B4-BE49-F238E27FC236}">
              <a16:creationId xmlns:a16="http://schemas.microsoft.com/office/drawing/2014/main" id="{D3A95F71-DCCF-42BB-9DB9-9A1446F0BC0E}"/>
            </a:ext>
          </a:extLst>
        </xdr:cNvPr>
        <xdr:cNvSpPr txBox="1">
          <a:spLocks noChangeArrowheads="1"/>
        </xdr:cNvSpPr>
      </xdr:nvSpPr>
      <xdr:spPr bwMode="auto">
        <a:xfrm>
          <a:off x="2207577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66</xdr:row>
      <xdr:rowOff>0</xdr:rowOff>
    </xdr:from>
    <xdr:to>
      <xdr:col>27</xdr:col>
      <xdr:colOff>952500</xdr:colOff>
      <xdr:row>67</xdr:row>
      <xdr:rowOff>104775</xdr:rowOff>
    </xdr:to>
    <xdr:sp macro="" textlink="">
      <xdr:nvSpPr>
        <xdr:cNvPr id="2166" name="pole tekstowe 5">
          <a:extLst>
            <a:ext uri="{FF2B5EF4-FFF2-40B4-BE49-F238E27FC236}">
              <a16:creationId xmlns:a16="http://schemas.microsoft.com/office/drawing/2014/main" id="{F302ADC1-D4DE-4039-A6E8-D68FDE669728}"/>
            </a:ext>
          </a:extLst>
        </xdr:cNvPr>
        <xdr:cNvSpPr txBox="1">
          <a:spLocks noChangeArrowheads="1"/>
        </xdr:cNvSpPr>
      </xdr:nvSpPr>
      <xdr:spPr bwMode="auto">
        <a:xfrm>
          <a:off x="22075775" y="12052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66</xdr:row>
      <xdr:rowOff>0</xdr:rowOff>
    </xdr:from>
    <xdr:to>
      <xdr:col>27</xdr:col>
      <xdr:colOff>952500</xdr:colOff>
      <xdr:row>67</xdr:row>
      <xdr:rowOff>104775</xdr:rowOff>
    </xdr:to>
    <xdr:sp macro="" textlink="">
      <xdr:nvSpPr>
        <xdr:cNvPr id="2167" name="pole tekstowe 6">
          <a:extLst>
            <a:ext uri="{FF2B5EF4-FFF2-40B4-BE49-F238E27FC236}">
              <a16:creationId xmlns:a16="http://schemas.microsoft.com/office/drawing/2014/main" id="{64204154-429D-4171-95C6-356F86A6AD7A}"/>
            </a:ext>
          </a:extLst>
        </xdr:cNvPr>
        <xdr:cNvSpPr txBox="1">
          <a:spLocks noChangeArrowheads="1"/>
        </xdr:cNvSpPr>
      </xdr:nvSpPr>
      <xdr:spPr bwMode="auto">
        <a:xfrm>
          <a:off x="22075775" y="12052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66</xdr:row>
      <xdr:rowOff>0</xdr:rowOff>
    </xdr:from>
    <xdr:to>
      <xdr:col>27</xdr:col>
      <xdr:colOff>952500</xdr:colOff>
      <xdr:row>67</xdr:row>
      <xdr:rowOff>123825</xdr:rowOff>
    </xdr:to>
    <xdr:sp macro="" textlink="">
      <xdr:nvSpPr>
        <xdr:cNvPr id="2168" name="pole tekstowe 41">
          <a:extLst>
            <a:ext uri="{FF2B5EF4-FFF2-40B4-BE49-F238E27FC236}">
              <a16:creationId xmlns:a16="http://schemas.microsoft.com/office/drawing/2014/main" id="{4EB48078-DB70-466F-AE91-45A491F4FA1E}"/>
            </a:ext>
          </a:extLst>
        </xdr:cNvPr>
        <xdr:cNvSpPr txBox="1">
          <a:spLocks noChangeArrowheads="1"/>
        </xdr:cNvSpPr>
      </xdr:nvSpPr>
      <xdr:spPr bwMode="auto">
        <a:xfrm>
          <a:off x="2207577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66</xdr:row>
      <xdr:rowOff>0</xdr:rowOff>
    </xdr:from>
    <xdr:to>
      <xdr:col>27</xdr:col>
      <xdr:colOff>952500</xdr:colOff>
      <xdr:row>67</xdr:row>
      <xdr:rowOff>123825</xdr:rowOff>
    </xdr:to>
    <xdr:sp macro="" textlink="">
      <xdr:nvSpPr>
        <xdr:cNvPr id="2169" name="pole tekstowe 42">
          <a:extLst>
            <a:ext uri="{FF2B5EF4-FFF2-40B4-BE49-F238E27FC236}">
              <a16:creationId xmlns:a16="http://schemas.microsoft.com/office/drawing/2014/main" id="{D4592AD9-5BF7-4707-8AC4-7BABCA8D72E2}"/>
            </a:ext>
          </a:extLst>
        </xdr:cNvPr>
        <xdr:cNvSpPr txBox="1">
          <a:spLocks noChangeArrowheads="1"/>
        </xdr:cNvSpPr>
      </xdr:nvSpPr>
      <xdr:spPr bwMode="auto">
        <a:xfrm>
          <a:off x="2207577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66</xdr:row>
      <xdr:rowOff>0</xdr:rowOff>
    </xdr:from>
    <xdr:to>
      <xdr:col>27</xdr:col>
      <xdr:colOff>952500</xdr:colOff>
      <xdr:row>67</xdr:row>
      <xdr:rowOff>123825</xdr:rowOff>
    </xdr:to>
    <xdr:sp macro="" textlink="">
      <xdr:nvSpPr>
        <xdr:cNvPr id="2170" name="pole tekstowe 59">
          <a:extLst>
            <a:ext uri="{FF2B5EF4-FFF2-40B4-BE49-F238E27FC236}">
              <a16:creationId xmlns:a16="http://schemas.microsoft.com/office/drawing/2014/main" id="{1621F752-3BBB-4CA0-B67E-2D91059FD99E}"/>
            </a:ext>
          </a:extLst>
        </xdr:cNvPr>
        <xdr:cNvSpPr txBox="1">
          <a:spLocks noChangeArrowheads="1"/>
        </xdr:cNvSpPr>
      </xdr:nvSpPr>
      <xdr:spPr bwMode="auto">
        <a:xfrm>
          <a:off x="2207577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66</xdr:row>
      <xdr:rowOff>0</xdr:rowOff>
    </xdr:from>
    <xdr:to>
      <xdr:col>27</xdr:col>
      <xdr:colOff>952500</xdr:colOff>
      <xdr:row>67</xdr:row>
      <xdr:rowOff>123825</xdr:rowOff>
    </xdr:to>
    <xdr:sp macro="" textlink="">
      <xdr:nvSpPr>
        <xdr:cNvPr id="2171" name="pole tekstowe 60">
          <a:extLst>
            <a:ext uri="{FF2B5EF4-FFF2-40B4-BE49-F238E27FC236}">
              <a16:creationId xmlns:a16="http://schemas.microsoft.com/office/drawing/2014/main" id="{D0D42CA1-2AEA-463A-BA94-F0B0CE0BF46B}"/>
            </a:ext>
          </a:extLst>
        </xdr:cNvPr>
        <xdr:cNvSpPr txBox="1">
          <a:spLocks noChangeArrowheads="1"/>
        </xdr:cNvSpPr>
      </xdr:nvSpPr>
      <xdr:spPr bwMode="auto">
        <a:xfrm>
          <a:off x="2207577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66</xdr:row>
      <xdr:rowOff>0</xdr:rowOff>
    </xdr:from>
    <xdr:to>
      <xdr:col>27</xdr:col>
      <xdr:colOff>952500</xdr:colOff>
      <xdr:row>67</xdr:row>
      <xdr:rowOff>123825</xdr:rowOff>
    </xdr:to>
    <xdr:sp macro="" textlink="">
      <xdr:nvSpPr>
        <xdr:cNvPr id="2172" name="pole tekstowe 77">
          <a:extLst>
            <a:ext uri="{FF2B5EF4-FFF2-40B4-BE49-F238E27FC236}">
              <a16:creationId xmlns:a16="http://schemas.microsoft.com/office/drawing/2014/main" id="{C3D393CF-B4B0-4F1A-ADEA-93AD985C31B3}"/>
            </a:ext>
          </a:extLst>
        </xdr:cNvPr>
        <xdr:cNvSpPr txBox="1">
          <a:spLocks noChangeArrowheads="1"/>
        </xdr:cNvSpPr>
      </xdr:nvSpPr>
      <xdr:spPr bwMode="auto">
        <a:xfrm>
          <a:off x="2207577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66</xdr:row>
      <xdr:rowOff>0</xdr:rowOff>
    </xdr:from>
    <xdr:to>
      <xdr:col>27</xdr:col>
      <xdr:colOff>952500</xdr:colOff>
      <xdr:row>67</xdr:row>
      <xdr:rowOff>123825</xdr:rowOff>
    </xdr:to>
    <xdr:sp macro="" textlink="">
      <xdr:nvSpPr>
        <xdr:cNvPr id="2173" name="pole tekstowe 78">
          <a:extLst>
            <a:ext uri="{FF2B5EF4-FFF2-40B4-BE49-F238E27FC236}">
              <a16:creationId xmlns:a16="http://schemas.microsoft.com/office/drawing/2014/main" id="{B300E41D-C578-4B1F-92B5-6B7B5A4ED050}"/>
            </a:ext>
          </a:extLst>
        </xdr:cNvPr>
        <xdr:cNvSpPr txBox="1">
          <a:spLocks noChangeArrowheads="1"/>
        </xdr:cNvSpPr>
      </xdr:nvSpPr>
      <xdr:spPr bwMode="auto">
        <a:xfrm>
          <a:off x="22075775" y="12052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67</xdr:row>
      <xdr:rowOff>0</xdr:rowOff>
    </xdr:from>
    <xdr:to>
      <xdr:col>27</xdr:col>
      <xdr:colOff>952500</xdr:colOff>
      <xdr:row>68</xdr:row>
      <xdr:rowOff>123825</xdr:rowOff>
    </xdr:to>
    <xdr:sp macro="" textlink="">
      <xdr:nvSpPr>
        <xdr:cNvPr id="2174" name="pole tekstowe 5">
          <a:extLst>
            <a:ext uri="{FF2B5EF4-FFF2-40B4-BE49-F238E27FC236}">
              <a16:creationId xmlns:a16="http://schemas.microsoft.com/office/drawing/2014/main" id="{39B36BB7-659C-4E08-BDBE-A073AA97138D}"/>
            </a:ext>
          </a:extLst>
        </xdr:cNvPr>
        <xdr:cNvSpPr txBox="1">
          <a:spLocks noChangeArrowheads="1"/>
        </xdr:cNvSpPr>
      </xdr:nvSpPr>
      <xdr:spPr bwMode="auto">
        <a:xfrm>
          <a:off x="2207577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67</xdr:row>
      <xdr:rowOff>0</xdr:rowOff>
    </xdr:from>
    <xdr:to>
      <xdr:col>27</xdr:col>
      <xdr:colOff>952500</xdr:colOff>
      <xdr:row>68</xdr:row>
      <xdr:rowOff>123825</xdr:rowOff>
    </xdr:to>
    <xdr:sp macro="" textlink="">
      <xdr:nvSpPr>
        <xdr:cNvPr id="2175" name="pole tekstowe 6">
          <a:extLst>
            <a:ext uri="{FF2B5EF4-FFF2-40B4-BE49-F238E27FC236}">
              <a16:creationId xmlns:a16="http://schemas.microsoft.com/office/drawing/2014/main" id="{CE91D6EC-03E7-457E-8AF7-ACC4078DCFD6}"/>
            </a:ext>
          </a:extLst>
        </xdr:cNvPr>
        <xdr:cNvSpPr txBox="1">
          <a:spLocks noChangeArrowheads="1"/>
        </xdr:cNvSpPr>
      </xdr:nvSpPr>
      <xdr:spPr bwMode="auto">
        <a:xfrm>
          <a:off x="2207577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67</xdr:row>
      <xdr:rowOff>0</xdr:rowOff>
    </xdr:from>
    <xdr:to>
      <xdr:col>27</xdr:col>
      <xdr:colOff>952500</xdr:colOff>
      <xdr:row>68</xdr:row>
      <xdr:rowOff>104775</xdr:rowOff>
    </xdr:to>
    <xdr:sp macro="" textlink="">
      <xdr:nvSpPr>
        <xdr:cNvPr id="2176" name="pole tekstowe 5">
          <a:extLst>
            <a:ext uri="{FF2B5EF4-FFF2-40B4-BE49-F238E27FC236}">
              <a16:creationId xmlns:a16="http://schemas.microsoft.com/office/drawing/2014/main" id="{F882A40A-7E68-458C-B4FF-D699E564E301}"/>
            </a:ext>
          </a:extLst>
        </xdr:cNvPr>
        <xdr:cNvSpPr txBox="1">
          <a:spLocks noChangeArrowheads="1"/>
        </xdr:cNvSpPr>
      </xdr:nvSpPr>
      <xdr:spPr bwMode="auto">
        <a:xfrm>
          <a:off x="22075775" y="12217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67</xdr:row>
      <xdr:rowOff>0</xdr:rowOff>
    </xdr:from>
    <xdr:to>
      <xdr:col>27</xdr:col>
      <xdr:colOff>952500</xdr:colOff>
      <xdr:row>68</xdr:row>
      <xdr:rowOff>104775</xdr:rowOff>
    </xdr:to>
    <xdr:sp macro="" textlink="">
      <xdr:nvSpPr>
        <xdr:cNvPr id="2177" name="pole tekstowe 6">
          <a:extLst>
            <a:ext uri="{FF2B5EF4-FFF2-40B4-BE49-F238E27FC236}">
              <a16:creationId xmlns:a16="http://schemas.microsoft.com/office/drawing/2014/main" id="{458A714B-8A8A-4A36-A78E-7DC38F4DAB14}"/>
            </a:ext>
          </a:extLst>
        </xdr:cNvPr>
        <xdr:cNvSpPr txBox="1">
          <a:spLocks noChangeArrowheads="1"/>
        </xdr:cNvSpPr>
      </xdr:nvSpPr>
      <xdr:spPr bwMode="auto">
        <a:xfrm>
          <a:off x="22075775" y="12217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67</xdr:row>
      <xdr:rowOff>0</xdr:rowOff>
    </xdr:from>
    <xdr:to>
      <xdr:col>27</xdr:col>
      <xdr:colOff>952500</xdr:colOff>
      <xdr:row>68</xdr:row>
      <xdr:rowOff>123825</xdr:rowOff>
    </xdr:to>
    <xdr:sp macro="" textlink="">
      <xdr:nvSpPr>
        <xdr:cNvPr id="2178" name="pole tekstowe 41">
          <a:extLst>
            <a:ext uri="{FF2B5EF4-FFF2-40B4-BE49-F238E27FC236}">
              <a16:creationId xmlns:a16="http://schemas.microsoft.com/office/drawing/2014/main" id="{942C1A85-508B-4B12-90AB-7950EFDDBB60}"/>
            </a:ext>
          </a:extLst>
        </xdr:cNvPr>
        <xdr:cNvSpPr txBox="1">
          <a:spLocks noChangeArrowheads="1"/>
        </xdr:cNvSpPr>
      </xdr:nvSpPr>
      <xdr:spPr bwMode="auto">
        <a:xfrm>
          <a:off x="2207577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67</xdr:row>
      <xdr:rowOff>0</xdr:rowOff>
    </xdr:from>
    <xdr:to>
      <xdr:col>27</xdr:col>
      <xdr:colOff>952500</xdr:colOff>
      <xdr:row>68</xdr:row>
      <xdr:rowOff>123825</xdr:rowOff>
    </xdr:to>
    <xdr:sp macro="" textlink="">
      <xdr:nvSpPr>
        <xdr:cNvPr id="2179" name="pole tekstowe 42">
          <a:extLst>
            <a:ext uri="{FF2B5EF4-FFF2-40B4-BE49-F238E27FC236}">
              <a16:creationId xmlns:a16="http://schemas.microsoft.com/office/drawing/2014/main" id="{44766D83-A308-45DF-92D8-B4852CEE2B4E}"/>
            </a:ext>
          </a:extLst>
        </xdr:cNvPr>
        <xdr:cNvSpPr txBox="1">
          <a:spLocks noChangeArrowheads="1"/>
        </xdr:cNvSpPr>
      </xdr:nvSpPr>
      <xdr:spPr bwMode="auto">
        <a:xfrm>
          <a:off x="2207577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67</xdr:row>
      <xdr:rowOff>0</xdr:rowOff>
    </xdr:from>
    <xdr:to>
      <xdr:col>27</xdr:col>
      <xdr:colOff>952500</xdr:colOff>
      <xdr:row>68</xdr:row>
      <xdr:rowOff>123825</xdr:rowOff>
    </xdr:to>
    <xdr:sp macro="" textlink="">
      <xdr:nvSpPr>
        <xdr:cNvPr id="2180" name="pole tekstowe 59">
          <a:extLst>
            <a:ext uri="{FF2B5EF4-FFF2-40B4-BE49-F238E27FC236}">
              <a16:creationId xmlns:a16="http://schemas.microsoft.com/office/drawing/2014/main" id="{E0FE5ABB-632F-484E-9C48-A5C716767ACE}"/>
            </a:ext>
          </a:extLst>
        </xdr:cNvPr>
        <xdr:cNvSpPr txBox="1">
          <a:spLocks noChangeArrowheads="1"/>
        </xdr:cNvSpPr>
      </xdr:nvSpPr>
      <xdr:spPr bwMode="auto">
        <a:xfrm>
          <a:off x="2207577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67</xdr:row>
      <xdr:rowOff>0</xdr:rowOff>
    </xdr:from>
    <xdr:to>
      <xdr:col>27</xdr:col>
      <xdr:colOff>952500</xdr:colOff>
      <xdr:row>68</xdr:row>
      <xdr:rowOff>123825</xdr:rowOff>
    </xdr:to>
    <xdr:sp macro="" textlink="">
      <xdr:nvSpPr>
        <xdr:cNvPr id="2181" name="pole tekstowe 60">
          <a:extLst>
            <a:ext uri="{FF2B5EF4-FFF2-40B4-BE49-F238E27FC236}">
              <a16:creationId xmlns:a16="http://schemas.microsoft.com/office/drawing/2014/main" id="{BBE48C35-9CE9-41ED-B915-00510BD373E2}"/>
            </a:ext>
          </a:extLst>
        </xdr:cNvPr>
        <xdr:cNvSpPr txBox="1">
          <a:spLocks noChangeArrowheads="1"/>
        </xdr:cNvSpPr>
      </xdr:nvSpPr>
      <xdr:spPr bwMode="auto">
        <a:xfrm>
          <a:off x="2207577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67</xdr:row>
      <xdr:rowOff>0</xdr:rowOff>
    </xdr:from>
    <xdr:to>
      <xdr:col>27</xdr:col>
      <xdr:colOff>952500</xdr:colOff>
      <xdr:row>68</xdr:row>
      <xdr:rowOff>123825</xdr:rowOff>
    </xdr:to>
    <xdr:sp macro="" textlink="">
      <xdr:nvSpPr>
        <xdr:cNvPr id="2182" name="pole tekstowe 77">
          <a:extLst>
            <a:ext uri="{FF2B5EF4-FFF2-40B4-BE49-F238E27FC236}">
              <a16:creationId xmlns:a16="http://schemas.microsoft.com/office/drawing/2014/main" id="{3BC6558C-B6A4-45CE-B42E-25A6930CE14C}"/>
            </a:ext>
          </a:extLst>
        </xdr:cNvPr>
        <xdr:cNvSpPr txBox="1">
          <a:spLocks noChangeArrowheads="1"/>
        </xdr:cNvSpPr>
      </xdr:nvSpPr>
      <xdr:spPr bwMode="auto">
        <a:xfrm>
          <a:off x="2207577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67</xdr:row>
      <xdr:rowOff>0</xdr:rowOff>
    </xdr:from>
    <xdr:to>
      <xdr:col>27</xdr:col>
      <xdr:colOff>952500</xdr:colOff>
      <xdr:row>68</xdr:row>
      <xdr:rowOff>123825</xdr:rowOff>
    </xdr:to>
    <xdr:sp macro="" textlink="">
      <xdr:nvSpPr>
        <xdr:cNvPr id="2183" name="pole tekstowe 78">
          <a:extLst>
            <a:ext uri="{FF2B5EF4-FFF2-40B4-BE49-F238E27FC236}">
              <a16:creationId xmlns:a16="http://schemas.microsoft.com/office/drawing/2014/main" id="{AA44A60E-B534-4FFB-B864-2F7123EB8851}"/>
            </a:ext>
          </a:extLst>
        </xdr:cNvPr>
        <xdr:cNvSpPr txBox="1">
          <a:spLocks noChangeArrowheads="1"/>
        </xdr:cNvSpPr>
      </xdr:nvSpPr>
      <xdr:spPr bwMode="auto">
        <a:xfrm>
          <a:off x="22075775" y="12217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68</xdr:row>
      <xdr:rowOff>0</xdr:rowOff>
    </xdr:from>
    <xdr:to>
      <xdr:col>27</xdr:col>
      <xdr:colOff>952500</xdr:colOff>
      <xdr:row>69</xdr:row>
      <xdr:rowOff>123825</xdr:rowOff>
    </xdr:to>
    <xdr:sp macro="" textlink="">
      <xdr:nvSpPr>
        <xdr:cNvPr id="2184" name="pole tekstowe 5">
          <a:extLst>
            <a:ext uri="{FF2B5EF4-FFF2-40B4-BE49-F238E27FC236}">
              <a16:creationId xmlns:a16="http://schemas.microsoft.com/office/drawing/2014/main" id="{8822B2F8-0BBE-4A83-AD73-6331191D2889}"/>
            </a:ext>
          </a:extLst>
        </xdr:cNvPr>
        <xdr:cNvSpPr txBox="1">
          <a:spLocks noChangeArrowheads="1"/>
        </xdr:cNvSpPr>
      </xdr:nvSpPr>
      <xdr:spPr bwMode="auto">
        <a:xfrm>
          <a:off x="2207577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68</xdr:row>
      <xdr:rowOff>0</xdr:rowOff>
    </xdr:from>
    <xdr:to>
      <xdr:col>27</xdr:col>
      <xdr:colOff>952500</xdr:colOff>
      <xdr:row>69</xdr:row>
      <xdr:rowOff>123825</xdr:rowOff>
    </xdr:to>
    <xdr:sp macro="" textlink="">
      <xdr:nvSpPr>
        <xdr:cNvPr id="2185" name="pole tekstowe 6">
          <a:extLst>
            <a:ext uri="{FF2B5EF4-FFF2-40B4-BE49-F238E27FC236}">
              <a16:creationId xmlns:a16="http://schemas.microsoft.com/office/drawing/2014/main" id="{CEF0858D-96C9-472C-A7E2-78A423C9BACB}"/>
            </a:ext>
          </a:extLst>
        </xdr:cNvPr>
        <xdr:cNvSpPr txBox="1">
          <a:spLocks noChangeArrowheads="1"/>
        </xdr:cNvSpPr>
      </xdr:nvSpPr>
      <xdr:spPr bwMode="auto">
        <a:xfrm>
          <a:off x="2207577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68</xdr:row>
      <xdr:rowOff>0</xdr:rowOff>
    </xdr:from>
    <xdr:to>
      <xdr:col>27</xdr:col>
      <xdr:colOff>952500</xdr:colOff>
      <xdr:row>69</xdr:row>
      <xdr:rowOff>104775</xdr:rowOff>
    </xdr:to>
    <xdr:sp macro="" textlink="">
      <xdr:nvSpPr>
        <xdr:cNvPr id="2186" name="pole tekstowe 5">
          <a:extLst>
            <a:ext uri="{FF2B5EF4-FFF2-40B4-BE49-F238E27FC236}">
              <a16:creationId xmlns:a16="http://schemas.microsoft.com/office/drawing/2014/main" id="{8E682B63-DA65-48EE-A33C-2ACFAEEF3E11}"/>
            </a:ext>
          </a:extLst>
        </xdr:cNvPr>
        <xdr:cNvSpPr txBox="1">
          <a:spLocks noChangeArrowheads="1"/>
        </xdr:cNvSpPr>
      </xdr:nvSpPr>
      <xdr:spPr bwMode="auto">
        <a:xfrm>
          <a:off x="22075775" y="12382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68</xdr:row>
      <xdr:rowOff>0</xdr:rowOff>
    </xdr:from>
    <xdr:to>
      <xdr:col>27</xdr:col>
      <xdr:colOff>952500</xdr:colOff>
      <xdr:row>69</xdr:row>
      <xdr:rowOff>104775</xdr:rowOff>
    </xdr:to>
    <xdr:sp macro="" textlink="">
      <xdr:nvSpPr>
        <xdr:cNvPr id="2187" name="pole tekstowe 6">
          <a:extLst>
            <a:ext uri="{FF2B5EF4-FFF2-40B4-BE49-F238E27FC236}">
              <a16:creationId xmlns:a16="http://schemas.microsoft.com/office/drawing/2014/main" id="{1A188079-1CD5-463B-ACCF-DD78FFE92DBE}"/>
            </a:ext>
          </a:extLst>
        </xdr:cNvPr>
        <xdr:cNvSpPr txBox="1">
          <a:spLocks noChangeArrowheads="1"/>
        </xdr:cNvSpPr>
      </xdr:nvSpPr>
      <xdr:spPr bwMode="auto">
        <a:xfrm>
          <a:off x="22075775" y="12382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68</xdr:row>
      <xdr:rowOff>0</xdr:rowOff>
    </xdr:from>
    <xdr:to>
      <xdr:col>27</xdr:col>
      <xdr:colOff>952500</xdr:colOff>
      <xdr:row>69</xdr:row>
      <xdr:rowOff>123825</xdr:rowOff>
    </xdr:to>
    <xdr:sp macro="" textlink="">
      <xdr:nvSpPr>
        <xdr:cNvPr id="2188" name="pole tekstowe 41">
          <a:extLst>
            <a:ext uri="{FF2B5EF4-FFF2-40B4-BE49-F238E27FC236}">
              <a16:creationId xmlns:a16="http://schemas.microsoft.com/office/drawing/2014/main" id="{1FA286EF-D867-435F-95DA-F2B6577EEFAD}"/>
            </a:ext>
          </a:extLst>
        </xdr:cNvPr>
        <xdr:cNvSpPr txBox="1">
          <a:spLocks noChangeArrowheads="1"/>
        </xdr:cNvSpPr>
      </xdr:nvSpPr>
      <xdr:spPr bwMode="auto">
        <a:xfrm>
          <a:off x="2207577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68</xdr:row>
      <xdr:rowOff>0</xdr:rowOff>
    </xdr:from>
    <xdr:to>
      <xdr:col>27</xdr:col>
      <xdr:colOff>952500</xdr:colOff>
      <xdr:row>69</xdr:row>
      <xdr:rowOff>123825</xdr:rowOff>
    </xdr:to>
    <xdr:sp macro="" textlink="">
      <xdr:nvSpPr>
        <xdr:cNvPr id="2189" name="pole tekstowe 42">
          <a:extLst>
            <a:ext uri="{FF2B5EF4-FFF2-40B4-BE49-F238E27FC236}">
              <a16:creationId xmlns:a16="http://schemas.microsoft.com/office/drawing/2014/main" id="{5FB98054-2856-4594-B180-6DA6AB06CCAB}"/>
            </a:ext>
          </a:extLst>
        </xdr:cNvPr>
        <xdr:cNvSpPr txBox="1">
          <a:spLocks noChangeArrowheads="1"/>
        </xdr:cNvSpPr>
      </xdr:nvSpPr>
      <xdr:spPr bwMode="auto">
        <a:xfrm>
          <a:off x="2207577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68</xdr:row>
      <xdr:rowOff>0</xdr:rowOff>
    </xdr:from>
    <xdr:to>
      <xdr:col>27</xdr:col>
      <xdr:colOff>952500</xdr:colOff>
      <xdr:row>69</xdr:row>
      <xdr:rowOff>123825</xdr:rowOff>
    </xdr:to>
    <xdr:sp macro="" textlink="">
      <xdr:nvSpPr>
        <xdr:cNvPr id="2190" name="pole tekstowe 59">
          <a:extLst>
            <a:ext uri="{FF2B5EF4-FFF2-40B4-BE49-F238E27FC236}">
              <a16:creationId xmlns:a16="http://schemas.microsoft.com/office/drawing/2014/main" id="{DEA2DE9D-FFE1-49EF-9CF4-3C94A1559554}"/>
            </a:ext>
          </a:extLst>
        </xdr:cNvPr>
        <xdr:cNvSpPr txBox="1">
          <a:spLocks noChangeArrowheads="1"/>
        </xdr:cNvSpPr>
      </xdr:nvSpPr>
      <xdr:spPr bwMode="auto">
        <a:xfrm>
          <a:off x="2207577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68</xdr:row>
      <xdr:rowOff>0</xdr:rowOff>
    </xdr:from>
    <xdr:to>
      <xdr:col>27</xdr:col>
      <xdr:colOff>952500</xdr:colOff>
      <xdr:row>69</xdr:row>
      <xdr:rowOff>123825</xdr:rowOff>
    </xdr:to>
    <xdr:sp macro="" textlink="">
      <xdr:nvSpPr>
        <xdr:cNvPr id="2191" name="pole tekstowe 60">
          <a:extLst>
            <a:ext uri="{FF2B5EF4-FFF2-40B4-BE49-F238E27FC236}">
              <a16:creationId xmlns:a16="http://schemas.microsoft.com/office/drawing/2014/main" id="{D8B599C8-8602-4499-A69D-291CF386C793}"/>
            </a:ext>
          </a:extLst>
        </xdr:cNvPr>
        <xdr:cNvSpPr txBox="1">
          <a:spLocks noChangeArrowheads="1"/>
        </xdr:cNvSpPr>
      </xdr:nvSpPr>
      <xdr:spPr bwMode="auto">
        <a:xfrm>
          <a:off x="2207577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68</xdr:row>
      <xdr:rowOff>0</xdr:rowOff>
    </xdr:from>
    <xdr:to>
      <xdr:col>27</xdr:col>
      <xdr:colOff>952500</xdr:colOff>
      <xdr:row>69</xdr:row>
      <xdr:rowOff>123825</xdr:rowOff>
    </xdr:to>
    <xdr:sp macro="" textlink="">
      <xdr:nvSpPr>
        <xdr:cNvPr id="2192" name="pole tekstowe 77">
          <a:extLst>
            <a:ext uri="{FF2B5EF4-FFF2-40B4-BE49-F238E27FC236}">
              <a16:creationId xmlns:a16="http://schemas.microsoft.com/office/drawing/2014/main" id="{35516249-A13B-49A3-86F8-F5B1C6C9FD6C}"/>
            </a:ext>
          </a:extLst>
        </xdr:cNvPr>
        <xdr:cNvSpPr txBox="1">
          <a:spLocks noChangeArrowheads="1"/>
        </xdr:cNvSpPr>
      </xdr:nvSpPr>
      <xdr:spPr bwMode="auto">
        <a:xfrm>
          <a:off x="2207577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68</xdr:row>
      <xdr:rowOff>0</xdr:rowOff>
    </xdr:from>
    <xdr:to>
      <xdr:col>27</xdr:col>
      <xdr:colOff>952500</xdr:colOff>
      <xdr:row>69</xdr:row>
      <xdr:rowOff>123825</xdr:rowOff>
    </xdr:to>
    <xdr:sp macro="" textlink="">
      <xdr:nvSpPr>
        <xdr:cNvPr id="2193" name="pole tekstowe 78">
          <a:extLst>
            <a:ext uri="{FF2B5EF4-FFF2-40B4-BE49-F238E27FC236}">
              <a16:creationId xmlns:a16="http://schemas.microsoft.com/office/drawing/2014/main" id="{2D5090DF-AA1F-42E3-8049-18F2C9F16439}"/>
            </a:ext>
          </a:extLst>
        </xdr:cNvPr>
        <xdr:cNvSpPr txBox="1">
          <a:spLocks noChangeArrowheads="1"/>
        </xdr:cNvSpPr>
      </xdr:nvSpPr>
      <xdr:spPr bwMode="auto">
        <a:xfrm>
          <a:off x="22075775" y="12382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69</xdr:row>
      <xdr:rowOff>0</xdr:rowOff>
    </xdr:from>
    <xdr:to>
      <xdr:col>27</xdr:col>
      <xdr:colOff>952500</xdr:colOff>
      <xdr:row>70</xdr:row>
      <xdr:rowOff>123825</xdr:rowOff>
    </xdr:to>
    <xdr:sp macro="" textlink="">
      <xdr:nvSpPr>
        <xdr:cNvPr id="2194" name="pole tekstowe 5">
          <a:extLst>
            <a:ext uri="{FF2B5EF4-FFF2-40B4-BE49-F238E27FC236}">
              <a16:creationId xmlns:a16="http://schemas.microsoft.com/office/drawing/2014/main" id="{AAD20939-5688-4C0A-ABC5-0CB8BA699020}"/>
            </a:ext>
          </a:extLst>
        </xdr:cNvPr>
        <xdr:cNvSpPr txBox="1">
          <a:spLocks noChangeArrowheads="1"/>
        </xdr:cNvSpPr>
      </xdr:nvSpPr>
      <xdr:spPr bwMode="auto">
        <a:xfrm>
          <a:off x="2207577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69</xdr:row>
      <xdr:rowOff>0</xdr:rowOff>
    </xdr:from>
    <xdr:to>
      <xdr:col>27</xdr:col>
      <xdr:colOff>952500</xdr:colOff>
      <xdr:row>70</xdr:row>
      <xdr:rowOff>123825</xdr:rowOff>
    </xdr:to>
    <xdr:sp macro="" textlink="">
      <xdr:nvSpPr>
        <xdr:cNvPr id="2195" name="pole tekstowe 6">
          <a:extLst>
            <a:ext uri="{FF2B5EF4-FFF2-40B4-BE49-F238E27FC236}">
              <a16:creationId xmlns:a16="http://schemas.microsoft.com/office/drawing/2014/main" id="{F1A0F771-2D85-4F41-9CD4-0E8BA987186F}"/>
            </a:ext>
          </a:extLst>
        </xdr:cNvPr>
        <xdr:cNvSpPr txBox="1">
          <a:spLocks noChangeArrowheads="1"/>
        </xdr:cNvSpPr>
      </xdr:nvSpPr>
      <xdr:spPr bwMode="auto">
        <a:xfrm>
          <a:off x="2207577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69</xdr:row>
      <xdr:rowOff>0</xdr:rowOff>
    </xdr:from>
    <xdr:to>
      <xdr:col>27</xdr:col>
      <xdr:colOff>952500</xdr:colOff>
      <xdr:row>70</xdr:row>
      <xdr:rowOff>104775</xdr:rowOff>
    </xdr:to>
    <xdr:sp macro="" textlink="">
      <xdr:nvSpPr>
        <xdr:cNvPr id="2196" name="pole tekstowe 5">
          <a:extLst>
            <a:ext uri="{FF2B5EF4-FFF2-40B4-BE49-F238E27FC236}">
              <a16:creationId xmlns:a16="http://schemas.microsoft.com/office/drawing/2014/main" id="{72FC4052-A211-466D-87E6-09FD1FCCDFFD}"/>
            </a:ext>
          </a:extLst>
        </xdr:cNvPr>
        <xdr:cNvSpPr txBox="1">
          <a:spLocks noChangeArrowheads="1"/>
        </xdr:cNvSpPr>
      </xdr:nvSpPr>
      <xdr:spPr bwMode="auto">
        <a:xfrm>
          <a:off x="22075775" y="12547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69</xdr:row>
      <xdr:rowOff>0</xdr:rowOff>
    </xdr:from>
    <xdr:to>
      <xdr:col>27</xdr:col>
      <xdr:colOff>952500</xdr:colOff>
      <xdr:row>70</xdr:row>
      <xdr:rowOff>104775</xdr:rowOff>
    </xdr:to>
    <xdr:sp macro="" textlink="">
      <xdr:nvSpPr>
        <xdr:cNvPr id="2197" name="pole tekstowe 6">
          <a:extLst>
            <a:ext uri="{FF2B5EF4-FFF2-40B4-BE49-F238E27FC236}">
              <a16:creationId xmlns:a16="http://schemas.microsoft.com/office/drawing/2014/main" id="{B3E94305-2C4F-43F7-A6C6-02B5E50BD9CD}"/>
            </a:ext>
          </a:extLst>
        </xdr:cNvPr>
        <xdr:cNvSpPr txBox="1">
          <a:spLocks noChangeArrowheads="1"/>
        </xdr:cNvSpPr>
      </xdr:nvSpPr>
      <xdr:spPr bwMode="auto">
        <a:xfrm>
          <a:off x="22075775" y="12547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69</xdr:row>
      <xdr:rowOff>0</xdr:rowOff>
    </xdr:from>
    <xdr:to>
      <xdr:col>27</xdr:col>
      <xdr:colOff>952500</xdr:colOff>
      <xdr:row>70</xdr:row>
      <xdr:rowOff>123825</xdr:rowOff>
    </xdr:to>
    <xdr:sp macro="" textlink="">
      <xdr:nvSpPr>
        <xdr:cNvPr id="2198" name="pole tekstowe 41">
          <a:extLst>
            <a:ext uri="{FF2B5EF4-FFF2-40B4-BE49-F238E27FC236}">
              <a16:creationId xmlns:a16="http://schemas.microsoft.com/office/drawing/2014/main" id="{2371492D-694A-400C-9CA2-2AAEF7B8783F}"/>
            </a:ext>
          </a:extLst>
        </xdr:cNvPr>
        <xdr:cNvSpPr txBox="1">
          <a:spLocks noChangeArrowheads="1"/>
        </xdr:cNvSpPr>
      </xdr:nvSpPr>
      <xdr:spPr bwMode="auto">
        <a:xfrm>
          <a:off x="2207577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69</xdr:row>
      <xdr:rowOff>0</xdr:rowOff>
    </xdr:from>
    <xdr:to>
      <xdr:col>27</xdr:col>
      <xdr:colOff>952500</xdr:colOff>
      <xdr:row>70</xdr:row>
      <xdr:rowOff>123825</xdr:rowOff>
    </xdr:to>
    <xdr:sp macro="" textlink="">
      <xdr:nvSpPr>
        <xdr:cNvPr id="2199" name="pole tekstowe 42">
          <a:extLst>
            <a:ext uri="{FF2B5EF4-FFF2-40B4-BE49-F238E27FC236}">
              <a16:creationId xmlns:a16="http://schemas.microsoft.com/office/drawing/2014/main" id="{23EAAB0A-44F9-4771-8495-BDBDED25C881}"/>
            </a:ext>
          </a:extLst>
        </xdr:cNvPr>
        <xdr:cNvSpPr txBox="1">
          <a:spLocks noChangeArrowheads="1"/>
        </xdr:cNvSpPr>
      </xdr:nvSpPr>
      <xdr:spPr bwMode="auto">
        <a:xfrm>
          <a:off x="2207577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69</xdr:row>
      <xdr:rowOff>0</xdr:rowOff>
    </xdr:from>
    <xdr:to>
      <xdr:col>27</xdr:col>
      <xdr:colOff>952500</xdr:colOff>
      <xdr:row>70</xdr:row>
      <xdr:rowOff>123825</xdr:rowOff>
    </xdr:to>
    <xdr:sp macro="" textlink="">
      <xdr:nvSpPr>
        <xdr:cNvPr id="2200" name="pole tekstowe 59">
          <a:extLst>
            <a:ext uri="{FF2B5EF4-FFF2-40B4-BE49-F238E27FC236}">
              <a16:creationId xmlns:a16="http://schemas.microsoft.com/office/drawing/2014/main" id="{BD39023D-5AD0-4B94-A6FA-A3F23626E7C9}"/>
            </a:ext>
          </a:extLst>
        </xdr:cNvPr>
        <xdr:cNvSpPr txBox="1">
          <a:spLocks noChangeArrowheads="1"/>
        </xdr:cNvSpPr>
      </xdr:nvSpPr>
      <xdr:spPr bwMode="auto">
        <a:xfrm>
          <a:off x="2207577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69</xdr:row>
      <xdr:rowOff>0</xdr:rowOff>
    </xdr:from>
    <xdr:to>
      <xdr:col>27</xdr:col>
      <xdr:colOff>952500</xdr:colOff>
      <xdr:row>70</xdr:row>
      <xdr:rowOff>123825</xdr:rowOff>
    </xdr:to>
    <xdr:sp macro="" textlink="">
      <xdr:nvSpPr>
        <xdr:cNvPr id="2201" name="pole tekstowe 60">
          <a:extLst>
            <a:ext uri="{FF2B5EF4-FFF2-40B4-BE49-F238E27FC236}">
              <a16:creationId xmlns:a16="http://schemas.microsoft.com/office/drawing/2014/main" id="{8B07BCBF-76DD-45DB-B272-563D0CF3DB6A}"/>
            </a:ext>
          </a:extLst>
        </xdr:cNvPr>
        <xdr:cNvSpPr txBox="1">
          <a:spLocks noChangeArrowheads="1"/>
        </xdr:cNvSpPr>
      </xdr:nvSpPr>
      <xdr:spPr bwMode="auto">
        <a:xfrm>
          <a:off x="2207577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69</xdr:row>
      <xdr:rowOff>0</xdr:rowOff>
    </xdr:from>
    <xdr:to>
      <xdr:col>27</xdr:col>
      <xdr:colOff>952500</xdr:colOff>
      <xdr:row>70</xdr:row>
      <xdr:rowOff>123825</xdr:rowOff>
    </xdr:to>
    <xdr:sp macro="" textlink="">
      <xdr:nvSpPr>
        <xdr:cNvPr id="2202" name="pole tekstowe 77">
          <a:extLst>
            <a:ext uri="{FF2B5EF4-FFF2-40B4-BE49-F238E27FC236}">
              <a16:creationId xmlns:a16="http://schemas.microsoft.com/office/drawing/2014/main" id="{7E8B4772-9F3E-4CAA-BAC7-B23421D405BC}"/>
            </a:ext>
          </a:extLst>
        </xdr:cNvPr>
        <xdr:cNvSpPr txBox="1">
          <a:spLocks noChangeArrowheads="1"/>
        </xdr:cNvSpPr>
      </xdr:nvSpPr>
      <xdr:spPr bwMode="auto">
        <a:xfrm>
          <a:off x="2207577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69</xdr:row>
      <xdr:rowOff>0</xdr:rowOff>
    </xdr:from>
    <xdr:to>
      <xdr:col>27</xdr:col>
      <xdr:colOff>952500</xdr:colOff>
      <xdr:row>70</xdr:row>
      <xdr:rowOff>123825</xdr:rowOff>
    </xdr:to>
    <xdr:sp macro="" textlink="">
      <xdr:nvSpPr>
        <xdr:cNvPr id="2203" name="pole tekstowe 78">
          <a:extLst>
            <a:ext uri="{FF2B5EF4-FFF2-40B4-BE49-F238E27FC236}">
              <a16:creationId xmlns:a16="http://schemas.microsoft.com/office/drawing/2014/main" id="{6B1E6650-F121-460C-9F9E-86F31E052A02}"/>
            </a:ext>
          </a:extLst>
        </xdr:cNvPr>
        <xdr:cNvSpPr txBox="1">
          <a:spLocks noChangeArrowheads="1"/>
        </xdr:cNvSpPr>
      </xdr:nvSpPr>
      <xdr:spPr bwMode="auto">
        <a:xfrm>
          <a:off x="22075775" y="12547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70</xdr:row>
      <xdr:rowOff>0</xdr:rowOff>
    </xdr:from>
    <xdr:to>
      <xdr:col>27</xdr:col>
      <xdr:colOff>952500</xdr:colOff>
      <xdr:row>71</xdr:row>
      <xdr:rowOff>123825</xdr:rowOff>
    </xdr:to>
    <xdr:sp macro="" textlink="">
      <xdr:nvSpPr>
        <xdr:cNvPr id="2204" name="pole tekstowe 5">
          <a:extLst>
            <a:ext uri="{FF2B5EF4-FFF2-40B4-BE49-F238E27FC236}">
              <a16:creationId xmlns:a16="http://schemas.microsoft.com/office/drawing/2014/main" id="{40BCF92E-5EFC-4F4D-8582-F2033956CA20}"/>
            </a:ext>
          </a:extLst>
        </xdr:cNvPr>
        <xdr:cNvSpPr txBox="1">
          <a:spLocks noChangeArrowheads="1"/>
        </xdr:cNvSpPr>
      </xdr:nvSpPr>
      <xdr:spPr bwMode="auto">
        <a:xfrm>
          <a:off x="2207577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70</xdr:row>
      <xdr:rowOff>0</xdr:rowOff>
    </xdr:from>
    <xdr:to>
      <xdr:col>27</xdr:col>
      <xdr:colOff>952500</xdr:colOff>
      <xdr:row>71</xdr:row>
      <xdr:rowOff>123825</xdr:rowOff>
    </xdr:to>
    <xdr:sp macro="" textlink="">
      <xdr:nvSpPr>
        <xdr:cNvPr id="2205" name="pole tekstowe 6">
          <a:extLst>
            <a:ext uri="{FF2B5EF4-FFF2-40B4-BE49-F238E27FC236}">
              <a16:creationId xmlns:a16="http://schemas.microsoft.com/office/drawing/2014/main" id="{91D178FD-6A2B-47A9-9F5D-1FC6B40708D9}"/>
            </a:ext>
          </a:extLst>
        </xdr:cNvPr>
        <xdr:cNvSpPr txBox="1">
          <a:spLocks noChangeArrowheads="1"/>
        </xdr:cNvSpPr>
      </xdr:nvSpPr>
      <xdr:spPr bwMode="auto">
        <a:xfrm>
          <a:off x="2207577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70</xdr:row>
      <xdr:rowOff>0</xdr:rowOff>
    </xdr:from>
    <xdr:to>
      <xdr:col>27</xdr:col>
      <xdr:colOff>952500</xdr:colOff>
      <xdr:row>71</xdr:row>
      <xdr:rowOff>104775</xdr:rowOff>
    </xdr:to>
    <xdr:sp macro="" textlink="">
      <xdr:nvSpPr>
        <xdr:cNvPr id="2206" name="pole tekstowe 5">
          <a:extLst>
            <a:ext uri="{FF2B5EF4-FFF2-40B4-BE49-F238E27FC236}">
              <a16:creationId xmlns:a16="http://schemas.microsoft.com/office/drawing/2014/main" id="{2689A8F9-8180-42A5-AB7B-B097B10D351A}"/>
            </a:ext>
          </a:extLst>
        </xdr:cNvPr>
        <xdr:cNvSpPr txBox="1">
          <a:spLocks noChangeArrowheads="1"/>
        </xdr:cNvSpPr>
      </xdr:nvSpPr>
      <xdr:spPr bwMode="auto">
        <a:xfrm>
          <a:off x="22075775" y="12712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70</xdr:row>
      <xdr:rowOff>0</xdr:rowOff>
    </xdr:from>
    <xdr:to>
      <xdr:col>27</xdr:col>
      <xdr:colOff>952500</xdr:colOff>
      <xdr:row>71</xdr:row>
      <xdr:rowOff>104775</xdr:rowOff>
    </xdr:to>
    <xdr:sp macro="" textlink="">
      <xdr:nvSpPr>
        <xdr:cNvPr id="2207" name="pole tekstowe 6">
          <a:extLst>
            <a:ext uri="{FF2B5EF4-FFF2-40B4-BE49-F238E27FC236}">
              <a16:creationId xmlns:a16="http://schemas.microsoft.com/office/drawing/2014/main" id="{90BCA059-9842-43F4-8560-894D9DF19696}"/>
            </a:ext>
          </a:extLst>
        </xdr:cNvPr>
        <xdr:cNvSpPr txBox="1">
          <a:spLocks noChangeArrowheads="1"/>
        </xdr:cNvSpPr>
      </xdr:nvSpPr>
      <xdr:spPr bwMode="auto">
        <a:xfrm>
          <a:off x="22075775" y="127127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70</xdr:row>
      <xdr:rowOff>0</xdr:rowOff>
    </xdr:from>
    <xdr:to>
      <xdr:col>27</xdr:col>
      <xdr:colOff>952500</xdr:colOff>
      <xdr:row>71</xdr:row>
      <xdr:rowOff>123825</xdr:rowOff>
    </xdr:to>
    <xdr:sp macro="" textlink="">
      <xdr:nvSpPr>
        <xdr:cNvPr id="2208" name="pole tekstowe 41">
          <a:extLst>
            <a:ext uri="{FF2B5EF4-FFF2-40B4-BE49-F238E27FC236}">
              <a16:creationId xmlns:a16="http://schemas.microsoft.com/office/drawing/2014/main" id="{47BEAF0A-822E-49EC-9E50-F1732C49D4C1}"/>
            </a:ext>
          </a:extLst>
        </xdr:cNvPr>
        <xdr:cNvSpPr txBox="1">
          <a:spLocks noChangeArrowheads="1"/>
        </xdr:cNvSpPr>
      </xdr:nvSpPr>
      <xdr:spPr bwMode="auto">
        <a:xfrm>
          <a:off x="2207577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70</xdr:row>
      <xdr:rowOff>0</xdr:rowOff>
    </xdr:from>
    <xdr:to>
      <xdr:col>27</xdr:col>
      <xdr:colOff>952500</xdr:colOff>
      <xdr:row>71</xdr:row>
      <xdr:rowOff>123825</xdr:rowOff>
    </xdr:to>
    <xdr:sp macro="" textlink="">
      <xdr:nvSpPr>
        <xdr:cNvPr id="2209" name="pole tekstowe 42">
          <a:extLst>
            <a:ext uri="{FF2B5EF4-FFF2-40B4-BE49-F238E27FC236}">
              <a16:creationId xmlns:a16="http://schemas.microsoft.com/office/drawing/2014/main" id="{C207C340-8BDC-4221-A731-2E8B384F40AD}"/>
            </a:ext>
          </a:extLst>
        </xdr:cNvPr>
        <xdr:cNvSpPr txBox="1">
          <a:spLocks noChangeArrowheads="1"/>
        </xdr:cNvSpPr>
      </xdr:nvSpPr>
      <xdr:spPr bwMode="auto">
        <a:xfrm>
          <a:off x="2207577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70</xdr:row>
      <xdr:rowOff>0</xdr:rowOff>
    </xdr:from>
    <xdr:to>
      <xdr:col>27</xdr:col>
      <xdr:colOff>952500</xdr:colOff>
      <xdr:row>71</xdr:row>
      <xdr:rowOff>123825</xdr:rowOff>
    </xdr:to>
    <xdr:sp macro="" textlink="">
      <xdr:nvSpPr>
        <xdr:cNvPr id="2210" name="pole tekstowe 59">
          <a:extLst>
            <a:ext uri="{FF2B5EF4-FFF2-40B4-BE49-F238E27FC236}">
              <a16:creationId xmlns:a16="http://schemas.microsoft.com/office/drawing/2014/main" id="{A33BE9FD-219C-4247-BE05-A269CD31EDD7}"/>
            </a:ext>
          </a:extLst>
        </xdr:cNvPr>
        <xdr:cNvSpPr txBox="1">
          <a:spLocks noChangeArrowheads="1"/>
        </xdr:cNvSpPr>
      </xdr:nvSpPr>
      <xdr:spPr bwMode="auto">
        <a:xfrm>
          <a:off x="2207577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70</xdr:row>
      <xdr:rowOff>0</xdr:rowOff>
    </xdr:from>
    <xdr:to>
      <xdr:col>27</xdr:col>
      <xdr:colOff>952500</xdr:colOff>
      <xdr:row>71</xdr:row>
      <xdr:rowOff>123825</xdr:rowOff>
    </xdr:to>
    <xdr:sp macro="" textlink="">
      <xdr:nvSpPr>
        <xdr:cNvPr id="2211" name="pole tekstowe 60">
          <a:extLst>
            <a:ext uri="{FF2B5EF4-FFF2-40B4-BE49-F238E27FC236}">
              <a16:creationId xmlns:a16="http://schemas.microsoft.com/office/drawing/2014/main" id="{5910B669-8AB8-4604-809D-46803AAF7F10}"/>
            </a:ext>
          </a:extLst>
        </xdr:cNvPr>
        <xdr:cNvSpPr txBox="1">
          <a:spLocks noChangeArrowheads="1"/>
        </xdr:cNvSpPr>
      </xdr:nvSpPr>
      <xdr:spPr bwMode="auto">
        <a:xfrm>
          <a:off x="2207577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70</xdr:row>
      <xdr:rowOff>0</xdr:rowOff>
    </xdr:from>
    <xdr:to>
      <xdr:col>27</xdr:col>
      <xdr:colOff>952500</xdr:colOff>
      <xdr:row>71</xdr:row>
      <xdr:rowOff>123825</xdr:rowOff>
    </xdr:to>
    <xdr:sp macro="" textlink="">
      <xdr:nvSpPr>
        <xdr:cNvPr id="2212" name="pole tekstowe 77">
          <a:extLst>
            <a:ext uri="{FF2B5EF4-FFF2-40B4-BE49-F238E27FC236}">
              <a16:creationId xmlns:a16="http://schemas.microsoft.com/office/drawing/2014/main" id="{B30700CB-163F-46A6-95E9-D9B173437063}"/>
            </a:ext>
          </a:extLst>
        </xdr:cNvPr>
        <xdr:cNvSpPr txBox="1">
          <a:spLocks noChangeArrowheads="1"/>
        </xdr:cNvSpPr>
      </xdr:nvSpPr>
      <xdr:spPr bwMode="auto">
        <a:xfrm>
          <a:off x="2207577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70</xdr:row>
      <xdr:rowOff>0</xdr:rowOff>
    </xdr:from>
    <xdr:to>
      <xdr:col>27</xdr:col>
      <xdr:colOff>952500</xdr:colOff>
      <xdr:row>71</xdr:row>
      <xdr:rowOff>123825</xdr:rowOff>
    </xdr:to>
    <xdr:sp macro="" textlink="">
      <xdr:nvSpPr>
        <xdr:cNvPr id="2213" name="pole tekstowe 78">
          <a:extLst>
            <a:ext uri="{FF2B5EF4-FFF2-40B4-BE49-F238E27FC236}">
              <a16:creationId xmlns:a16="http://schemas.microsoft.com/office/drawing/2014/main" id="{2E705ADE-76FC-480E-A13C-160E061177D8}"/>
            </a:ext>
          </a:extLst>
        </xdr:cNvPr>
        <xdr:cNvSpPr txBox="1">
          <a:spLocks noChangeArrowheads="1"/>
        </xdr:cNvSpPr>
      </xdr:nvSpPr>
      <xdr:spPr bwMode="auto">
        <a:xfrm>
          <a:off x="22075775" y="127127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71</xdr:row>
      <xdr:rowOff>0</xdr:rowOff>
    </xdr:from>
    <xdr:to>
      <xdr:col>27</xdr:col>
      <xdr:colOff>952500</xdr:colOff>
      <xdr:row>72</xdr:row>
      <xdr:rowOff>123825</xdr:rowOff>
    </xdr:to>
    <xdr:sp macro="" textlink="">
      <xdr:nvSpPr>
        <xdr:cNvPr id="2214" name="pole tekstowe 5">
          <a:extLst>
            <a:ext uri="{FF2B5EF4-FFF2-40B4-BE49-F238E27FC236}">
              <a16:creationId xmlns:a16="http://schemas.microsoft.com/office/drawing/2014/main" id="{B51DEF92-F5D7-4C1C-B171-567C5AB13BAD}"/>
            </a:ext>
          </a:extLst>
        </xdr:cNvPr>
        <xdr:cNvSpPr txBox="1">
          <a:spLocks noChangeArrowheads="1"/>
        </xdr:cNvSpPr>
      </xdr:nvSpPr>
      <xdr:spPr bwMode="auto">
        <a:xfrm>
          <a:off x="2207577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71</xdr:row>
      <xdr:rowOff>0</xdr:rowOff>
    </xdr:from>
    <xdr:to>
      <xdr:col>27</xdr:col>
      <xdr:colOff>952500</xdr:colOff>
      <xdr:row>72</xdr:row>
      <xdr:rowOff>123825</xdr:rowOff>
    </xdr:to>
    <xdr:sp macro="" textlink="">
      <xdr:nvSpPr>
        <xdr:cNvPr id="2215" name="pole tekstowe 6">
          <a:extLst>
            <a:ext uri="{FF2B5EF4-FFF2-40B4-BE49-F238E27FC236}">
              <a16:creationId xmlns:a16="http://schemas.microsoft.com/office/drawing/2014/main" id="{005D1F1E-A3C7-4885-809F-AC366A873669}"/>
            </a:ext>
          </a:extLst>
        </xdr:cNvPr>
        <xdr:cNvSpPr txBox="1">
          <a:spLocks noChangeArrowheads="1"/>
        </xdr:cNvSpPr>
      </xdr:nvSpPr>
      <xdr:spPr bwMode="auto">
        <a:xfrm>
          <a:off x="2207577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71</xdr:row>
      <xdr:rowOff>0</xdr:rowOff>
    </xdr:from>
    <xdr:to>
      <xdr:col>27</xdr:col>
      <xdr:colOff>952500</xdr:colOff>
      <xdr:row>72</xdr:row>
      <xdr:rowOff>104775</xdr:rowOff>
    </xdr:to>
    <xdr:sp macro="" textlink="">
      <xdr:nvSpPr>
        <xdr:cNvPr id="2216" name="pole tekstowe 5">
          <a:extLst>
            <a:ext uri="{FF2B5EF4-FFF2-40B4-BE49-F238E27FC236}">
              <a16:creationId xmlns:a16="http://schemas.microsoft.com/office/drawing/2014/main" id="{3B25E0DE-4C11-4283-BAE5-5E928CBDCD5B}"/>
            </a:ext>
          </a:extLst>
        </xdr:cNvPr>
        <xdr:cNvSpPr txBox="1">
          <a:spLocks noChangeArrowheads="1"/>
        </xdr:cNvSpPr>
      </xdr:nvSpPr>
      <xdr:spPr bwMode="auto">
        <a:xfrm>
          <a:off x="22075775" y="12877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71</xdr:row>
      <xdr:rowOff>0</xdr:rowOff>
    </xdr:from>
    <xdr:to>
      <xdr:col>27</xdr:col>
      <xdr:colOff>952500</xdr:colOff>
      <xdr:row>72</xdr:row>
      <xdr:rowOff>104775</xdr:rowOff>
    </xdr:to>
    <xdr:sp macro="" textlink="">
      <xdr:nvSpPr>
        <xdr:cNvPr id="2217" name="pole tekstowe 6">
          <a:extLst>
            <a:ext uri="{FF2B5EF4-FFF2-40B4-BE49-F238E27FC236}">
              <a16:creationId xmlns:a16="http://schemas.microsoft.com/office/drawing/2014/main" id="{03B08BA3-CCBD-496E-AC76-ACA074413D6F}"/>
            </a:ext>
          </a:extLst>
        </xdr:cNvPr>
        <xdr:cNvSpPr txBox="1">
          <a:spLocks noChangeArrowheads="1"/>
        </xdr:cNvSpPr>
      </xdr:nvSpPr>
      <xdr:spPr bwMode="auto">
        <a:xfrm>
          <a:off x="22075775" y="128778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71</xdr:row>
      <xdr:rowOff>0</xdr:rowOff>
    </xdr:from>
    <xdr:to>
      <xdr:col>27</xdr:col>
      <xdr:colOff>952500</xdr:colOff>
      <xdr:row>72</xdr:row>
      <xdr:rowOff>123825</xdr:rowOff>
    </xdr:to>
    <xdr:sp macro="" textlink="">
      <xdr:nvSpPr>
        <xdr:cNvPr id="2218" name="pole tekstowe 41">
          <a:extLst>
            <a:ext uri="{FF2B5EF4-FFF2-40B4-BE49-F238E27FC236}">
              <a16:creationId xmlns:a16="http://schemas.microsoft.com/office/drawing/2014/main" id="{B601913E-7339-4E8B-84F5-8AFDB3CAE10E}"/>
            </a:ext>
          </a:extLst>
        </xdr:cNvPr>
        <xdr:cNvSpPr txBox="1">
          <a:spLocks noChangeArrowheads="1"/>
        </xdr:cNvSpPr>
      </xdr:nvSpPr>
      <xdr:spPr bwMode="auto">
        <a:xfrm>
          <a:off x="2207577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71</xdr:row>
      <xdr:rowOff>0</xdr:rowOff>
    </xdr:from>
    <xdr:to>
      <xdr:col>27</xdr:col>
      <xdr:colOff>952500</xdr:colOff>
      <xdr:row>72</xdr:row>
      <xdr:rowOff>123825</xdr:rowOff>
    </xdr:to>
    <xdr:sp macro="" textlink="">
      <xdr:nvSpPr>
        <xdr:cNvPr id="2219" name="pole tekstowe 42">
          <a:extLst>
            <a:ext uri="{FF2B5EF4-FFF2-40B4-BE49-F238E27FC236}">
              <a16:creationId xmlns:a16="http://schemas.microsoft.com/office/drawing/2014/main" id="{D459AAC3-9680-4CC1-AB1A-750FA9CAFDF3}"/>
            </a:ext>
          </a:extLst>
        </xdr:cNvPr>
        <xdr:cNvSpPr txBox="1">
          <a:spLocks noChangeArrowheads="1"/>
        </xdr:cNvSpPr>
      </xdr:nvSpPr>
      <xdr:spPr bwMode="auto">
        <a:xfrm>
          <a:off x="2207577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71</xdr:row>
      <xdr:rowOff>0</xdr:rowOff>
    </xdr:from>
    <xdr:to>
      <xdr:col>27</xdr:col>
      <xdr:colOff>952500</xdr:colOff>
      <xdr:row>72</xdr:row>
      <xdr:rowOff>123825</xdr:rowOff>
    </xdr:to>
    <xdr:sp macro="" textlink="">
      <xdr:nvSpPr>
        <xdr:cNvPr id="2220" name="pole tekstowe 59">
          <a:extLst>
            <a:ext uri="{FF2B5EF4-FFF2-40B4-BE49-F238E27FC236}">
              <a16:creationId xmlns:a16="http://schemas.microsoft.com/office/drawing/2014/main" id="{A6468AD3-D294-452E-AFDB-95F4D027E46A}"/>
            </a:ext>
          </a:extLst>
        </xdr:cNvPr>
        <xdr:cNvSpPr txBox="1">
          <a:spLocks noChangeArrowheads="1"/>
        </xdr:cNvSpPr>
      </xdr:nvSpPr>
      <xdr:spPr bwMode="auto">
        <a:xfrm>
          <a:off x="2207577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71</xdr:row>
      <xdr:rowOff>0</xdr:rowOff>
    </xdr:from>
    <xdr:to>
      <xdr:col>27</xdr:col>
      <xdr:colOff>952500</xdr:colOff>
      <xdr:row>72</xdr:row>
      <xdr:rowOff>123825</xdr:rowOff>
    </xdr:to>
    <xdr:sp macro="" textlink="">
      <xdr:nvSpPr>
        <xdr:cNvPr id="2221" name="pole tekstowe 60">
          <a:extLst>
            <a:ext uri="{FF2B5EF4-FFF2-40B4-BE49-F238E27FC236}">
              <a16:creationId xmlns:a16="http://schemas.microsoft.com/office/drawing/2014/main" id="{5922B793-8305-4744-BFD5-AF72CD25FC17}"/>
            </a:ext>
          </a:extLst>
        </xdr:cNvPr>
        <xdr:cNvSpPr txBox="1">
          <a:spLocks noChangeArrowheads="1"/>
        </xdr:cNvSpPr>
      </xdr:nvSpPr>
      <xdr:spPr bwMode="auto">
        <a:xfrm>
          <a:off x="2207577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71</xdr:row>
      <xdr:rowOff>0</xdr:rowOff>
    </xdr:from>
    <xdr:to>
      <xdr:col>27</xdr:col>
      <xdr:colOff>952500</xdr:colOff>
      <xdr:row>72</xdr:row>
      <xdr:rowOff>123825</xdr:rowOff>
    </xdr:to>
    <xdr:sp macro="" textlink="">
      <xdr:nvSpPr>
        <xdr:cNvPr id="2222" name="pole tekstowe 77">
          <a:extLst>
            <a:ext uri="{FF2B5EF4-FFF2-40B4-BE49-F238E27FC236}">
              <a16:creationId xmlns:a16="http://schemas.microsoft.com/office/drawing/2014/main" id="{75121245-15C3-412C-A50D-2013B6795799}"/>
            </a:ext>
          </a:extLst>
        </xdr:cNvPr>
        <xdr:cNvSpPr txBox="1">
          <a:spLocks noChangeArrowheads="1"/>
        </xdr:cNvSpPr>
      </xdr:nvSpPr>
      <xdr:spPr bwMode="auto">
        <a:xfrm>
          <a:off x="2207577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71</xdr:row>
      <xdr:rowOff>0</xdr:rowOff>
    </xdr:from>
    <xdr:to>
      <xdr:col>27</xdr:col>
      <xdr:colOff>952500</xdr:colOff>
      <xdr:row>72</xdr:row>
      <xdr:rowOff>123825</xdr:rowOff>
    </xdr:to>
    <xdr:sp macro="" textlink="">
      <xdr:nvSpPr>
        <xdr:cNvPr id="2223" name="pole tekstowe 78">
          <a:extLst>
            <a:ext uri="{FF2B5EF4-FFF2-40B4-BE49-F238E27FC236}">
              <a16:creationId xmlns:a16="http://schemas.microsoft.com/office/drawing/2014/main" id="{13AB1FB1-9A19-4EDE-B590-71B1CCCA9CEE}"/>
            </a:ext>
          </a:extLst>
        </xdr:cNvPr>
        <xdr:cNvSpPr txBox="1">
          <a:spLocks noChangeArrowheads="1"/>
        </xdr:cNvSpPr>
      </xdr:nvSpPr>
      <xdr:spPr bwMode="auto">
        <a:xfrm>
          <a:off x="22075775" y="128778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72</xdr:row>
      <xdr:rowOff>0</xdr:rowOff>
    </xdr:from>
    <xdr:to>
      <xdr:col>27</xdr:col>
      <xdr:colOff>952500</xdr:colOff>
      <xdr:row>73</xdr:row>
      <xdr:rowOff>123825</xdr:rowOff>
    </xdr:to>
    <xdr:sp macro="" textlink="">
      <xdr:nvSpPr>
        <xdr:cNvPr id="2224" name="pole tekstowe 5">
          <a:extLst>
            <a:ext uri="{FF2B5EF4-FFF2-40B4-BE49-F238E27FC236}">
              <a16:creationId xmlns:a16="http://schemas.microsoft.com/office/drawing/2014/main" id="{D798051A-9016-45DC-B0E5-8611F85E80AB}"/>
            </a:ext>
          </a:extLst>
        </xdr:cNvPr>
        <xdr:cNvSpPr txBox="1">
          <a:spLocks noChangeArrowheads="1"/>
        </xdr:cNvSpPr>
      </xdr:nvSpPr>
      <xdr:spPr bwMode="auto">
        <a:xfrm>
          <a:off x="2207577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72</xdr:row>
      <xdr:rowOff>0</xdr:rowOff>
    </xdr:from>
    <xdr:to>
      <xdr:col>27</xdr:col>
      <xdr:colOff>952500</xdr:colOff>
      <xdr:row>73</xdr:row>
      <xdr:rowOff>123825</xdr:rowOff>
    </xdr:to>
    <xdr:sp macro="" textlink="">
      <xdr:nvSpPr>
        <xdr:cNvPr id="2225" name="pole tekstowe 6">
          <a:extLst>
            <a:ext uri="{FF2B5EF4-FFF2-40B4-BE49-F238E27FC236}">
              <a16:creationId xmlns:a16="http://schemas.microsoft.com/office/drawing/2014/main" id="{B03ECDEF-63F1-4CAC-AC79-AC22A6B08CA2}"/>
            </a:ext>
          </a:extLst>
        </xdr:cNvPr>
        <xdr:cNvSpPr txBox="1">
          <a:spLocks noChangeArrowheads="1"/>
        </xdr:cNvSpPr>
      </xdr:nvSpPr>
      <xdr:spPr bwMode="auto">
        <a:xfrm>
          <a:off x="2207577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72</xdr:row>
      <xdr:rowOff>0</xdr:rowOff>
    </xdr:from>
    <xdr:to>
      <xdr:col>27</xdr:col>
      <xdr:colOff>952500</xdr:colOff>
      <xdr:row>73</xdr:row>
      <xdr:rowOff>104775</xdr:rowOff>
    </xdr:to>
    <xdr:sp macro="" textlink="">
      <xdr:nvSpPr>
        <xdr:cNvPr id="2226" name="pole tekstowe 5">
          <a:extLst>
            <a:ext uri="{FF2B5EF4-FFF2-40B4-BE49-F238E27FC236}">
              <a16:creationId xmlns:a16="http://schemas.microsoft.com/office/drawing/2014/main" id="{8618D717-3504-4A59-8EC6-56C35EBFF987}"/>
            </a:ext>
          </a:extLst>
        </xdr:cNvPr>
        <xdr:cNvSpPr txBox="1">
          <a:spLocks noChangeArrowheads="1"/>
        </xdr:cNvSpPr>
      </xdr:nvSpPr>
      <xdr:spPr bwMode="auto">
        <a:xfrm>
          <a:off x="22075775" y="13042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72</xdr:row>
      <xdr:rowOff>0</xdr:rowOff>
    </xdr:from>
    <xdr:to>
      <xdr:col>27</xdr:col>
      <xdr:colOff>952500</xdr:colOff>
      <xdr:row>73</xdr:row>
      <xdr:rowOff>104775</xdr:rowOff>
    </xdr:to>
    <xdr:sp macro="" textlink="">
      <xdr:nvSpPr>
        <xdr:cNvPr id="2227" name="pole tekstowe 6">
          <a:extLst>
            <a:ext uri="{FF2B5EF4-FFF2-40B4-BE49-F238E27FC236}">
              <a16:creationId xmlns:a16="http://schemas.microsoft.com/office/drawing/2014/main" id="{FED14256-4C84-4616-9218-5075008666E4}"/>
            </a:ext>
          </a:extLst>
        </xdr:cNvPr>
        <xdr:cNvSpPr txBox="1">
          <a:spLocks noChangeArrowheads="1"/>
        </xdr:cNvSpPr>
      </xdr:nvSpPr>
      <xdr:spPr bwMode="auto">
        <a:xfrm>
          <a:off x="22075775" y="130429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72</xdr:row>
      <xdr:rowOff>0</xdr:rowOff>
    </xdr:from>
    <xdr:to>
      <xdr:col>27</xdr:col>
      <xdr:colOff>952500</xdr:colOff>
      <xdr:row>73</xdr:row>
      <xdr:rowOff>123825</xdr:rowOff>
    </xdr:to>
    <xdr:sp macro="" textlink="">
      <xdr:nvSpPr>
        <xdr:cNvPr id="2228" name="pole tekstowe 41">
          <a:extLst>
            <a:ext uri="{FF2B5EF4-FFF2-40B4-BE49-F238E27FC236}">
              <a16:creationId xmlns:a16="http://schemas.microsoft.com/office/drawing/2014/main" id="{85C06925-2042-4201-B3E5-EEB00708B60A}"/>
            </a:ext>
          </a:extLst>
        </xdr:cNvPr>
        <xdr:cNvSpPr txBox="1">
          <a:spLocks noChangeArrowheads="1"/>
        </xdr:cNvSpPr>
      </xdr:nvSpPr>
      <xdr:spPr bwMode="auto">
        <a:xfrm>
          <a:off x="2207577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72</xdr:row>
      <xdr:rowOff>0</xdr:rowOff>
    </xdr:from>
    <xdr:to>
      <xdr:col>27</xdr:col>
      <xdr:colOff>952500</xdr:colOff>
      <xdr:row>73</xdr:row>
      <xdr:rowOff>123825</xdr:rowOff>
    </xdr:to>
    <xdr:sp macro="" textlink="">
      <xdr:nvSpPr>
        <xdr:cNvPr id="2229" name="pole tekstowe 42">
          <a:extLst>
            <a:ext uri="{FF2B5EF4-FFF2-40B4-BE49-F238E27FC236}">
              <a16:creationId xmlns:a16="http://schemas.microsoft.com/office/drawing/2014/main" id="{EDFE7F25-C123-4872-BAD9-464BD6143C06}"/>
            </a:ext>
          </a:extLst>
        </xdr:cNvPr>
        <xdr:cNvSpPr txBox="1">
          <a:spLocks noChangeArrowheads="1"/>
        </xdr:cNvSpPr>
      </xdr:nvSpPr>
      <xdr:spPr bwMode="auto">
        <a:xfrm>
          <a:off x="2207577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72</xdr:row>
      <xdr:rowOff>0</xdr:rowOff>
    </xdr:from>
    <xdr:to>
      <xdr:col>27</xdr:col>
      <xdr:colOff>952500</xdr:colOff>
      <xdr:row>73</xdr:row>
      <xdr:rowOff>123825</xdr:rowOff>
    </xdr:to>
    <xdr:sp macro="" textlink="">
      <xdr:nvSpPr>
        <xdr:cNvPr id="2230" name="pole tekstowe 59">
          <a:extLst>
            <a:ext uri="{FF2B5EF4-FFF2-40B4-BE49-F238E27FC236}">
              <a16:creationId xmlns:a16="http://schemas.microsoft.com/office/drawing/2014/main" id="{53B9FA59-F298-4888-9132-02A3BE37315F}"/>
            </a:ext>
          </a:extLst>
        </xdr:cNvPr>
        <xdr:cNvSpPr txBox="1">
          <a:spLocks noChangeArrowheads="1"/>
        </xdr:cNvSpPr>
      </xdr:nvSpPr>
      <xdr:spPr bwMode="auto">
        <a:xfrm>
          <a:off x="2207577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72</xdr:row>
      <xdr:rowOff>0</xdr:rowOff>
    </xdr:from>
    <xdr:to>
      <xdr:col>27</xdr:col>
      <xdr:colOff>952500</xdr:colOff>
      <xdr:row>73</xdr:row>
      <xdr:rowOff>123825</xdr:rowOff>
    </xdr:to>
    <xdr:sp macro="" textlink="">
      <xdr:nvSpPr>
        <xdr:cNvPr id="2231" name="pole tekstowe 60">
          <a:extLst>
            <a:ext uri="{FF2B5EF4-FFF2-40B4-BE49-F238E27FC236}">
              <a16:creationId xmlns:a16="http://schemas.microsoft.com/office/drawing/2014/main" id="{581F95C4-B2DD-4E0E-90E7-EE67B011121D}"/>
            </a:ext>
          </a:extLst>
        </xdr:cNvPr>
        <xdr:cNvSpPr txBox="1">
          <a:spLocks noChangeArrowheads="1"/>
        </xdr:cNvSpPr>
      </xdr:nvSpPr>
      <xdr:spPr bwMode="auto">
        <a:xfrm>
          <a:off x="2207577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72</xdr:row>
      <xdr:rowOff>0</xdr:rowOff>
    </xdr:from>
    <xdr:to>
      <xdr:col>27</xdr:col>
      <xdr:colOff>952500</xdr:colOff>
      <xdr:row>73</xdr:row>
      <xdr:rowOff>123825</xdr:rowOff>
    </xdr:to>
    <xdr:sp macro="" textlink="">
      <xdr:nvSpPr>
        <xdr:cNvPr id="2232" name="pole tekstowe 77">
          <a:extLst>
            <a:ext uri="{FF2B5EF4-FFF2-40B4-BE49-F238E27FC236}">
              <a16:creationId xmlns:a16="http://schemas.microsoft.com/office/drawing/2014/main" id="{D647E8CB-93F2-4F51-A9A4-B71C9266C479}"/>
            </a:ext>
          </a:extLst>
        </xdr:cNvPr>
        <xdr:cNvSpPr txBox="1">
          <a:spLocks noChangeArrowheads="1"/>
        </xdr:cNvSpPr>
      </xdr:nvSpPr>
      <xdr:spPr bwMode="auto">
        <a:xfrm>
          <a:off x="2207577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72</xdr:row>
      <xdr:rowOff>0</xdr:rowOff>
    </xdr:from>
    <xdr:to>
      <xdr:col>27</xdr:col>
      <xdr:colOff>952500</xdr:colOff>
      <xdr:row>73</xdr:row>
      <xdr:rowOff>123825</xdr:rowOff>
    </xdr:to>
    <xdr:sp macro="" textlink="">
      <xdr:nvSpPr>
        <xdr:cNvPr id="2233" name="pole tekstowe 78">
          <a:extLst>
            <a:ext uri="{FF2B5EF4-FFF2-40B4-BE49-F238E27FC236}">
              <a16:creationId xmlns:a16="http://schemas.microsoft.com/office/drawing/2014/main" id="{755D5076-6F90-400A-8112-9C1CA3E78BD3}"/>
            </a:ext>
          </a:extLst>
        </xdr:cNvPr>
        <xdr:cNvSpPr txBox="1">
          <a:spLocks noChangeArrowheads="1"/>
        </xdr:cNvSpPr>
      </xdr:nvSpPr>
      <xdr:spPr bwMode="auto">
        <a:xfrm>
          <a:off x="22075775" y="130429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73</xdr:row>
      <xdr:rowOff>0</xdr:rowOff>
    </xdr:from>
    <xdr:to>
      <xdr:col>27</xdr:col>
      <xdr:colOff>952500</xdr:colOff>
      <xdr:row>74</xdr:row>
      <xdr:rowOff>123825</xdr:rowOff>
    </xdr:to>
    <xdr:sp macro="" textlink="">
      <xdr:nvSpPr>
        <xdr:cNvPr id="2234" name="pole tekstowe 5">
          <a:extLst>
            <a:ext uri="{FF2B5EF4-FFF2-40B4-BE49-F238E27FC236}">
              <a16:creationId xmlns:a16="http://schemas.microsoft.com/office/drawing/2014/main" id="{6BA2AEF1-7102-42A3-ABF5-98D14609A128}"/>
            </a:ext>
          </a:extLst>
        </xdr:cNvPr>
        <xdr:cNvSpPr txBox="1">
          <a:spLocks noChangeArrowheads="1"/>
        </xdr:cNvSpPr>
      </xdr:nvSpPr>
      <xdr:spPr bwMode="auto">
        <a:xfrm>
          <a:off x="2207577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73</xdr:row>
      <xdr:rowOff>0</xdr:rowOff>
    </xdr:from>
    <xdr:to>
      <xdr:col>27</xdr:col>
      <xdr:colOff>952500</xdr:colOff>
      <xdr:row>74</xdr:row>
      <xdr:rowOff>123825</xdr:rowOff>
    </xdr:to>
    <xdr:sp macro="" textlink="">
      <xdr:nvSpPr>
        <xdr:cNvPr id="2235" name="pole tekstowe 6">
          <a:extLst>
            <a:ext uri="{FF2B5EF4-FFF2-40B4-BE49-F238E27FC236}">
              <a16:creationId xmlns:a16="http://schemas.microsoft.com/office/drawing/2014/main" id="{2D5B07F1-8ABF-430D-BA33-44ABC6F74A35}"/>
            </a:ext>
          </a:extLst>
        </xdr:cNvPr>
        <xdr:cNvSpPr txBox="1">
          <a:spLocks noChangeArrowheads="1"/>
        </xdr:cNvSpPr>
      </xdr:nvSpPr>
      <xdr:spPr bwMode="auto">
        <a:xfrm>
          <a:off x="2207577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73</xdr:row>
      <xdr:rowOff>0</xdr:rowOff>
    </xdr:from>
    <xdr:to>
      <xdr:col>27</xdr:col>
      <xdr:colOff>952500</xdr:colOff>
      <xdr:row>74</xdr:row>
      <xdr:rowOff>104775</xdr:rowOff>
    </xdr:to>
    <xdr:sp macro="" textlink="">
      <xdr:nvSpPr>
        <xdr:cNvPr id="2236" name="pole tekstowe 5">
          <a:extLst>
            <a:ext uri="{FF2B5EF4-FFF2-40B4-BE49-F238E27FC236}">
              <a16:creationId xmlns:a16="http://schemas.microsoft.com/office/drawing/2014/main" id="{386D954A-033B-4E09-85C8-E9FE9C52DBB0}"/>
            </a:ext>
          </a:extLst>
        </xdr:cNvPr>
        <xdr:cNvSpPr txBox="1">
          <a:spLocks noChangeArrowheads="1"/>
        </xdr:cNvSpPr>
      </xdr:nvSpPr>
      <xdr:spPr bwMode="auto">
        <a:xfrm>
          <a:off x="22075775" y="13208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73</xdr:row>
      <xdr:rowOff>0</xdr:rowOff>
    </xdr:from>
    <xdr:to>
      <xdr:col>27</xdr:col>
      <xdr:colOff>952500</xdr:colOff>
      <xdr:row>74</xdr:row>
      <xdr:rowOff>104775</xdr:rowOff>
    </xdr:to>
    <xdr:sp macro="" textlink="">
      <xdr:nvSpPr>
        <xdr:cNvPr id="2237" name="pole tekstowe 6">
          <a:extLst>
            <a:ext uri="{FF2B5EF4-FFF2-40B4-BE49-F238E27FC236}">
              <a16:creationId xmlns:a16="http://schemas.microsoft.com/office/drawing/2014/main" id="{27D5D52D-21DE-4A6F-85CB-D1B00D8734D6}"/>
            </a:ext>
          </a:extLst>
        </xdr:cNvPr>
        <xdr:cNvSpPr txBox="1">
          <a:spLocks noChangeArrowheads="1"/>
        </xdr:cNvSpPr>
      </xdr:nvSpPr>
      <xdr:spPr bwMode="auto">
        <a:xfrm>
          <a:off x="22075775" y="132080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73</xdr:row>
      <xdr:rowOff>0</xdr:rowOff>
    </xdr:from>
    <xdr:to>
      <xdr:col>27</xdr:col>
      <xdr:colOff>952500</xdr:colOff>
      <xdr:row>74</xdr:row>
      <xdr:rowOff>123825</xdr:rowOff>
    </xdr:to>
    <xdr:sp macro="" textlink="">
      <xdr:nvSpPr>
        <xdr:cNvPr id="2238" name="pole tekstowe 41">
          <a:extLst>
            <a:ext uri="{FF2B5EF4-FFF2-40B4-BE49-F238E27FC236}">
              <a16:creationId xmlns:a16="http://schemas.microsoft.com/office/drawing/2014/main" id="{8F9F9A20-6615-4D7C-B141-0A125EC5251E}"/>
            </a:ext>
          </a:extLst>
        </xdr:cNvPr>
        <xdr:cNvSpPr txBox="1">
          <a:spLocks noChangeArrowheads="1"/>
        </xdr:cNvSpPr>
      </xdr:nvSpPr>
      <xdr:spPr bwMode="auto">
        <a:xfrm>
          <a:off x="2207577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73</xdr:row>
      <xdr:rowOff>0</xdr:rowOff>
    </xdr:from>
    <xdr:to>
      <xdr:col>27</xdr:col>
      <xdr:colOff>952500</xdr:colOff>
      <xdr:row>74</xdr:row>
      <xdr:rowOff>123825</xdr:rowOff>
    </xdr:to>
    <xdr:sp macro="" textlink="">
      <xdr:nvSpPr>
        <xdr:cNvPr id="2239" name="pole tekstowe 42">
          <a:extLst>
            <a:ext uri="{FF2B5EF4-FFF2-40B4-BE49-F238E27FC236}">
              <a16:creationId xmlns:a16="http://schemas.microsoft.com/office/drawing/2014/main" id="{15DE1CCA-7E60-429E-A229-08B77C5DA8E3}"/>
            </a:ext>
          </a:extLst>
        </xdr:cNvPr>
        <xdr:cNvSpPr txBox="1">
          <a:spLocks noChangeArrowheads="1"/>
        </xdr:cNvSpPr>
      </xdr:nvSpPr>
      <xdr:spPr bwMode="auto">
        <a:xfrm>
          <a:off x="2207577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73</xdr:row>
      <xdr:rowOff>0</xdr:rowOff>
    </xdr:from>
    <xdr:to>
      <xdr:col>27</xdr:col>
      <xdr:colOff>952500</xdr:colOff>
      <xdr:row>74</xdr:row>
      <xdr:rowOff>123825</xdr:rowOff>
    </xdr:to>
    <xdr:sp macro="" textlink="">
      <xdr:nvSpPr>
        <xdr:cNvPr id="2240" name="pole tekstowe 59">
          <a:extLst>
            <a:ext uri="{FF2B5EF4-FFF2-40B4-BE49-F238E27FC236}">
              <a16:creationId xmlns:a16="http://schemas.microsoft.com/office/drawing/2014/main" id="{437616E2-4310-4A71-A514-7EB1E852C3B6}"/>
            </a:ext>
          </a:extLst>
        </xdr:cNvPr>
        <xdr:cNvSpPr txBox="1">
          <a:spLocks noChangeArrowheads="1"/>
        </xdr:cNvSpPr>
      </xdr:nvSpPr>
      <xdr:spPr bwMode="auto">
        <a:xfrm>
          <a:off x="2207577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73</xdr:row>
      <xdr:rowOff>0</xdr:rowOff>
    </xdr:from>
    <xdr:to>
      <xdr:col>27</xdr:col>
      <xdr:colOff>952500</xdr:colOff>
      <xdr:row>74</xdr:row>
      <xdr:rowOff>123825</xdr:rowOff>
    </xdr:to>
    <xdr:sp macro="" textlink="">
      <xdr:nvSpPr>
        <xdr:cNvPr id="2241" name="pole tekstowe 60">
          <a:extLst>
            <a:ext uri="{FF2B5EF4-FFF2-40B4-BE49-F238E27FC236}">
              <a16:creationId xmlns:a16="http://schemas.microsoft.com/office/drawing/2014/main" id="{A5B1C187-F504-4E91-8461-7A39B9790BDB}"/>
            </a:ext>
          </a:extLst>
        </xdr:cNvPr>
        <xdr:cNvSpPr txBox="1">
          <a:spLocks noChangeArrowheads="1"/>
        </xdr:cNvSpPr>
      </xdr:nvSpPr>
      <xdr:spPr bwMode="auto">
        <a:xfrm>
          <a:off x="2207577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73</xdr:row>
      <xdr:rowOff>0</xdr:rowOff>
    </xdr:from>
    <xdr:to>
      <xdr:col>27</xdr:col>
      <xdr:colOff>952500</xdr:colOff>
      <xdr:row>74</xdr:row>
      <xdr:rowOff>123825</xdr:rowOff>
    </xdr:to>
    <xdr:sp macro="" textlink="">
      <xdr:nvSpPr>
        <xdr:cNvPr id="2242" name="pole tekstowe 77">
          <a:extLst>
            <a:ext uri="{FF2B5EF4-FFF2-40B4-BE49-F238E27FC236}">
              <a16:creationId xmlns:a16="http://schemas.microsoft.com/office/drawing/2014/main" id="{2BB64712-5A6C-40B8-909E-C647369FF423}"/>
            </a:ext>
          </a:extLst>
        </xdr:cNvPr>
        <xdr:cNvSpPr txBox="1">
          <a:spLocks noChangeArrowheads="1"/>
        </xdr:cNvSpPr>
      </xdr:nvSpPr>
      <xdr:spPr bwMode="auto">
        <a:xfrm>
          <a:off x="2207577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73</xdr:row>
      <xdr:rowOff>0</xdr:rowOff>
    </xdr:from>
    <xdr:to>
      <xdr:col>27</xdr:col>
      <xdr:colOff>952500</xdr:colOff>
      <xdr:row>74</xdr:row>
      <xdr:rowOff>123825</xdr:rowOff>
    </xdr:to>
    <xdr:sp macro="" textlink="">
      <xdr:nvSpPr>
        <xdr:cNvPr id="2243" name="pole tekstowe 78">
          <a:extLst>
            <a:ext uri="{FF2B5EF4-FFF2-40B4-BE49-F238E27FC236}">
              <a16:creationId xmlns:a16="http://schemas.microsoft.com/office/drawing/2014/main" id="{4E0750EE-FC1F-4BC0-B8D4-A4A7EEB8D65A}"/>
            </a:ext>
          </a:extLst>
        </xdr:cNvPr>
        <xdr:cNvSpPr txBox="1">
          <a:spLocks noChangeArrowheads="1"/>
        </xdr:cNvSpPr>
      </xdr:nvSpPr>
      <xdr:spPr bwMode="auto">
        <a:xfrm>
          <a:off x="22075775" y="132080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74</xdr:row>
      <xdr:rowOff>0</xdr:rowOff>
    </xdr:from>
    <xdr:to>
      <xdr:col>27</xdr:col>
      <xdr:colOff>952500</xdr:colOff>
      <xdr:row>75</xdr:row>
      <xdr:rowOff>123825</xdr:rowOff>
    </xdr:to>
    <xdr:sp macro="" textlink="">
      <xdr:nvSpPr>
        <xdr:cNvPr id="2244" name="pole tekstowe 5">
          <a:extLst>
            <a:ext uri="{FF2B5EF4-FFF2-40B4-BE49-F238E27FC236}">
              <a16:creationId xmlns:a16="http://schemas.microsoft.com/office/drawing/2014/main" id="{3619931F-E7EA-4B87-9C43-069E959D48DD}"/>
            </a:ext>
          </a:extLst>
        </xdr:cNvPr>
        <xdr:cNvSpPr txBox="1">
          <a:spLocks noChangeArrowheads="1"/>
        </xdr:cNvSpPr>
      </xdr:nvSpPr>
      <xdr:spPr bwMode="auto">
        <a:xfrm>
          <a:off x="2207577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74</xdr:row>
      <xdr:rowOff>0</xdr:rowOff>
    </xdr:from>
    <xdr:to>
      <xdr:col>27</xdr:col>
      <xdr:colOff>952500</xdr:colOff>
      <xdr:row>75</xdr:row>
      <xdr:rowOff>123825</xdr:rowOff>
    </xdr:to>
    <xdr:sp macro="" textlink="">
      <xdr:nvSpPr>
        <xdr:cNvPr id="2245" name="pole tekstowe 6">
          <a:extLst>
            <a:ext uri="{FF2B5EF4-FFF2-40B4-BE49-F238E27FC236}">
              <a16:creationId xmlns:a16="http://schemas.microsoft.com/office/drawing/2014/main" id="{53635CD1-C01D-4EF5-BAD3-5B2260192B3A}"/>
            </a:ext>
          </a:extLst>
        </xdr:cNvPr>
        <xdr:cNvSpPr txBox="1">
          <a:spLocks noChangeArrowheads="1"/>
        </xdr:cNvSpPr>
      </xdr:nvSpPr>
      <xdr:spPr bwMode="auto">
        <a:xfrm>
          <a:off x="2207577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74</xdr:row>
      <xdr:rowOff>0</xdr:rowOff>
    </xdr:from>
    <xdr:to>
      <xdr:col>27</xdr:col>
      <xdr:colOff>952500</xdr:colOff>
      <xdr:row>75</xdr:row>
      <xdr:rowOff>104775</xdr:rowOff>
    </xdr:to>
    <xdr:sp macro="" textlink="">
      <xdr:nvSpPr>
        <xdr:cNvPr id="2246" name="pole tekstowe 5">
          <a:extLst>
            <a:ext uri="{FF2B5EF4-FFF2-40B4-BE49-F238E27FC236}">
              <a16:creationId xmlns:a16="http://schemas.microsoft.com/office/drawing/2014/main" id="{3179ADE5-18FA-401F-BB79-C74DCC33B8FA}"/>
            </a:ext>
          </a:extLst>
        </xdr:cNvPr>
        <xdr:cNvSpPr txBox="1">
          <a:spLocks noChangeArrowheads="1"/>
        </xdr:cNvSpPr>
      </xdr:nvSpPr>
      <xdr:spPr bwMode="auto">
        <a:xfrm>
          <a:off x="22075775" y="13373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74</xdr:row>
      <xdr:rowOff>0</xdr:rowOff>
    </xdr:from>
    <xdr:to>
      <xdr:col>27</xdr:col>
      <xdr:colOff>952500</xdr:colOff>
      <xdr:row>75</xdr:row>
      <xdr:rowOff>104775</xdr:rowOff>
    </xdr:to>
    <xdr:sp macro="" textlink="">
      <xdr:nvSpPr>
        <xdr:cNvPr id="2247" name="pole tekstowe 6">
          <a:extLst>
            <a:ext uri="{FF2B5EF4-FFF2-40B4-BE49-F238E27FC236}">
              <a16:creationId xmlns:a16="http://schemas.microsoft.com/office/drawing/2014/main" id="{EC7FC5A2-FECA-4C5D-9AFD-C6DE7D90CAC4}"/>
            </a:ext>
          </a:extLst>
        </xdr:cNvPr>
        <xdr:cNvSpPr txBox="1">
          <a:spLocks noChangeArrowheads="1"/>
        </xdr:cNvSpPr>
      </xdr:nvSpPr>
      <xdr:spPr bwMode="auto">
        <a:xfrm>
          <a:off x="22075775" y="133731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74</xdr:row>
      <xdr:rowOff>0</xdr:rowOff>
    </xdr:from>
    <xdr:to>
      <xdr:col>27</xdr:col>
      <xdr:colOff>952500</xdr:colOff>
      <xdr:row>75</xdr:row>
      <xdr:rowOff>123825</xdr:rowOff>
    </xdr:to>
    <xdr:sp macro="" textlink="">
      <xdr:nvSpPr>
        <xdr:cNvPr id="2248" name="pole tekstowe 41">
          <a:extLst>
            <a:ext uri="{FF2B5EF4-FFF2-40B4-BE49-F238E27FC236}">
              <a16:creationId xmlns:a16="http://schemas.microsoft.com/office/drawing/2014/main" id="{0C295C85-C965-42C4-8BE4-289C0111300C}"/>
            </a:ext>
          </a:extLst>
        </xdr:cNvPr>
        <xdr:cNvSpPr txBox="1">
          <a:spLocks noChangeArrowheads="1"/>
        </xdr:cNvSpPr>
      </xdr:nvSpPr>
      <xdr:spPr bwMode="auto">
        <a:xfrm>
          <a:off x="2207577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74</xdr:row>
      <xdr:rowOff>0</xdr:rowOff>
    </xdr:from>
    <xdr:to>
      <xdr:col>27</xdr:col>
      <xdr:colOff>952500</xdr:colOff>
      <xdr:row>75</xdr:row>
      <xdr:rowOff>123825</xdr:rowOff>
    </xdr:to>
    <xdr:sp macro="" textlink="">
      <xdr:nvSpPr>
        <xdr:cNvPr id="2249" name="pole tekstowe 42">
          <a:extLst>
            <a:ext uri="{FF2B5EF4-FFF2-40B4-BE49-F238E27FC236}">
              <a16:creationId xmlns:a16="http://schemas.microsoft.com/office/drawing/2014/main" id="{A5B0FE11-011B-462A-9D2A-2DC7850D2ABB}"/>
            </a:ext>
          </a:extLst>
        </xdr:cNvPr>
        <xdr:cNvSpPr txBox="1">
          <a:spLocks noChangeArrowheads="1"/>
        </xdr:cNvSpPr>
      </xdr:nvSpPr>
      <xdr:spPr bwMode="auto">
        <a:xfrm>
          <a:off x="2207577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74</xdr:row>
      <xdr:rowOff>0</xdr:rowOff>
    </xdr:from>
    <xdr:to>
      <xdr:col>27</xdr:col>
      <xdr:colOff>952500</xdr:colOff>
      <xdr:row>75</xdr:row>
      <xdr:rowOff>123825</xdr:rowOff>
    </xdr:to>
    <xdr:sp macro="" textlink="">
      <xdr:nvSpPr>
        <xdr:cNvPr id="2250" name="pole tekstowe 59">
          <a:extLst>
            <a:ext uri="{FF2B5EF4-FFF2-40B4-BE49-F238E27FC236}">
              <a16:creationId xmlns:a16="http://schemas.microsoft.com/office/drawing/2014/main" id="{5B25A1DD-8B44-4B6C-94B0-3EBB5336E4B8}"/>
            </a:ext>
          </a:extLst>
        </xdr:cNvPr>
        <xdr:cNvSpPr txBox="1">
          <a:spLocks noChangeArrowheads="1"/>
        </xdr:cNvSpPr>
      </xdr:nvSpPr>
      <xdr:spPr bwMode="auto">
        <a:xfrm>
          <a:off x="2207577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74</xdr:row>
      <xdr:rowOff>0</xdr:rowOff>
    </xdr:from>
    <xdr:to>
      <xdr:col>27</xdr:col>
      <xdr:colOff>952500</xdr:colOff>
      <xdr:row>75</xdr:row>
      <xdr:rowOff>123825</xdr:rowOff>
    </xdr:to>
    <xdr:sp macro="" textlink="">
      <xdr:nvSpPr>
        <xdr:cNvPr id="2251" name="pole tekstowe 60">
          <a:extLst>
            <a:ext uri="{FF2B5EF4-FFF2-40B4-BE49-F238E27FC236}">
              <a16:creationId xmlns:a16="http://schemas.microsoft.com/office/drawing/2014/main" id="{333616CC-BA22-4451-9515-1026B9342F45}"/>
            </a:ext>
          </a:extLst>
        </xdr:cNvPr>
        <xdr:cNvSpPr txBox="1">
          <a:spLocks noChangeArrowheads="1"/>
        </xdr:cNvSpPr>
      </xdr:nvSpPr>
      <xdr:spPr bwMode="auto">
        <a:xfrm>
          <a:off x="2207577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74</xdr:row>
      <xdr:rowOff>0</xdr:rowOff>
    </xdr:from>
    <xdr:to>
      <xdr:col>27</xdr:col>
      <xdr:colOff>952500</xdr:colOff>
      <xdr:row>75</xdr:row>
      <xdr:rowOff>123825</xdr:rowOff>
    </xdr:to>
    <xdr:sp macro="" textlink="">
      <xdr:nvSpPr>
        <xdr:cNvPr id="2252" name="pole tekstowe 77">
          <a:extLst>
            <a:ext uri="{FF2B5EF4-FFF2-40B4-BE49-F238E27FC236}">
              <a16:creationId xmlns:a16="http://schemas.microsoft.com/office/drawing/2014/main" id="{E03EECFB-DA11-4025-B1C5-A8481F83E33C}"/>
            </a:ext>
          </a:extLst>
        </xdr:cNvPr>
        <xdr:cNvSpPr txBox="1">
          <a:spLocks noChangeArrowheads="1"/>
        </xdr:cNvSpPr>
      </xdr:nvSpPr>
      <xdr:spPr bwMode="auto">
        <a:xfrm>
          <a:off x="2207577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74</xdr:row>
      <xdr:rowOff>0</xdr:rowOff>
    </xdr:from>
    <xdr:to>
      <xdr:col>27</xdr:col>
      <xdr:colOff>952500</xdr:colOff>
      <xdr:row>75</xdr:row>
      <xdr:rowOff>123825</xdr:rowOff>
    </xdr:to>
    <xdr:sp macro="" textlink="">
      <xdr:nvSpPr>
        <xdr:cNvPr id="2253" name="pole tekstowe 78">
          <a:extLst>
            <a:ext uri="{FF2B5EF4-FFF2-40B4-BE49-F238E27FC236}">
              <a16:creationId xmlns:a16="http://schemas.microsoft.com/office/drawing/2014/main" id="{685AF203-CEBB-443D-8A54-767FB8BCD36B}"/>
            </a:ext>
          </a:extLst>
        </xdr:cNvPr>
        <xdr:cNvSpPr txBox="1">
          <a:spLocks noChangeArrowheads="1"/>
        </xdr:cNvSpPr>
      </xdr:nvSpPr>
      <xdr:spPr bwMode="auto">
        <a:xfrm>
          <a:off x="22075775" y="133731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254" name="pole tekstowe 5">
          <a:extLst>
            <a:ext uri="{FF2B5EF4-FFF2-40B4-BE49-F238E27FC236}">
              <a16:creationId xmlns:a16="http://schemas.microsoft.com/office/drawing/2014/main" id="{3B88C908-D986-40AC-BA1B-B0CA44BE6BC9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255" name="pole tekstowe 6">
          <a:extLst>
            <a:ext uri="{FF2B5EF4-FFF2-40B4-BE49-F238E27FC236}">
              <a16:creationId xmlns:a16="http://schemas.microsoft.com/office/drawing/2014/main" id="{1C086A0C-F02D-4088-ACE5-9DB7423C2F7F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104775</xdr:rowOff>
    </xdr:to>
    <xdr:sp macro="" textlink="">
      <xdr:nvSpPr>
        <xdr:cNvPr id="2256" name="pole tekstowe 5">
          <a:extLst>
            <a:ext uri="{FF2B5EF4-FFF2-40B4-BE49-F238E27FC236}">
              <a16:creationId xmlns:a16="http://schemas.microsoft.com/office/drawing/2014/main" id="{F4B94D11-A427-4E5A-BBE6-2F1CF94B3B12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104775</xdr:rowOff>
    </xdr:to>
    <xdr:sp macro="" textlink="">
      <xdr:nvSpPr>
        <xdr:cNvPr id="2257" name="pole tekstowe 6">
          <a:extLst>
            <a:ext uri="{FF2B5EF4-FFF2-40B4-BE49-F238E27FC236}">
              <a16:creationId xmlns:a16="http://schemas.microsoft.com/office/drawing/2014/main" id="{653E50FB-041D-46FB-9849-D849B2C0D755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258" name="pole tekstowe 41">
          <a:extLst>
            <a:ext uri="{FF2B5EF4-FFF2-40B4-BE49-F238E27FC236}">
              <a16:creationId xmlns:a16="http://schemas.microsoft.com/office/drawing/2014/main" id="{33BAF79E-880F-4BDE-9FE0-EEC8C1D4A4AE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259" name="pole tekstowe 42">
          <a:extLst>
            <a:ext uri="{FF2B5EF4-FFF2-40B4-BE49-F238E27FC236}">
              <a16:creationId xmlns:a16="http://schemas.microsoft.com/office/drawing/2014/main" id="{889B6E24-6908-4313-86A0-7D2348CD0264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260" name="pole tekstowe 59">
          <a:extLst>
            <a:ext uri="{FF2B5EF4-FFF2-40B4-BE49-F238E27FC236}">
              <a16:creationId xmlns:a16="http://schemas.microsoft.com/office/drawing/2014/main" id="{A2F31052-2151-4CA4-921C-69D74672B014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261" name="pole tekstowe 60">
          <a:extLst>
            <a:ext uri="{FF2B5EF4-FFF2-40B4-BE49-F238E27FC236}">
              <a16:creationId xmlns:a16="http://schemas.microsoft.com/office/drawing/2014/main" id="{B212BE01-9612-4643-AFF1-DC5D126A0458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262" name="pole tekstowe 77">
          <a:extLst>
            <a:ext uri="{FF2B5EF4-FFF2-40B4-BE49-F238E27FC236}">
              <a16:creationId xmlns:a16="http://schemas.microsoft.com/office/drawing/2014/main" id="{B2BF2088-FDC5-4F99-8D0E-5E5E8DB307CD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263" name="pole tekstowe 78">
          <a:extLst>
            <a:ext uri="{FF2B5EF4-FFF2-40B4-BE49-F238E27FC236}">
              <a16:creationId xmlns:a16="http://schemas.microsoft.com/office/drawing/2014/main" id="{AE943326-E0E2-4811-AB7E-39A827093BF0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30</xdr:col>
      <xdr:colOff>0</xdr:colOff>
      <xdr:row>10</xdr:row>
      <xdr:rowOff>0</xdr:rowOff>
    </xdr:from>
    <xdr:ext cx="184731" cy="271909"/>
    <xdr:sp macro="" textlink="">
      <xdr:nvSpPr>
        <xdr:cNvPr id="2264" name="pole tekstowe 2263">
          <a:extLst>
            <a:ext uri="{FF2B5EF4-FFF2-40B4-BE49-F238E27FC236}">
              <a16:creationId xmlns:a16="http://schemas.microsoft.com/office/drawing/2014/main" id="{F2E4863A-6480-4B4C-BB3C-F08FA30BECF9}"/>
            </a:ext>
          </a:extLst>
        </xdr:cNvPr>
        <xdr:cNvSpPr txBox="1"/>
      </xdr:nvSpPr>
      <xdr:spPr>
        <a:xfrm>
          <a:off x="23374350" y="28067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184731" cy="271909"/>
    <xdr:sp macro="" textlink="">
      <xdr:nvSpPr>
        <xdr:cNvPr id="2265" name="pole tekstowe 2264">
          <a:extLst>
            <a:ext uri="{FF2B5EF4-FFF2-40B4-BE49-F238E27FC236}">
              <a16:creationId xmlns:a16="http://schemas.microsoft.com/office/drawing/2014/main" id="{BDFBD224-5C93-4C12-A90A-7E33864E022D}"/>
            </a:ext>
          </a:extLst>
        </xdr:cNvPr>
        <xdr:cNvSpPr txBox="1"/>
      </xdr:nvSpPr>
      <xdr:spPr>
        <a:xfrm>
          <a:off x="23374350" y="28067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25</xdr:row>
      <xdr:rowOff>0</xdr:rowOff>
    </xdr:from>
    <xdr:ext cx="194454" cy="271909"/>
    <xdr:sp macro="" textlink="">
      <xdr:nvSpPr>
        <xdr:cNvPr id="2266" name="pole tekstowe 2265">
          <a:extLst>
            <a:ext uri="{FF2B5EF4-FFF2-40B4-BE49-F238E27FC236}">
              <a16:creationId xmlns:a16="http://schemas.microsoft.com/office/drawing/2014/main" id="{237E4CAB-0125-4641-8B63-CECE9C4E10EB}"/>
            </a:ext>
          </a:extLst>
        </xdr:cNvPr>
        <xdr:cNvSpPr txBox="1"/>
      </xdr:nvSpPr>
      <xdr:spPr>
        <a:xfrm>
          <a:off x="23374350" y="52832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25</xdr:row>
      <xdr:rowOff>0</xdr:rowOff>
    </xdr:from>
    <xdr:ext cx="194454" cy="271909"/>
    <xdr:sp macro="" textlink="">
      <xdr:nvSpPr>
        <xdr:cNvPr id="2267" name="pole tekstowe 2266">
          <a:extLst>
            <a:ext uri="{FF2B5EF4-FFF2-40B4-BE49-F238E27FC236}">
              <a16:creationId xmlns:a16="http://schemas.microsoft.com/office/drawing/2014/main" id="{7A0C3DE3-A4F7-4C6E-8819-384764C011DC}"/>
            </a:ext>
          </a:extLst>
        </xdr:cNvPr>
        <xdr:cNvSpPr txBox="1"/>
      </xdr:nvSpPr>
      <xdr:spPr>
        <a:xfrm>
          <a:off x="23374350" y="52832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184731" cy="271909"/>
    <xdr:sp macro="" textlink="">
      <xdr:nvSpPr>
        <xdr:cNvPr id="2268" name="pole tekstowe 2267">
          <a:extLst>
            <a:ext uri="{FF2B5EF4-FFF2-40B4-BE49-F238E27FC236}">
              <a16:creationId xmlns:a16="http://schemas.microsoft.com/office/drawing/2014/main" id="{481C5A66-138E-4801-9869-85AD165F1092}"/>
            </a:ext>
          </a:extLst>
        </xdr:cNvPr>
        <xdr:cNvSpPr txBox="1"/>
      </xdr:nvSpPr>
      <xdr:spPr>
        <a:xfrm>
          <a:off x="23374350" y="23114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184731" cy="271909"/>
    <xdr:sp macro="" textlink="">
      <xdr:nvSpPr>
        <xdr:cNvPr id="2269" name="pole tekstowe 2268">
          <a:extLst>
            <a:ext uri="{FF2B5EF4-FFF2-40B4-BE49-F238E27FC236}">
              <a16:creationId xmlns:a16="http://schemas.microsoft.com/office/drawing/2014/main" id="{8D140E5E-4085-44B8-AF24-72F682D23FBA}"/>
            </a:ext>
          </a:extLst>
        </xdr:cNvPr>
        <xdr:cNvSpPr txBox="1"/>
      </xdr:nvSpPr>
      <xdr:spPr>
        <a:xfrm>
          <a:off x="23374350" y="23114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194454" cy="271909"/>
    <xdr:sp macro="" textlink="">
      <xdr:nvSpPr>
        <xdr:cNvPr id="2270" name="pole tekstowe 2269">
          <a:extLst>
            <a:ext uri="{FF2B5EF4-FFF2-40B4-BE49-F238E27FC236}">
              <a16:creationId xmlns:a16="http://schemas.microsoft.com/office/drawing/2014/main" id="{C7773550-53C0-45F0-8BAD-84E10B65334A}"/>
            </a:ext>
          </a:extLst>
        </xdr:cNvPr>
        <xdr:cNvSpPr txBox="1"/>
      </xdr:nvSpPr>
      <xdr:spPr>
        <a:xfrm>
          <a:off x="2337435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194454" cy="271909"/>
    <xdr:sp macro="" textlink="">
      <xdr:nvSpPr>
        <xdr:cNvPr id="2271" name="pole tekstowe 2270">
          <a:extLst>
            <a:ext uri="{FF2B5EF4-FFF2-40B4-BE49-F238E27FC236}">
              <a16:creationId xmlns:a16="http://schemas.microsoft.com/office/drawing/2014/main" id="{CBF7927D-0C6A-4499-8F25-757F9F333C0B}"/>
            </a:ext>
          </a:extLst>
        </xdr:cNvPr>
        <xdr:cNvSpPr txBox="1"/>
      </xdr:nvSpPr>
      <xdr:spPr>
        <a:xfrm>
          <a:off x="2337435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33</xdr:row>
      <xdr:rowOff>0</xdr:rowOff>
    </xdr:from>
    <xdr:ext cx="184731" cy="274009"/>
    <xdr:sp macro="" textlink="">
      <xdr:nvSpPr>
        <xdr:cNvPr id="2272" name="pole tekstowe 2271">
          <a:extLst>
            <a:ext uri="{FF2B5EF4-FFF2-40B4-BE49-F238E27FC236}">
              <a16:creationId xmlns:a16="http://schemas.microsoft.com/office/drawing/2014/main" id="{09823546-A768-4F4C-A3B1-F8A2CAC029BC}"/>
            </a:ext>
          </a:extLst>
        </xdr:cNvPr>
        <xdr:cNvSpPr txBox="1"/>
      </xdr:nvSpPr>
      <xdr:spPr>
        <a:xfrm>
          <a:off x="23374350" y="660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33</xdr:row>
      <xdr:rowOff>0</xdr:rowOff>
    </xdr:from>
    <xdr:ext cx="184731" cy="274009"/>
    <xdr:sp macro="" textlink="">
      <xdr:nvSpPr>
        <xdr:cNvPr id="2273" name="pole tekstowe 2272">
          <a:extLst>
            <a:ext uri="{FF2B5EF4-FFF2-40B4-BE49-F238E27FC236}">
              <a16:creationId xmlns:a16="http://schemas.microsoft.com/office/drawing/2014/main" id="{B3C74EF7-66F0-41BE-8E0C-BA8EB17C94A9}"/>
            </a:ext>
          </a:extLst>
        </xdr:cNvPr>
        <xdr:cNvSpPr txBox="1"/>
      </xdr:nvSpPr>
      <xdr:spPr>
        <a:xfrm>
          <a:off x="23374350" y="660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194454" cy="271909"/>
    <xdr:sp macro="" textlink="">
      <xdr:nvSpPr>
        <xdr:cNvPr id="2274" name="pole tekstowe 2273">
          <a:extLst>
            <a:ext uri="{FF2B5EF4-FFF2-40B4-BE49-F238E27FC236}">
              <a16:creationId xmlns:a16="http://schemas.microsoft.com/office/drawing/2014/main" id="{F4F040D5-E87B-4F33-962E-528309CEC9F9}"/>
            </a:ext>
          </a:extLst>
        </xdr:cNvPr>
        <xdr:cNvSpPr txBox="1"/>
      </xdr:nvSpPr>
      <xdr:spPr>
        <a:xfrm>
          <a:off x="2337435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194454" cy="271909"/>
    <xdr:sp macro="" textlink="">
      <xdr:nvSpPr>
        <xdr:cNvPr id="2275" name="pole tekstowe 2274">
          <a:extLst>
            <a:ext uri="{FF2B5EF4-FFF2-40B4-BE49-F238E27FC236}">
              <a16:creationId xmlns:a16="http://schemas.microsoft.com/office/drawing/2014/main" id="{A0C2EB41-7959-4B18-A964-BCD992DF6744}"/>
            </a:ext>
          </a:extLst>
        </xdr:cNvPr>
        <xdr:cNvSpPr txBox="1"/>
      </xdr:nvSpPr>
      <xdr:spPr>
        <a:xfrm>
          <a:off x="2337435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33</xdr:row>
      <xdr:rowOff>0</xdr:rowOff>
    </xdr:from>
    <xdr:ext cx="184731" cy="274009"/>
    <xdr:sp macro="" textlink="">
      <xdr:nvSpPr>
        <xdr:cNvPr id="2276" name="pole tekstowe 2275">
          <a:extLst>
            <a:ext uri="{FF2B5EF4-FFF2-40B4-BE49-F238E27FC236}">
              <a16:creationId xmlns:a16="http://schemas.microsoft.com/office/drawing/2014/main" id="{5A506939-50E9-4116-AB07-73E86F8AAA4C}"/>
            </a:ext>
          </a:extLst>
        </xdr:cNvPr>
        <xdr:cNvSpPr txBox="1"/>
      </xdr:nvSpPr>
      <xdr:spPr>
        <a:xfrm>
          <a:off x="23374350" y="660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33</xdr:row>
      <xdr:rowOff>0</xdr:rowOff>
    </xdr:from>
    <xdr:ext cx="184731" cy="274009"/>
    <xdr:sp macro="" textlink="">
      <xdr:nvSpPr>
        <xdr:cNvPr id="2277" name="pole tekstowe 2276">
          <a:extLst>
            <a:ext uri="{FF2B5EF4-FFF2-40B4-BE49-F238E27FC236}">
              <a16:creationId xmlns:a16="http://schemas.microsoft.com/office/drawing/2014/main" id="{F643900C-7BC2-4B41-919F-3A0BEDE56273}"/>
            </a:ext>
          </a:extLst>
        </xdr:cNvPr>
        <xdr:cNvSpPr txBox="1"/>
      </xdr:nvSpPr>
      <xdr:spPr>
        <a:xfrm>
          <a:off x="23374350" y="660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184731" cy="271909"/>
    <xdr:sp macro="" textlink="">
      <xdr:nvSpPr>
        <xdr:cNvPr id="2278" name="pole tekstowe 2277">
          <a:extLst>
            <a:ext uri="{FF2B5EF4-FFF2-40B4-BE49-F238E27FC236}">
              <a16:creationId xmlns:a16="http://schemas.microsoft.com/office/drawing/2014/main" id="{7F52279D-DE7D-42C0-BEB5-78B93FF86B14}"/>
            </a:ext>
          </a:extLst>
        </xdr:cNvPr>
        <xdr:cNvSpPr txBox="1"/>
      </xdr:nvSpPr>
      <xdr:spPr>
        <a:xfrm>
          <a:off x="23374350" y="28067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10</xdr:row>
      <xdr:rowOff>0</xdr:rowOff>
    </xdr:from>
    <xdr:ext cx="184731" cy="271909"/>
    <xdr:sp macro="" textlink="">
      <xdr:nvSpPr>
        <xdr:cNvPr id="2279" name="pole tekstowe 2278">
          <a:extLst>
            <a:ext uri="{FF2B5EF4-FFF2-40B4-BE49-F238E27FC236}">
              <a16:creationId xmlns:a16="http://schemas.microsoft.com/office/drawing/2014/main" id="{D0E6A0B8-38F2-42CF-AF85-EC2B1265A378}"/>
            </a:ext>
          </a:extLst>
        </xdr:cNvPr>
        <xdr:cNvSpPr txBox="1"/>
      </xdr:nvSpPr>
      <xdr:spPr>
        <a:xfrm>
          <a:off x="23374350" y="28067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25</xdr:row>
      <xdr:rowOff>0</xdr:rowOff>
    </xdr:from>
    <xdr:ext cx="194454" cy="271909"/>
    <xdr:sp macro="" textlink="">
      <xdr:nvSpPr>
        <xdr:cNvPr id="2280" name="pole tekstowe 2279">
          <a:extLst>
            <a:ext uri="{FF2B5EF4-FFF2-40B4-BE49-F238E27FC236}">
              <a16:creationId xmlns:a16="http://schemas.microsoft.com/office/drawing/2014/main" id="{42E55D19-86A0-46B5-9830-BA48C57A245E}"/>
            </a:ext>
          </a:extLst>
        </xdr:cNvPr>
        <xdr:cNvSpPr txBox="1"/>
      </xdr:nvSpPr>
      <xdr:spPr>
        <a:xfrm>
          <a:off x="23374350" y="52832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25</xdr:row>
      <xdr:rowOff>0</xdr:rowOff>
    </xdr:from>
    <xdr:ext cx="194454" cy="271909"/>
    <xdr:sp macro="" textlink="">
      <xdr:nvSpPr>
        <xdr:cNvPr id="2281" name="pole tekstowe 2280">
          <a:extLst>
            <a:ext uri="{FF2B5EF4-FFF2-40B4-BE49-F238E27FC236}">
              <a16:creationId xmlns:a16="http://schemas.microsoft.com/office/drawing/2014/main" id="{8401ACE3-A826-4D43-9F78-F007B369C21A}"/>
            </a:ext>
          </a:extLst>
        </xdr:cNvPr>
        <xdr:cNvSpPr txBox="1"/>
      </xdr:nvSpPr>
      <xdr:spPr>
        <a:xfrm>
          <a:off x="23374350" y="52832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184731" cy="271909"/>
    <xdr:sp macro="" textlink="">
      <xdr:nvSpPr>
        <xdr:cNvPr id="2282" name="pole tekstowe 2281">
          <a:extLst>
            <a:ext uri="{FF2B5EF4-FFF2-40B4-BE49-F238E27FC236}">
              <a16:creationId xmlns:a16="http://schemas.microsoft.com/office/drawing/2014/main" id="{2D4E4E67-0CDA-4ECA-AC90-723BC6C77FA9}"/>
            </a:ext>
          </a:extLst>
        </xdr:cNvPr>
        <xdr:cNvSpPr txBox="1"/>
      </xdr:nvSpPr>
      <xdr:spPr>
        <a:xfrm>
          <a:off x="23374350" y="23114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7</xdr:row>
      <xdr:rowOff>0</xdr:rowOff>
    </xdr:from>
    <xdr:ext cx="184731" cy="271909"/>
    <xdr:sp macro="" textlink="">
      <xdr:nvSpPr>
        <xdr:cNvPr id="2283" name="pole tekstowe 2282">
          <a:extLst>
            <a:ext uri="{FF2B5EF4-FFF2-40B4-BE49-F238E27FC236}">
              <a16:creationId xmlns:a16="http://schemas.microsoft.com/office/drawing/2014/main" id="{4BB74960-0F2F-441A-88CB-A60D3A2B7CB5}"/>
            </a:ext>
          </a:extLst>
        </xdr:cNvPr>
        <xdr:cNvSpPr txBox="1"/>
      </xdr:nvSpPr>
      <xdr:spPr>
        <a:xfrm>
          <a:off x="23374350" y="23114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194454" cy="271909"/>
    <xdr:sp macro="" textlink="">
      <xdr:nvSpPr>
        <xdr:cNvPr id="2284" name="pole tekstowe 2283">
          <a:extLst>
            <a:ext uri="{FF2B5EF4-FFF2-40B4-BE49-F238E27FC236}">
              <a16:creationId xmlns:a16="http://schemas.microsoft.com/office/drawing/2014/main" id="{B5240E53-E893-44FD-A79E-C58DE0FD79CE}"/>
            </a:ext>
          </a:extLst>
        </xdr:cNvPr>
        <xdr:cNvSpPr txBox="1"/>
      </xdr:nvSpPr>
      <xdr:spPr>
        <a:xfrm>
          <a:off x="2337435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11</xdr:row>
      <xdr:rowOff>0</xdr:rowOff>
    </xdr:from>
    <xdr:ext cx="194454" cy="271909"/>
    <xdr:sp macro="" textlink="">
      <xdr:nvSpPr>
        <xdr:cNvPr id="2285" name="pole tekstowe 2284">
          <a:extLst>
            <a:ext uri="{FF2B5EF4-FFF2-40B4-BE49-F238E27FC236}">
              <a16:creationId xmlns:a16="http://schemas.microsoft.com/office/drawing/2014/main" id="{9BADD5C3-C46C-4F62-99A8-233E74C52DC3}"/>
            </a:ext>
          </a:extLst>
        </xdr:cNvPr>
        <xdr:cNvSpPr txBox="1"/>
      </xdr:nvSpPr>
      <xdr:spPr>
        <a:xfrm>
          <a:off x="23374350" y="29718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33</xdr:row>
      <xdr:rowOff>0</xdr:rowOff>
    </xdr:from>
    <xdr:ext cx="184731" cy="274009"/>
    <xdr:sp macro="" textlink="">
      <xdr:nvSpPr>
        <xdr:cNvPr id="2286" name="pole tekstowe 2285">
          <a:extLst>
            <a:ext uri="{FF2B5EF4-FFF2-40B4-BE49-F238E27FC236}">
              <a16:creationId xmlns:a16="http://schemas.microsoft.com/office/drawing/2014/main" id="{E493AE1D-317C-4F1C-8715-18086A5A6AB1}"/>
            </a:ext>
          </a:extLst>
        </xdr:cNvPr>
        <xdr:cNvSpPr txBox="1"/>
      </xdr:nvSpPr>
      <xdr:spPr>
        <a:xfrm>
          <a:off x="23374350" y="660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33</xdr:row>
      <xdr:rowOff>0</xdr:rowOff>
    </xdr:from>
    <xdr:ext cx="184731" cy="274009"/>
    <xdr:sp macro="" textlink="">
      <xdr:nvSpPr>
        <xdr:cNvPr id="2287" name="pole tekstowe 2286">
          <a:extLst>
            <a:ext uri="{FF2B5EF4-FFF2-40B4-BE49-F238E27FC236}">
              <a16:creationId xmlns:a16="http://schemas.microsoft.com/office/drawing/2014/main" id="{3D835211-5CCF-46C8-AE19-36377850FEA0}"/>
            </a:ext>
          </a:extLst>
        </xdr:cNvPr>
        <xdr:cNvSpPr txBox="1"/>
      </xdr:nvSpPr>
      <xdr:spPr>
        <a:xfrm>
          <a:off x="23374350" y="660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194454" cy="271909"/>
    <xdr:sp macro="" textlink="">
      <xdr:nvSpPr>
        <xdr:cNvPr id="2288" name="pole tekstowe 2287">
          <a:extLst>
            <a:ext uri="{FF2B5EF4-FFF2-40B4-BE49-F238E27FC236}">
              <a16:creationId xmlns:a16="http://schemas.microsoft.com/office/drawing/2014/main" id="{CC73B714-58DB-4CD7-A444-C08A46346118}"/>
            </a:ext>
          </a:extLst>
        </xdr:cNvPr>
        <xdr:cNvSpPr txBox="1"/>
      </xdr:nvSpPr>
      <xdr:spPr>
        <a:xfrm>
          <a:off x="2337435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8</xdr:row>
      <xdr:rowOff>0</xdr:rowOff>
    </xdr:from>
    <xdr:ext cx="194454" cy="271909"/>
    <xdr:sp macro="" textlink="">
      <xdr:nvSpPr>
        <xdr:cNvPr id="2289" name="pole tekstowe 2288">
          <a:extLst>
            <a:ext uri="{FF2B5EF4-FFF2-40B4-BE49-F238E27FC236}">
              <a16:creationId xmlns:a16="http://schemas.microsoft.com/office/drawing/2014/main" id="{AF9FEEA5-76F4-4D9C-BE7A-3FCDAA1C5E60}"/>
            </a:ext>
          </a:extLst>
        </xdr:cNvPr>
        <xdr:cNvSpPr txBox="1"/>
      </xdr:nvSpPr>
      <xdr:spPr>
        <a:xfrm>
          <a:off x="23374350" y="24765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33</xdr:row>
      <xdr:rowOff>0</xdr:rowOff>
    </xdr:from>
    <xdr:ext cx="184731" cy="274009"/>
    <xdr:sp macro="" textlink="">
      <xdr:nvSpPr>
        <xdr:cNvPr id="2290" name="pole tekstowe 2289">
          <a:extLst>
            <a:ext uri="{FF2B5EF4-FFF2-40B4-BE49-F238E27FC236}">
              <a16:creationId xmlns:a16="http://schemas.microsoft.com/office/drawing/2014/main" id="{396AF833-FBA5-4CB1-9143-70D3C936F744}"/>
            </a:ext>
          </a:extLst>
        </xdr:cNvPr>
        <xdr:cNvSpPr txBox="1"/>
      </xdr:nvSpPr>
      <xdr:spPr>
        <a:xfrm>
          <a:off x="24123650" y="660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30</xdr:col>
      <xdr:colOff>0</xdr:colOff>
      <xdr:row>33</xdr:row>
      <xdr:rowOff>0</xdr:rowOff>
    </xdr:from>
    <xdr:ext cx="184731" cy="274009"/>
    <xdr:sp macro="" textlink="">
      <xdr:nvSpPr>
        <xdr:cNvPr id="2291" name="pole tekstowe 2290">
          <a:extLst>
            <a:ext uri="{FF2B5EF4-FFF2-40B4-BE49-F238E27FC236}">
              <a16:creationId xmlns:a16="http://schemas.microsoft.com/office/drawing/2014/main" id="{C12C1824-1FA7-4470-BDE9-91BE9C4604AE}"/>
            </a:ext>
          </a:extLst>
        </xdr:cNvPr>
        <xdr:cNvSpPr txBox="1"/>
      </xdr:nvSpPr>
      <xdr:spPr>
        <a:xfrm>
          <a:off x="24123650" y="6604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2292" name="pole tekstowe 5">
          <a:extLst>
            <a:ext uri="{FF2B5EF4-FFF2-40B4-BE49-F238E27FC236}">
              <a16:creationId xmlns:a16="http://schemas.microsoft.com/office/drawing/2014/main" id="{F01B2317-7835-4F7B-8003-0B377CB6FCD8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2293" name="pole tekstowe 6">
          <a:extLst>
            <a:ext uri="{FF2B5EF4-FFF2-40B4-BE49-F238E27FC236}">
              <a16:creationId xmlns:a16="http://schemas.microsoft.com/office/drawing/2014/main" id="{71DF6D37-62E7-44DB-A1FC-AE902E8E0E2A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104775</xdr:rowOff>
    </xdr:to>
    <xdr:sp macro="" textlink="">
      <xdr:nvSpPr>
        <xdr:cNvPr id="2294" name="pole tekstowe 5">
          <a:extLst>
            <a:ext uri="{FF2B5EF4-FFF2-40B4-BE49-F238E27FC236}">
              <a16:creationId xmlns:a16="http://schemas.microsoft.com/office/drawing/2014/main" id="{9B1C954B-8B31-4D9B-8ADE-921973047ECE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104775</xdr:rowOff>
    </xdr:to>
    <xdr:sp macro="" textlink="">
      <xdr:nvSpPr>
        <xdr:cNvPr id="2295" name="pole tekstowe 6">
          <a:extLst>
            <a:ext uri="{FF2B5EF4-FFF2-40B4-BE49-F238E27FC236}">
              <a16:creationId xmlns:a16="http://schemas.microsoft.com/office/drawing/2014/main" id="{DEC0CD65-0A6E-4C31-ABD8-0BADCC7E7076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2296" name="pole tekstowe 41">
          <a:extLst>
            <a:ext uri="{FF2B5EF4-FFF2-40B4-BE49-F238E27FC236}">
              <a16:creationId xmlns:a16="http://schemas.microsoft.com/office/drawing/2014/main" id="{204C18F5-90CA-45CB-A565-734F905F8C99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2297" name="pole tekstowe 42">
          <a:extLst>
            <a:ext uri="{FF2B5EF4-FFF2-40B4-BE49-F238E27FC236}">
              <a16:creationId xmlns:a16="http://schemas.microsoft.com/office/drawing/2014/main" id="{943E2C13-9194-4A0D-A3C4-5FF13888C474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2298" name="pole tekstowe 59">
          <a:extLst>
            <a:ext uri="{FF2B5EF4-FFF2-40B4-BE49-F238E27FC236}">
              <a16:creationId xmlns:a16="http://schemas.microsoft.com/office/drawing/2014/main" id="{5A9B6B2F-A1DE-4B1F-9F0D-F08E6BEA0643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2299" name="pole tekstowe 60">
          <a:extLst>
            <a:ext uri="{FF2B5EF4-FFF2-40B4-BE49-F238E27FC236}">
              <a16:creationId xmlns:a16="http://schemas.microsoft.com/office/drawing/2014/main" id="{F1414BBD-0650-40B9-B82E-D90BF0326098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2300" name="pole tekstowe 77">
          <a:extLst>
            <a:ext uri="{FF2B5EF4-FFF2-40B4-BE49-F238E27FC236}">
              <a16:creationId xmlns:a16="http://schemas.microsoft.com/office/drawing/2014/main" id="{0C84010B-AAF4-469B-ADE7-D9819ACBB05D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74</xdr:row>
      <xdr:rowOff>1314823</xdr:rowOff>
    </xdr:from>
    <xdr:to>
      <xdr:col>23</xdr:col>
      <xdr:colOff>391459</xdr:colOff>
      <xdr:row>76</xdr:row>
      <xdr:rowOff>116354</xdr:rowOff>
    </xdr:to>
    <xdr:sp macro="" textlink="">
      <xdr:nvSpPr>
        <xdr:cNvPr id="2301" name="pole tekstowe 78">
          <a:extLst>
            <a:ext uri="{FF2B5EF4-FFF2-40B4-BE49-F238E27FC236}">
              <a16:creationId xmlns:a16="http://schemas.microsoft.com/office/drawing/2014/main" id="{8E887CD5-82CA-4DD4-B4E2-19AE0D0B1385}"/>
            </a:ext>
          </a:extLst>
        </xdr:cNvPr>
        <xdr:cNvSpPr txBox="1">
          <a:spLocks noChangeArrowheads="1"/>
        </xdr:cNvSpPr>
      </xdr:nvSpPr>
      <xdr:spPr bwMode="auto">
        <a:xfrm>
          <a:off x="19133484" y="135385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302" name="pole tekstowe 5">
          <a:extLst>
            <a:ext uri="{FF2B5EF4-FFF2-40B4-BE49-F238E27FC236}">
              <a16:creationId xmlns:a16="http://schemas.microsoft.com/office/drawing/2014/main" id="{614EFEE3-B0D1-4AB4-A31B-43BC6EE0BCED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303" name="pole tekstowe 6">
          <a:extLst>
            <a:ext uri="{FF2B5EF4-FFF2-40B4-BE49-F238E27FC236}">
              <a16:creationId xmlns:a16="http://schemas.microsoft.com/office/drawing/2014/main" id="{2549994D-4CF4-427F-87CA-230A45D56763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104775</xdr:rowOff>
    </xdr:to>
    <xdr:sp macro="" textlink="">
      <xdr:nvSpPr>
        <xdr:cNvPr id="2304" name="pole tekstowe 5">
          <a:extLst>
            <a:ext uri="{FF2B5EF4-FFF2-40B4-BE49-F238E27FC236}">
              <a16:creationId xmlns:a16="http://schemas.microsoft.com/office/drawing/2014/main" id="{5D630875-0242-4E54-82BF-3E3BE2A9E97D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104775</xdr:rowOff>
    </xdr:to>
    <xdr:sp macro="" textlink="">
      <xdr:nvSpPr>
        <xdr:cNvPr id="2305" name="pole tekstowe 6">
          <a:extLst>
            <a:ext uri="{FF2B5EF4-FFF2-40B4-BE49-F238E27FC236}">
              <a16:creationId xmlns:a16="http://schemas.microsoft.com/office/drawing/2014/main" id="{2AB5A1AB-4D13-450C-9426-087C4FB8023A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306" name="pole tekstowe 41">
          <a:extLst>
            <a:ext uri="{FF2B5EF4-FFF2-40B4-BE49-F238E27FC236}">
              <a16:creationId xmlns:a16="http://schemas.microsoft.com/office/drawing/2014/main" id="{DFC0BE43-3266-43BE-B9FF-70AABF63A054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307" name="pole tekstowe 42">
          <a:extLst>
            <a:ext uri="{FF2B5EF4-FFF2-40B4-BE49-F238E27FC236}">
              <a16:creationId xmlns:a16="http://schemas.microsoft.com/office/drawing/2014/main" id="{2D209D8D-0D9C-46A1-9D87-7F6F540D3010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308" name="pole tekstowe 59">
          <a:extLst>
            <a:ext uri="{FF2B5EF4-FFF2-40B4-BE49-F238E27FC236}">
              <a16:creationId xmlns:a16="http://schemas.microsoft.com/office/drawing/2014/main" id="{13384C4C-FC12-44C5-99B4-E3BCB54FAAE9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309" name="pole tekstowe 60">
          <a:extLst>
            <a:ext uri="{FF2B5EF4-FFF2-40B4-BE49-F238E27FC236}">
              <a16:creationId xmlns:a16="http://schemas.microsoft.com/office/drawing/2014/main" id="{B0DA15CB-F4CD-418B-885C-FBD33B88A42C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310" name="pole tekstowe 77">
          <a:extLst>
            <a:ext uri="{FF2B5EF4-FFF2-40B4-BE49-F238E27FC236}">
              <a16:creationId xmlns:a16="http://schemas.microsoft.com/office/drawing/2014/main" id="{8FEBD559-D21E-42A1-A4C4-41421E402423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311" name="pole tekstowe 78">
          <a:extLst>
            <a:ext uri="{FF2B5EF4-FFF2-40B4-BE49-F238E27FC236}">
              <a16:creationId xmlns:a16="http://schemas.microsoft.com/office/drawing/2014/main" id="{4CB47961-0280-48B0-B3C6-4DEB6AE9D778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312" name="pole tekstowe 5">
          <a:extLst>
            <a:ext uri="{FF2B5EF4-FFF2-40B4-BE49-F238E27FC236}">
              <a16:creationId xmlns:a16="http://schemas.microsoft.com/office/drawing/2014/main" id="{AC830157-99ED-4BAF-82AC-DEC163CF246A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313" name="pole tekstowe 6">
          <a:extLst>
            <a:ext uri="{FF2B5EF4-FFF2-40B4-BE49-F238E27FC236}">
              <a16:creationId xmlns:a16="http://schemas.microsoft.com/office/drawing/2014/main" id="{6F2CFD4F-F888-46AA-AF42-F1470C210B40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104775</xdr:rowOff>
    </xdr:to>
    <xdr:sp macro="" textlink="">
      <xdr:nvSpPr>
        <xdr:cNvPr id="2314" name="pole tekstowe 5">
          <a:extLst>
            <a:ext uri="{FF2B5EF4-FFF2-40B4-BE49-F238E27FC236}">
              <a16:creationId xmlns:a16="http://schemas.microsoft.com/office/drawing/2014/main" id="{93CFF9F2-CDB4-404E-B5BF-E66D16E9E92B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104775</xdr:rowOff>
    </xdr:to>
    <xdr:sp macro="" textlink="">
      <xdr:nvSpPr>
        <xdr:cNvPr id="2315" name="pole tekstowe 6">
          <a:extLst>
            <a:ext uri="{FF2B5EF4-FFF2-40B4-BE49-F238E27FC236}">
              <a16:creationId xmlns:a16="http://schemas.microsoft.com/office/drawing/2014/main" id="{00EBE3F6-720C-4965-8AD5-0EAAD3AB8497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316" name="pole tekstowe 41">
          <a:extLst>
            <a:ext uri="{FF2B5EF4-FFF2-40B4-BE49-F238E27FC236}">
              <a16:creationId xmlns:a16="http://schemas.microsoft.com/office/drawing/2014/main" id="{D457F268-3D43-481B-B7CB-E70C3FBB50DE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317" name="pole tekstowe 42">
          <a:extLst>
            <a:ext uri="{FF2B5EF4-FFF2-40B4-BE49-F238E27FC236}">
              <a16:creationId xmlns:a16="http://schemas.microsoft.com/office/drawing/2014/main" id="{5FFCDDB2-6566-44D8-A16B-71128FE54D65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318" name="pole tekstowe 59">
          <a:extLst>
            <a:ext uri="{FF2B5EF4-FFF2-40B4-BE49-F238E27FC236}">
              <a16:creationId xmlns:a16="http://schemas.microsoft.com/office/drawing/2014/main" id="{272E7584-73E7-4C4E-A1D8-D5BD15ABA705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319" name="pole tekstowe 60">
          <a:extLst>
            <a:ext uri="{FF2B5EF4-FFF2-40B4-BE49-F238E27FC236}">
              <a16:creationId xmlns:a16="http://schemas.microsoft.com/office/drawing/2014/main" id="{9F89FFF3-B952-4C11-BAD3-4ECB826C23C3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320" name="pole tekstowe 77">
          <a:extLst>
            <a:ext uri="{FF2B5EF4-FFF2-40B4-BE49-F238E27FC236}">
              <a16:creationId xmlns:a16="http://schemas.microsoft.com/office/drawing/2014/main" id="{233C0FE6-B3F5-4A6E-B10C-60EC02092894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321" name="pole tekstowe 78">
          <a:extLst>
            <a:ext uri="{FF2B5EF4-FFF2-40B4-BE49-F238E27FC236}">
              <a16:creationId xmlns:a16="http://schemas.microsoft.com/office/drawing/2014/main" id="{2ABB720D-A2DD-4CD0-A7B2-A69F828D1EE6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76</xdr:row>
      <xdr:rowOff>0</xdr:rowOff>
    </xdr:from>
    <xdr:to>
      <xdr:col>22</xdr:col>
      <xdr:colOff>952500</xdr:colOff>
      <xdr:row>77</xdr:row>
      <xdr:rowOff>123825</xdr:rowOff>
    </xdr:to>
    <xdr:sp macro="" textlink="">
      <xdr:nvSpPr>
        <xdr:cNvPr id="2322" name="pole tekstowe 5">
          <a:extLst>
            <a:ext uri="{FF2B5EF4-FFF2-40B4-BE49-F238E27FC236}">
              <a16:creationId xmlns:a16="http://schemas.microsoft.com/office/drawing/2014/main" id="{4E87FCFD-667C-4131-B674-D5365AE39513}"/>
            </a:ext>
          </a:extLst>
        </xdr:cNvPr>
        <xdr:cNvSpPr txBox="1">
          <a:spLocks noChangeArrowheads="1"/>
        </xdr:cNvSpPr>
      </xdr:nvSpPr>
      <xdr:spPr bwMode="auto">
        <a:xfrm>
          <a:off x="1874202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76</xdr:row>
      <xdr:rowOff>0</xdr:rowOff>
    </xdr:from>
    <xdr:to>
      <xdr:col>22</xdr:col>
      <xdr:colOff>952500</xdr:colOff>
      <xdr:row>77</xdr:row>
      <xdr:rowOff>123825</xdr:rowOff>
    </xdr:to>
    <xdr:sp macro="" textlink="">
      <xdr:nvSpPr>
        <xdr:cNvPr id="2323" name="pole tekstowe 6">
          <a:extLst>
            <a:ext uri="{FF2B5EF4-FFF2-40B4-BE49-F238E27FC236}">
              <a16:creationId xmlns:a16="http://schemas.microsoft.com/office/drawing/2014/main" id="{A1677D49-FAD8-44E1-9AFC-8E9C726AE9DD}"/>
            </a:ext>
          </a:extLst>
        </xdr:cNvPr>
        <xdr:cNvSpPr txBox="1">
          <a:spLocks noChangeArrowheads="1"/>
        </xdr:cNvSpPr>
      </xdr:nvSpPr>
      <xdr:spPr bwMode="auto">
        <a:xfrm>
          <a:off x="1874202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76</xdr:row>
      <xdr:rowOff>0</xdr:rowOff>
    </xdr:from>
    <xdr:to>
      <xdr:col>22</xdr:col>
      <xdr:colOff>952500</xdr:colOff>
      <xdr:row>77</xdr:row>
      <xdr:rowOff>104775</xdr:rowOff>
    </xdr:to>
    <xdr:sp macro="" textlink="">
      <xdr:nvSpPr>
        <xdr:cNvPr id="2324" name="pole tekstowe 5">
          <a:extLst>
            <a:ext uri="{FF2B5EF4-FFF2-40B4-BE49-F238E27FC236}">
              <a16:creationId xmlns:a16="http://schemas.microsoft.com/office/drawing/2014/main" id="{9CA04B43-CA5A-4214-B429-53561162B6F5}"/>
            </a:ext>
          </a:extLst>
        </xdr:cNvPr>
        <xdr:cNvSpPr txBox="1">
          <a:spLocks noChangeArrowheads="1"/>
        </xdr:cNvSpPr>
      </xdr:nvSpPr>
      <xdr:spPr bwMode="auto">
        <a:xfrm>
          <a:off x="18742025" y="13703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76</xdr:row>
      <xdr:rowOff>0</xdr:rowOff>
    </xdr:from>
    <xdr:to>
      <xdr:col>22</xdr:col>
      <xdr:colOff>952500</xdr:colOff>
      <xdr:row>77</xdr:row>
      <xdr:rowOff>104775</xdr:rowOff>
    </xdr:to>
    <xdr:sp macro="" textlink="">
      <xdr:nvSpPr>
        <xdr:cNvPr id="2325" name="pole tekstowe 6">
          <a:extLst>
            <a:ext uri="{FF2B5EF4-FFF2-40B4-BE49-F238E27FC236}">
              <a16:creationId xmlns:a16="http://schemas.microsoft.com/office/drawing/2014/main" id="{EF12160C-9046-43AD-A43B-0937E81F34BD}"/>
            </a:ext>
          </a:extLst>
        </xdr:cNvPr>
        <xdr:cNvSpPr txBox="1">
          <a:spLocks noChangeArrowheads="1"/>
        </xdr:cNvSpPr>
      </xdr:nvSpPr>
      <xdr:spPr bwMode="auto">
        <a:xfrm>
          <a:off x="18742025" y="13703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76</xdr:row>
      <xdr:rowOff>0</xdr:rowOff>
    </xdr:from>
    <xdr:to>
      <xdr:col>22</xdr:col>
      <xdr:colOff>952500</xdr:colOff>
      <xdr:row>77</xdr:row>
      <xdr:rowOff>123825</xdr:rowOff>
    </xdr:to>
    <xdr:sp macro="" textlink="">
      <xdr:nvSpPr>
        <xdr:cNvPr id="2326" name="pole tekstowe 41">
          <a:extLst>
            <a:ext uri="{FF2B5EF4-FFF2-40B4-BE49-F238E27FC236}">
              <a16:creationId xmlns:a16="http://schemas.microsoft.com/office/drawing/2014/main" id="{DF46D2FE-835C-4D4A-B7DB-3C1E0F8B77A2}"/>
            </a:ext>
          </a:extLst>
        </xdr:cNvPr>
        <xdr:cNvSpPr txBox="1">
          <a:spLocks noChangeArrowheads="1"/>
        </xdr:cNvSpPr>
      </xdr:nvSpPr>
      <xdr:spPr bwMode="auto">
        <a:xfrm>
          <a:off x="1874202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76</xdr:row>
      <xdr:rowOff>0</xdr:rowOff>
    </xdr:from>
    <xdr:to>
      <xdr:col>22</xdr:col>
      <xdr:colOff>952500</xdr:colOff>
      <xdr:row>77</xdr:row>
      <xdr:rowOff>123825</xdr:rowOff>
    </xdr:to>
    <xdr:sp macro="" textlink="">
      <xdr:nvSpPr>
        <xdr:cNvPr id="2327" name="pole tekstowe 42">
          <a:extLst>
            <a:ext uri="{FF2B5EF4-FFF2-40B4-BE49-F238E27FC236}">
              <a16:creationId xmlns:a16="http://schemas.microsoft.com/office/drawing/2014/main" id="{666584CB-D1B3-45BF-8919-09DA9D366C45}"/>
            </a:ext>
          </a:extLst>
        </xdr:cNvPr>
        <xdr:cNvSpPr txBox="1">
          <a:spLocks noChangeArrowheads="1"/>
        </xdr:cNvSpPr>
      </xdr:nvSpPr>
      <xdr:spPr bwMode="auto">
        <a:xfrm>
          <a:off x="1874202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76</xdr:row>
      <xdr:rowOff>0</xdr:rowOff>
    </xdr:from>
    <xdr:to>
      <xdr:col>22</xdr:col>
      <xdr:colOff>952500</xdr:colOff>
      <xdr:row>77</xdr:row>
      <xdr:rowOff>123825</xdr:rowOff>
    </xdr:to>
    <xdr:sp macro="" textlink="">
      <xdr:nvSpPr>
        <xdr:cNvPr id="2328" name="pole tekstowe 59">
          <a:extLst>
            <a:ext uri="{FF2B5EF4-FFF2-40B4-BE49-F238E27FC236}">
              <a16:creationId xmlns:a16="http://schemas.microsoft.com/office/drawing/2014/main" id="{F85B1E3B-7942-4E0F-BBC5-8B996E87102F}"/>
            </a:ext>
          </a:extLst>
        </xdr:cNvPr>
        <xdr:cNvSpPr txBox="1">
          <a:spLocks noChangeArrowheads="1"/>
        </xdr:cNvSpPr>
      </xdr:nvSpPr>
      <xdr:spPr bwMode="auto">
        <a:xfrm>
          <a:off x="1874202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76</xdr:row>
      <xdr:rowOff>0</xdr:rowOff>
    </xdr:from>
    <xdr:to>
      <xdr:col>22</xdr:col>
      <xdr:colOff>952500</xdr:colOff>
      <xdr:row>77</xdr:row>
      <xdr:rowOff>123825</xdr:rowOff>
    </xdr:to>
    <xdr:sp macro="" textlink="">
      <xdr:nvSpPr>
        <xdr:cNvPr id="2329" name="pole tekstowe 60">
          <a:extLst>
            <a:ext uri="{FF2B5EF4-FFF2-40B4-BE49-F238E27FC236}">
              <a16:creationId xmlns:a16="http://schemas.microsoft.com/office/drawing/2014/main" id="{D40CAA9C-F8B3-437E-BE09-C7F0CC02B97F}"/>
            </a:ext>
          </a:extLst>
        </xdr:cNvPr>
        <xdr:cNvSpPr txBox="1">
          <a:spLocks noChangeArrowheads="1"/>
        </xdr:cNvSpPr>
      </xdr:nvSpPr>
      <xdr:spPr bwMode="auto">
        <a:xfrm>
          <a:off x="1874202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76</xdr:row>
      <xdr:rowOff>0</xdr:rowOff>
    </xdr:from>
    <xdr:to>
      <xdr:col>22</xdr:col>
      <xdr:colOff>952500</xdr:colOff>
      <xdr:row>77</xdr:row>
      <xdr:rowOff>123825</xdr:rowOff>
    </xdr:to>
    <xdr:sp macro="" textlink="">
      <xdr:nvSpPr>
        <xdr:cNvPr id="2330" name="pole tekstowe 77">
          <a:extLst>
            <a:ext uri="{FF2B5EF4-FFF2-40B4-BE49-F238E27FC236}">
              <a16:creationId xmlns:a16="http://schemas.microsoft.com/office/drawing/2014/main" id="{6656DFA2-8625-4E97-9A57-7EDF602E30C2}"/>
            </a:ext>
          </a:extLst>
        </xdr:cNvPr>
        <xdr:cNvSpPr txBox="1">
          <a:spLocks noChangeArrowheads="1"/>
        </xdr:cNvSpPr>
      </xdr:nvSpPr>
      <xdr:spPr bwMode="auto">
        <a:xfrm>
          <a:off x="1874202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75</xdr:row>
      <xdr:rowOff>1314823</xdr:rowOff>
    </xdr:from>
    <xdr:to>
      <xdr:col>23</xdr:col>
      <xdr:colOff>391459</xdr:colOff>
      <xdr:row>77</xdr:row>
      <xdr:rowOff>116354</xdr:rowOff>
    </xdr:to>
    <xdr:sp macro="" textlink="">
      <xdr:nvSpPr>
        <xdr:cNvPr id="2331" name="pole tekstowe 78">
          <a:extLst>
            <a:ext uri="{FF2B5EF4-FFF2-40B4-BE49-F238E27FC236}">
              <a16:creationId xmlns:a16="http://schemas.microsoft.com/office/drawing/2014/main" id="{3FB53BAE-8C1C-4DE4-A45C-FAD767B7315F}"/>
            </a:ext>
          </a:extLst>
        </xdr:cNvPr>
        <xdr:cNvSpPr txBox="1">
          <a:spLocks noChangeArrowheads="1"/>
        </xdr:cNvSpPr>
      </xdr:nvSpPr>
      <xdr:spPr bwMode="auto">
        <a:xfrm>
          <a:off x="19133484" y="137036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77</xdr:row>
      <xdr:rowOff>0</xdr:rowOff>
    </xdr:from>
    <xdr:to>
      <xdr:col>22</xdr:col>
      <xdr:colOff>952500</xdr:colOff>
      <xdr:row>78</xdr:row>
      <xdr:rowOff>123825</xdr:rowOff>
    </xdr:to>
    <xdr:sp macro="" textlink="">
      <xdr:nvSpPr>
        <xdr:cNvPr id="2332" name="pole tekstowe 5">
          <a:extLst>
            <a:ext uri="{FF2B5EF4-FFF2-40B4-BE49-F238E27FC236}">
              <a16:creationId xmlns:a16="http://schemas.microsoft.com/office/drawing/2014/main" id="{CE91E8AD-2144-4ABD-97DC-289369DE9612}"/>
            </a:ext>
          </a:extLst>
        </xdr:cNvPr>
        <xdr:cNvSpPr txBox="1">
          <a:spLocks noChangeArrowheads="1"/>
        </xdr:cNvSpPr>
      </xdr:nvSpPr>
      <xdr:spPr bwMode="auto">
        <a:xfrm>
          <a:off x="1874202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77</xdr:row>
      <xdr:rowOff>0</xdr:rowOff>
    </xdr:from>
    <xdr:to>
      <xdr:col>22</xdr:col>
      <xdr:colOff>952500</xdr:colOff>
      <xdr:row>78</xdr:row>
      <xdr:rowOff>123825</xdr:rowOff>
    </xdr:to>
    <xdr:sp macro="" textlink="">
      <xdr:nvSpPr>
        <xdr:cNvPr id="2333" name="pole tekstowe 6">
          <a:extLst>
            <a:ext uri="{FF2B5EF4-FFF2-40B4-BE49-F238E27FC236}">
              <a16:creationId xmlns:a16="http://schemas.microsoft.com/office/drawing/2014/main" id="{127CCA9C-FC57-404D-8484-E33E8BFBF67E}"/>
            </a:ext>
          </a:extLst>
        </xdr:cNvPr>
        <xdr:cNvSpPr txBox="1">
          <a:spLocks noChangeArrowheads="1"/>
        </xdr:cNvSpPr>
      </xdr:nvSpPr>
      <xdr:spPr bwMode="auto">
        <a:xfrm>
          <a:off x="1874202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77</xdr:row>
      <xdr:rowOff>0</xdr:rowOff>
    </xdr:from>
    <xdr:to>
      <xdr:col>22</xdr:col>
      <xdr:colOff>952500</xdr:colOff>
      <xdr:row>78</xdr:row>
      <xdr:rowOff>104775</xdr:rowOff>
    </xdr:to>
    <xdr:sp macro="" textlink="">
      <xdr:nvSpPr>
        <xdr:cNvPr id="2334" name="pole tekstowe 5">
          <a:extLst>
            <a:ext uri="{FF2B5EF4-FFF2-40B4-BE49-F238E27FC236}">
              <a16:creationId xmlns:a16="http://schemas.microsoft.com/office/drawing/2014/main" id="{B44EDD4C-02E5-416F-B97B-20FD840ED23F}"/>
            </a:ext>
          </a:extLst>
        </xdr:cNvPr>
        <xdr:cNvSpPr txBox="1">
          <a:spLocks noChangeArrowheads="1"/>
        </xdr:cNvSpPr>
      </xdr:nvSpPr>
      <xdr:spPr bwMode="auto">
        <a:xfrm>
          <a:off x="18742025" y="13868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77</xdr:row>
      <xdr:rowOff>0</xdr:rowOff>
    </xdr:from>
    <xdr:to>
      <xdr:col>22</xdr:col>
      <xdr:colOff>952500</xdr:colOff>
      <xdr:row>78</xdr:row>
      <xdr:rowOff>104775</xdr:rowOff>
    </xdr:to>
    <xdr:sp macro="" textlink="">
      <xdr:nvSpPr>
        <xdr:cNvPr id="2335" name="pole tekstowe 6">
          <a:extLst>
            <a:ext uri="{FF2B5EF4-FFF2-40B4-BE49-F238E27FC236}">
              <a16:creationId xmlns:a16="http://schemas.microsoft.com/office/drawing/2014/main" id="{A83A59D9-2E53-4778-8E04-71717CBBAF8F}"/>
            </a:ext>
          </a:extLst>
        </xdr:cNvPr>
        <xdr:cNvSpPr txBox="1">
          <a:spLocks noChangeArrowheads="1"/>
        </xdr:cNvSpPr>
      </xdr:nvSpPr>
      <xdr:spPr bwMode="auto">
        <a:xfrm>
          <a:off x="18742025" y="13868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77</xdr:row>
      <xdr:rowOff>0</xdr:rowOff>
    </xdr:from>
    <xdr:to>
      <xdr:col>22</xdr:col>
      <xdr:colOff>952500</xdr:colOff>
      <xdr:row>78</xdr:row>
      <xdr:rowOff>123825</xdr:rowOff>
    </xdr:to>
    <xdr:sp macro="" textlink="">
      <xdr:nvSpPr>
        <xdr:cNvPr id="2336" name="pole tekstowe 41">
          <a:extLst>
            <a:ext uri="{FF2B5EF4-FFF2-40B4-BE49-F238E27FC236}">
              <a16:creationId xmlns:a16="http://schemas.microsoft.com/office/drawing/2014/main" id="{A8176AB7-42B6-479C-996B-528568878E99}"/>
            </a:ext>
          </a:extLst>
        </xdr:cNvPr>
        <xdr:cNvSpPr txBox="1">
          <a:spLocks noChangeArrowheads="1"/>
        </xdr:cNvSpPr>
      </xdr:nvSpPr>
      <xdr:spPr bwMode="auto">
        <a:xfrm>
          <a:off x="1874202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77</xdr:row>
      <xdr:rowOff>0</xdr:rowOff>
    </xdr:from>
    <xdr:to>
      <xdr:col>22</xdr:col>
      <xdr:colOff>952500</xdr:colOff>
      <xdr:row>78</xdr:row>
      <xdr:rowOff>123825</xdr:rowOff>
    </xdr:to>
    <xdr:sp macro="" textlink="">
      <xdr:nvSpPr>
        <xdr:cNvPr id="2337" name="pole tekstowe 42">
          <a:extLst>
            <a:ext uri="{FF2B5EF4-FFF2-40B4-BE49-F238E27FC236}">
              <a16:creationId xmlns:a16="http://schemas.microsoft.com/office/drawing/2014/main" id="{264E058B-8F74-4B21-B584-C8AE1CB4425E}"/>
            </a:ext>
          </a:extLst>
        </xdr:cNvPr>
        <xdr:cNvSpPr txBox="1">
          <a:spLocks noChangeArrowheads="1"/>
        </xdr:cNvSpPr>
      </xdr:nvSpPr>
      <xdr:spPr bwMode="auto">
        <a:xfrm>
          <a:off x="1874202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77</xdr:row>
      <xdr:rowOff>0</xdr:rowOff>
    </xdr:from>
    <xdr:to>
      <xdr:col>22</xdr:col>
      <xdr:colOff>952500</xdr:colOff>
      <xdr:row>78</xdr:row>
      <xdr:rowOff>123825</xdr:rowOff>
    </xdr:to>
    <xdr:sp macro="" textlink="">
      <xdr:nvSpPr>
        <xdr:cNvPr id="2338" name="pole tekstowe 59">
          <a:extLst>
            <a:ext uri="{FF2B5EF4-FFF2-40B4-BE49-F238E27FC236}">
              <a16:creationId xmlns:a16="http://schemas.microsoft.com/office/drawing/2014/main" id="{63DCA8A4-BCC2-449B-9662-267E78DA313C}"/>
            </a:ext>
          </a:extLst>
        </xdr:cNvPr>
        <xdr:cNvSpPr txBox="1">
          <a:spLocks noChangeArrowheads="1"/>
        </xdr:cNvSpPr>
      </xdr:nvSpPr>
      <xdr:spPr bwMode="auto">
        <a:xfrm>
          <a:off x="1874202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77</xdr:row>
      <xdr:rowOff>0</xdr:rowOff>
    </xdr:from>
    <xdr:to>
      <xdr:col>22</xdr:col>
      <xdr:colOff>952500</xdr:colOff>
      <xdr:row>78</xdr:row>
      <xdr:rowOff>123825</xdr:rowOff>
    </xdr:to>
    <xdr:sp macro="" textlink="">
      <xdr:nvSpPr>
        <xdr:cNvPr id="2339" name="pole tekstowe 60">
          <a:extLst>
            <a:ext uri="{FF2B5EF4-FFF2-40B4-BE49-F238E27FC236}">
              <a16:creationId xmlns:a16="http://schemas.microsoft.com/office/drawing/2014/main" id="{22FADADE-D75D-46F8-9690-83BC4592AD62}"/>
            </a:ext>
          </a:extLst>
        </xdr:cNvPr>
        <xdr:cNvSpPr txBox="1">
          <a:spLocks noChangeArrowheads="1"/>
        </xdr:cNvSpPr>
      </xdr:nvSpPr>
      <xdr:spPr bwMode="auto">
        <a:xfrm>
          <a:off x="1874202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77</xdr:row>
      <xdr:rowOff>0</xdr:rowOff>
    </xdr:from>
    <xdr:to>
      <xdr:col>22</xdr:col>
      <xdr:colOff>952500</xdr:colOff>
      <xdr:row>78</xdr:row>
      <xdr:rowOff>123825</xdr:rowOff>
    </xdr:to>
    <xdr:sp macro="" textlink="">
      <xdr:nvSpPr>
        <xdr:cNvPr id="2340" name="pole tekstowe 77">
          <a:extLst>
            <a:ext uri="{FF2B5EF4-FFF2-40B4-BE49-F238E27FC236}">
              <a16:creationId xmlns:a16="http://schemas.microsoft.com/office/drawing/2014/main" id="{82D29D0E-19FE-4267-AAE6-1118DA507C1C}"/>
            </a:ext>
          </a:extLst>
        </xdr:cNvPr>
        <xdr:cNvSpPr txBox="1">
          <a:spLocks noChangeArrowheads="1"/>
        </xdr:cNvSpPr>
      </xdr:nvSpPr>
      <xdr:spPr bwMode="auto">
        <a:xfrm>
          <a:off x="1874202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76</xdr:row>
      <xdr:rowOff>1314823</xdr:rowOff>
    </xdr:from>
    <xdr:to>
      <xdr:col>23</xdr:col>
      <xdr:colOff>391459</xdr:colOff>
      <xdr:row>78</xdr:row>
      <xdr:rowOff>116354</xdr:rowOff>
    </xdr:to>
    <xdr:sp macro="" textlink="">
      <xdr:nvSpPr>
        <xdr:cNvPr id="2341" name="pole tekstowe 78">
          <a:extLst>
            <a:ext uri="{FF2B5EF4-FFF2-40B4-BE49-F238E27FC236}">
              <a16:creationId xmlns:a16="http://schemas.microsoft.com/office/drawing/2014/main" id="{E9BDC9CD-F70D-4E10-AC99-9541DA641554}"/>
            </a:ext>
          </a:extLst>
        </xdr:cNvPr>
        <xdr:cNvSpPr txBox="1">
          <a:spLocks noChangeArrowheads="1"/>
        </xdr:cNvSpPr>
      </xdr:nvSpPr>
      <xdr:spPr bwMode="auto">
        <a:xfrm>
          <a:off x="19133484" y="138687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342" name="pole tekstowe 5">
          <a:extLst>
            <a:ext uri="{FF2B5EF4-FFF2-40B4-BE49-F238E27FC236}">
              <a16:creationId xmlns:a16="http://schemas.microsoft.com/office/drawing/2014/main" id="{D525D8F1-65A8-4A65-9638-F37E90B30A76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343" name="pole tekstowe 6">
          <a:extLst>
            <a:ext uri="{FF2B5EF4-FFF2-40B4-BE49-F238E27FC236}">
              <a16:creationId xmlns:a16="http://schemas.microsoft.com/office/drawing/2014/main" id="{424B3AB6-76FA-4D00-AE85-BDC468A63A94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104775</xdr:rowOff>
    </xdr:to>
    <xdr:sp macro="" textlink="">
      <xdr:nvSpPr>
        <xdr:cNvPr id="2344" name="pole tekstowe 5">
          <a:extLst>
            <a:ext uri="{FF2B5EF4-FFF2-40B4-BE49-F238E27FC236}">
              <a16:creationId xmlns:a16="http://schemas.microsoft.com/office/drawing/2014/main" id="{ADD61318-723B-4E36-AE70-C314959D267F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104775</xdr:rowOff>
    </xdr:to>
    <xdr:sp macro="" textlink="">
      <xdr:nvSpPr>
        <xdr:cNvPr id="2345" name="pole tekstowe 6">
          <a:extLst>
            <a:ext uri="{FF2B5EF4-FFF2-40B4-BE49-F238E27FC236}">
              <a16:creationId xmlns:a16="http://schemas.microsoft.com/office/drawing/2014/main" id="{203AD7CC-799A-418B-AF21-F86AD67F6DC3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346" name="pole tekstowe 41">
          <a:extLst>
            <a:ext uri="{FF2B5EF4-FFF2-40B4-BE49-F238E27FC236}">
              <a16:creationId xmlns:a16="http://schemas.microsoft.com/office/drawing/2014/main" id="{BB6CE61F-5FFF-4190-B398-B271A4534154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347" name="pole tekstowe 42">
          <a:extLst>
            <a:ext uri="{FF2B5EF4-FFF2-40B4-BE49-F238E27FC236}">
              <a16:creationId xmlns:a16="http://schemas.microsoft.com/office/drawing/2014/main" id="{FB517A2E-0724-435C-84D3-9E9A6A79F5C8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348" name="pole tekstowe 59">
          <a:extLst>
            <a:ext uri="{FF2B5EF4-FFF2-40B4-BE49-F238E27FC236}">
              <a16:creationId xmlns:a16="http://schemas.microsoft.com/office/drawing/2014/main" id="{7E22C784-6F67-43CB-A5E1-0BA64B2B0A0B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349" name="pole tekstowe 60">
          <a:extLst>
            <a:ext uri="{FF2B5EF4-FFF2-40B4-BE49-F238E27FC236}">
              <a16:creationId xmlns:a16="http://schemas.microsoft.com/office/drawing/2014/main" id="{3D977901-17C4-421D-B2B8-30177EC4FF25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350" name="pole tekstowe 77">
          <a:extLst>
            <a:ext uri="{FF2B5EF4-FFF2-40B4-BE49-F238E27FC236}">
              <a16:creationId xmlns:a16="http://schemas.microsoft.com/office/drawing/2014/main" id="{19A12DAD-AEAE-4B8E-83B4-8F12F6B6781E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351" name="pole tekstowe 78">
          <a:extLst>
            <a:ext uri="{FF2B5EF4-FFF2-40B4-BE49-F238E27FC236}">
              <a16:creationId xmlns:a16="http://schemas.microsoft.com/office/drawing/2014/main" id="{3ABC38E1-A143-4EB9-A3C0-0A9F60417100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352" name="pole tekstowe 5">
          <a:extLst>
            <a:ext uri="{FF2B5EF4-FFF2-40B4-BE49-F238E27FC236}">
              <a16:creationId xmlns:a16="http://schemas.microsoft.com/office/drawing/2014/main" id="{E815FDA1-06FA-48D5-9C80-51E67196F885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353" name="pole tekstowe 6">
          <a:extLst>
            <a:ext uri="{FF2B5EF4-FFF2-40B4-BE49-F238E27FC236}">
              <a16:creationId xmlns:a16="http://schemas.microsoft.com/office/drawing/2014/main" id="{16EE51B0-6470-4BB8-AD38-D3283DD43138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104775</xdr:rowOff>
    </xdr:to>
    <xdr:sp macro="" textlink="">
      <xdr:nvSpPr>
        <xdr:cNvPr id="2354" name="pole tekstowe 5">
          <a:extLst>
            <a:ext uri="{FF2B5EF4-FFF2-40B4-BE49-F238E27FC236}">
              <a16:creationId xmlns:a16="http://schemas.microsoft.com/office/drawing/2014/main" id="{4AEAB413-C25C-4778-830F-7977847BC52E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104775</xdr:rowOff>
    </xdr:to>
    <xdr:sp macro="" textlink="">
      <xdr:nvSpPr>
        <xdr:cNvPr id="2355" name="pole tekstowe 6">
          <a:extLst>
            <a:ext uri="{FF2B5EF4-FFF2-40B4-BE49-F238E27FC236}">
              <a16:creationId xmlns:a16="http://schemas.microsoft.com/office/drawing/2014/main" id="{4AACACEE-DA14-483B-B9D1-E989DD69E9E2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356" name="pole tekstowe 41">
          <a:extLst>
            <a:ext uri="{FF2B5EF4-FFF2-40B4-BE49-F238E27FC236}">
              <a16:creationId xmlns:a16="http://schemas.microsoft.com/office/drawing/2014/main" id="{C97405C7-F2F0-4E5E-B2BA-35AB6617706F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357" name="pole tekstowe 42">
          <a:extLst>
            <a:ext uri="{FF2B5EF4-FFF2-40B4-BE49-F238E27FC236}">
              <a16:creationId xmlns:a16="http://schemas.microsoft.com/office/drawing/2014/main" id="{29B4F6CC-98F6-4321-8DB9-9C564C776B61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358" name="pole tekstowe 59">
          <a:extLst>
            <a:ext uri="{FF2B5EF4-FFF2-40B4-BE49-F238E27FC236}">
              <a16:creationId xmlns:a16="http://schemas.microsoft.com/office/drawing/2014/main" id="{ECA83514-74A4-41F6-891B-228CADBF6D7F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359" name="pole tekstowe 60">
          <a:extLst>
            <a:ext uri="{FF2B5EF4-FFF2-40B4-BE49-F238E27FC236}">
              <a16:creationId xmlns:a16="http://schemas.microsoft.com/office/drawing/2014/main" id="{90780173-22B0-47AA-8FB1-6744FE9B9EF1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360" name="pole tekstowe 77">
          <a:extLst>
            <a:ext uri="{FF2B5EF4-FFF2-40B4-BE49-F238E27FC236}">
              <a16:creationId xmlns:a16="http://schemas.microsoft.com/office/drawing/2014/main" id="{482876CC-B722-493C-8883-3B6F06DADD05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361" name="pole tekstowe 78">
          <a:extLst>
            <a:ext uri="{FF2B5EF4-FFF2-40B4-BE49-F238E27FC236}">
              <a16:creationId xmlns:a16="http://schemas.microsoft.com/office/drawing/2014/main" id="{CEBDD7D5-1AF8-432D-909B-13C269F3C32D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362" name="pole tekstowe 5">
          <a:extLst>
            <a:ext uri="{FF2B5EF4-FFF2-40B4-BE49-F238E27FC236}">
              <a16:creationId xmlns:a16="http://schemas.microsoft.com/office/drawing/2014/main" id="{4F3D0D99-271C-438B-AEF2-F46F4E166D2A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363" name="pole tekstowe 6">
          <a:extLst>
            <a:ext uri="{FF2B5EF4-FFF2-40B4-BE49-F238E27FC236}">
              <a16:creationId xmlns:a16="http://schemas.microsoft.com/office/drawing/2014/main" id="{ECE57621-55F1-4933-BE3A-17B3942A147B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104775</xdr:rowOff>
    </xdr:to>
    <xdr:sp macro="" textlink="">
      <xdr:nvSpPr>
        <xdr:cNvPr id="2364" name="pole tekstowe 5">
          <a:extLst>
            <a:ext uri="{FF2B5EF4-FFF2-40B4-BE49-F238E27FC236}">
              <a16:creationId xmlns:a16="http://schemas.microsoft.com/office/drawing/2014/main" id="{A97CBE13-8F3E-47CA-BAAE-2CD8A8F6C32A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104775</xdr:rowOff>
    </xdr:to>
    <xdr:sp macro="" textlink="">
      <xdr:nvSpPr>
        <xdr:cNvPr id="2365" name="pole tekstowe 6">
          <a:extLst>
            <a:ext uri="{FF2B5EF4-FFF2-40B4-BE49-F238E27FC236}">
              <a16:creationId xmlns:a16="http://schemas.microsoft.com/office/drawing/2014/main" id="{2934D927-FAF6-42F9-9D33-87908A927A93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366" name="pole tekstowe 41">
          <a:extLst>
            <a:ext uri="{FF2B5EF4-FFF2-40B4-BE49-F238E27FC236}">
              <a16:creationId xmlns:a16="http://schemas.microsoft.com/office/drawing/2014/main" id="{116646CA-60B0-43D6-80D4-6457277D6EDD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367" name="pole tekstowe 42">
          <a:extLst>
            <a:ext uri="{FF2B5EF4-FFF2-40B4-BE49-F238E27FC236}">
              <a16:creationId xmlns:a16="http://schemas.microsoft.com/office/drawing/2014/main" id="{717BEC8E-B6CB-4332-8ED5-39C72317E98B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368" name="pole tekstowe 59">
          <a:extLst>
            <a:ext uri="{FF2B5EF4-FFF2-40B4-BE49-F238E27FC236}">
              <a16:creationId xmlns:a16="http://schemas.microsoft.com/office/drawing/2014/main" id="{8E9DEB26-8B29-42A6-B1F6-4E67B92E011A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369" name="pole tekstowe 60">
          <a:extLst>
            <a:ext uri="{FF2B5EF4-FFF2-40B4-BE49-F238E27FC236}">
              <a16:creationId xmlns:a16="http://schemas.microsoft.com/office/drawing/2014/main" id="{C4016604-A1B0-4774-8589-A9E788F15130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370" name="pole tekstowe 77">
          <a:extLst>
            <a:ext uri="{FF2B5EF4-FFF2-40B4-BE49-F238E27FC236}">
              <a16:creationId xmlns:a16="http://schemas.microsoft.com/office/drawing/2014/main" id="{6793AECF-379E-46E3-B27E-7B3147019D41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371" name="pole tekstowe 78">
          <a:extLst>
            <a:ext uri="{FF2B5EF4-FFF2-40B4-BE49-F238E27FC236}">
              <a16:creationId xmlns:a16="http://schemas.microsoft.com/office/drawing/2014/main" id="{283FBD48-1DF3-4A2F-BF1C-9539CF652250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372" name="pole tekstowe 5">
          <a:extLst>
            <a:ext uri="{FF2B5EF4-FFF2-40B4-BE49-F238E27FC236}">
              <a16:creationId xmlns:a16="http://schemas.microsoft.com/office/drawing/2014/main" id="{1A08712D-B19E-4DAD-9A77-37FC0E77A0F7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373" name="pole tekstowe 6">
          <a:extLst>
            <a:ext uri="{FF2B5EF4-FFF2-40B4-BE49-F238E27FC236}">
              <a16:creationId xmlns:a16="http://schemas.microsoft.com/office/drawing/2014/main" id="{4B3A1BB9-DACF-4579-95D4-FBBE0B0784C3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104775</xdr:rowOff>
    </xdr:to>
    <xdr:sp macro="" textlink="">
      <xdr:nvSpPr>
        <xdr:cNvPr id="2374" name="pole tekstowe 5">
          <a:extLst>
            <a:ext uri="{FF2B5EF4-FFF2-40B4-BE49-F238E27FC236}">
              <a16:creationId xmlns:a16="http://schemas.microsoft.com/office/drawing/2014/main" id="{DBA20530-FDA6-4B38-A018-840D36CC8C69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104775</xdr:rowOff>
    </xdr:to>
    <xdr:sp macro="" textlink="">
      <xdr:nvSpPr>
        <xdr:cNvPr id="2375" name="pole tekstowe 6">
          <a:extLst>
            <a:ext uri="{FF2B5EF4-FFF2-40B4-BE49-F238E27FC236}">
              <a16:creationId xmlns:a16="http://schemas.microsoft.com/office/drawing/2014/main" id="{EF9FCD81-BCC7-4820-B433-D0296EC93693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376" name="pole tekstowe 41">
          <a:extLst>
            <a:ext uri="{FF2B5EF4-FFF2-40B4-BE49-F238E27FC236}">
              <a16:creationId xmlns:a16="http://schemas.microsoft.com/office/drawing/2014/main" id="{F5B71FF0-9ECF-4424-BCA8-A67D570CF4C2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377" name="pole tekstowe 42">
          <a:extLst>
            <a:ext uri="{FF2B5EF4-FFF2-40B4-BE49-F238E27FC236}">
              <a16:creationId xmlns:a16="http://schemas.microsoft.com/office/drawing/2014/main" id="{2C9E689E-A720-4349-AE58-455BD9AEE08E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378" name="pole tekstowe 59">
          <a:extLst>
            <a:ext uri="{FF2B5EF4-FFF2-40B4-BE49-F238E27FC236}">
              <a16:creationId xmlns:a16="http://schemas.microsoft.com/office/drawing/2014/main" id="{49747124-D233-4067-882E-948534DB2D69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379" name="pole tekstowe 60">
          <a:extLst>
            <a:ext uri="{FF2B5EF4-FFF2-40B4-BE49-F238E27FC236}">
              <a16:creationId xmlns:a16="http://schemas.microsoft.com/office/drawing/2014/main" id="{3596DF31-9EBA-4CA5-8401-17683E458A16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380" name="pole tekstowe 77">
          <a:extLst>
            <a:ext uri="{FF2B5EF4-FFF2-40B4-BE49-F238E27FC236}">
              <a16:creationId xmlns:a16="http://schemas.microsoft.com/office/drawing/2014/main" id="{DC749377-2419-4B63-86CE-2B689E6A29B4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381" name="pole tekstowe 78">
          <a:extLst>
            <a:ext uri="{FF2B5EF4-FFF2-40B4-BE49-F238E27FC236}">
              <a16:creationId xmlns:a16="http://schemas.microsoft.com/office/drawing/2014/main" id="{1F6BA672-2A14-4771-81EB-80FE1FA10DB1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2382" name="pole tekstowe 5">
          <a:extLst>
            <a:ext uri="{FF2B5EF4-FFF2-40B4-BE49-F238E27FC236}">
              <a16:creationId xmlns:a16="http://schemas.microsoft.com/office/drawing/2014/main" id="{7B71073B-29D9-4F5F-B983-9F07A5FCF5F7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2383" name="pole tekstowe 6">
          <a:extLst>
            <a:ext uri="{FF2B5EF4-FFF2-40B4-BE49-F238E27FC236}">
              <a16:creationId xmlns:a16="http://schemas.microsoft.com/office/drawing/2014/main" id="{F1B8B607-95BB-4C8A-A70C-475EB89DD397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104775</xdr:rowOff>
    </xdr:to>
    <xdr:sp macro="" textlink="">
      <xdr:nvSpPr>
        <xdr:cNvPr id="2384" name="pole tekstowe 5">
          <a:extLst>
            <a:ext uri="{FF2B5EF4-FFF2-40B4-BE49-F238E27FC236}">
              <a16:creationId xmlns:a16="http://schemas.microsoft.com/office/drawing/2014/main" id="{F1670C17-4A7D-426B-A7CC-538A6D97A376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104775</xdr:rowOff>
    </xdr:to>
    <xdr:sp macro="" textlink="">
      <xdr:nvSpPr>
        <xdr:cNvPr id="2385" name="pole tekstowe 6">
          <a:extLst>
            <a:ext uri="{FF2B5EF4-FFF2-40B4-BE49-F238E27FC236}">
              <a16:creationId xmlns:a16="http://schemas.microsoft.com/office/drawing/2014/main" id="{B40FEED0-8E6A-4072-B6D8-288D42F9C8A8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2386" name="pole tekstowe 41">
          <a:extLst>
            <a:ext uri="{FF2B5EF4-FFF2-40B4-BE49-F238E27FC236}">
              <a16:creationId xmlns:a16="http://schemas.microsoft.com/office/drawing/2014/main" id="{858D6BCF-C9B0-4B64-A0C3-4C2451FA5571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2387" name="pole tekstowe 42">
          <a:extLst>
            <a:ext uri="{FF2B5EF4-FFF2-40B4-BE49-F238E27FC236}">
              <a16:creationId xmlns:a16="http://schemas.microsoft.com/office/drawing/2014/main" id="{8FFE9F97-2B0F-43CD-BAAB-6D922933A1EB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2388" name="pole tekstowe 59">
          <a:extLst>
            <a:ext uri="{FF2B5EF4-FFF2-40B4-BE49-F238E27FC236}">
              <a16:creationId xmlns:a16="http://schemas.microsoft.com/office/drawing/2014/main" id="{FE5CC5F6-87F6-4688-8BAC-FA744E100E97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2389" name="pole tekstowe 60">
          <a:extLst>
            <a:ext uri="{FF2B5EF4-FFF2-40B4-BE49-F238E27FC236}">
              <a16:creationId xmlns:a16="http://schemas.microsoft.com/office/drawing/2014/main" id="{593C66DE-1BF8-4FA2-ADE9-F436B09915A5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75</xdr:row>
      <xdr:rowOff>0</xdr:rowOff>
    </xdr:from>
    <xdr:to>
      <xdr:col>22</xdr:col>
      <xdr:colOff>952500</xdr:colOff>
      <xdr:row>76</xdr:row>
      <xdr:rowOff>123825</xdr:rowOff>
    </xdr:to>
    <xdr:sp macro="" textlink="">
      <xdr:nvSpPr>
        <xdr:cNvPr id="2390" name="pole tekstowe 77">
          <a:extLst>
            <a:ext uri="{FF2B5EF4-FFF2-40B4-BE49-F238E27FC236}">
              <a16:creationId xmlns:a16="http://schemas.microsoft.com/office/drawing/2014/main" id="{E6FF2F0F-F85F-4D60-9917-976DE7DCAF87}"/>
            </a:ext>
          </a:extLst>
        </xdr:cNvPr>
        <xdr:cNvSpPr txBox="1">
          <a:spLocks noChangeArrowheads="1"/>
        </xdr:cNvSpPr>
      </xdr:nvSpPr>
      <xdr:spPr bwMode="auto">
        <a:xfrm>
          <a:off x="1874202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74</xdr:row>
      <xdr:rowOff>1314823</xdr:rowOff>
    </xdr:from>
    <xdr:to>
      <xdr:col>23</xdr:col>
      <xdr:colOff>391459</xdr:colOff>
      <xdr:row>76</xdr:row>
      <xdr:rowOff>116354</xdr:rowOff>
    </xdr:to>
    <xdr:sp macro="" textlink="">
      <xdr:nvSpPr>
        <xdr:cNvPr id="2391" name="pole tekstowe 78">
          <a:extLst>
            <a:ext uri="{FF2B5EF4-FFF2-40B4-BE49-F238E27FC236}">
              <a16:creationId xmlns:a16="http://schemas.microsoft.com/office/drawing/2014/main" id="{C8C83CD2-74A0-4847-A3D7-273B3205D1DF}"/>
            </a:ext>
          </a:extLst>
        </xdr:cNvPr>
        <xdr:cNvSpPr txBox="1">
          <a:spLocks noChangeArrowheads="1"/>
        </xdr:cNvSpPr>
      </xdr:nvSpPr>
      <xdr:spPr bwMode="auto">
        <a:xfrm>
          <a:off x="19133484" y="135385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76</xdr:row>
      <xdr:rowOff>0</xdr:rowOff>
    </xdr:from>
    <xdr:to>
      <xdr:col>22</xdr:col>
      <xdr:colOff>952500</xdr:colOff>
      <xdr:row>77</xdr:row>
      <xdr:rowOff>123825</xdr:rowOff>
    </xdr:to>
    <xdr:sp macro="" textlink="">
      <xdr:nvSpPr>
        <xdr:cNvPr id="2392" name="pole tekstowe 5">
          <a:extLst>
            <a:ext uri="{FF2B5EF4-FFF2-40B4-BE49-F238E27FC236}">
              <a16:creationId xmlns:a16="http://schemas.microsoft.com/office/drawing/2014/main" id="{EB813ACA-8388-42A3-8058-3DBA8A1FCE1A}"/>
            </a:ext>
          </a:extLst>
        </xdr:cNvPr>
        <xdr:cNvSpPr txBox="1">
          <a:spLocks noChangeArrowheads="1"/>
        </xdr:cNvSpPr>
      </xdr:nvSpPr>
      <xdr:spPr bwMode="auto">
        <a:xfrm>
          <a:off x="1874202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76</xdr:row>
      <xdr:rowOff>0</xdr:rowOff>
    </xdr:from>
    <xdr:to>
      <xdr:col>22</xdr:col>
      <xdr:colOff>952500</xdr:colOff>
      <xdr:row>77</xdr:row>
      <xdr:rowOff>123825</xdr:rowOff>
    </xdr:to>
    <xdr:sp macro="" textlink="">
      <xdr:nvSpPr>
        <xdr:cNvPr id="2393" name="pole tekstowe 6">
          <a:extLst>
            <a:ext uri="{FF2B5EF4-FFF2-40B4-BE49-F238E27FC236}">
              <a16:creationId xmlns:a16="http://schemas.microsoft.com/office/drawing/2014/main" id="{58E5C6EF-371A-4A01-B9A8-EC53A14DBC42}"/>
            </a:ext>
          </a:extLst>
        </xdr:cNvPr>
        <xdr:cNvSpPr txBox="1">
          <a:spLocks noChangeArrowheads="1"/>
        </xdr:cNvSpPr>
      </xdr:nvSpPr>
      <xdr:spPr bwMode="auto">
        <a:xfrm>
          <a:off x="1874202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76</xdr:row>
      <xdr:rowOff>0</xdr:rowOff>
    </xdr:from>
    <xdr:to>
      <xdr:col>22</xdr:col>
      <xdr:colOff>952500</xdr:colOff>
      <xdr:row>77</xdr:row>
      <xdr:rowOff>104775</xdr:rowOff>
    </xdr:to>
    <xdr:sp macro="" textlink="">
      <xdr:nvSpPr>
        <xdr:cNvPr id="2394" name="pole tekstowe 5">
          <a:extLst>
            <a:ext uri="{FF2B5EF4-FFF2-40B4-BE49-F238E27FC236}">
              <a16:creationId xmlns:a16="http://schemas.microsoft.com/office/drawing/2014/main" id="{613851E9-5579-417E-88A4-E812DBCC8255}"/>
            </a:ext>
          </a:extLst>
        </xdr:cNvPr>
        <xdr:cNvSpPr txBox="1">
          <a:spLocks noChangeArrowheads="1"/>
        </xdr:cNvSpPr>
      </xdr:nvSpPr>
      <xdr:spPr bwMode="auto">
        <a:xfrm>
          <a:off x="18742025" y="13703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76</xdr:row>
      <xdr:rowOff>0</xdr:rowOff>
    </xdr:from>
    <xdr:to>
      <xdr:col>22</xdr:col>
      <xdr:colOff>952500</xdr:colOff>
      <xdr:row>77</xdr:row>
      <xdr:rowOff>104775</xdr:rowOff>
    </xdr:to>
    <xdr:sp macro="" textlink="">
      <xdr:nvSpPr>
        <xdr:cNvPr id="2395" name="pole tekstowe 6">
          <a:extLst>
            <a:ext uri="{FF2B5EF4-FFF2-40B4-BE49-F238E27FC236}">
              <a16:creationId xmlns:a16="http://schemas.microsoft.com/office/drawing/2014/main" id="{578F2337-00BF-4244-ABAC-BCEFA2D6F7BE}"/>
            </a:ext>
          </a:extLst>
        </xdr:cNvPr>
        <xdr:cNvSpPr txBox="1">
          <a:spLocks noChangeArrowheads="1"/>
        </xdr:cNvSpPr>
      </xdr:nvSpPr>
      <xdr:spPr bwMode="auto">
        <a:xfrm>
          <a:off x="18742025" y="13703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76</xdr:row>
      <xdr:rowOff>0</xdr:rowOff>
    </xdr:from>
    <xdr:to>
      <xdr:col>22</xdr:col>
      <xdr:colOff>952500</xdr:colOff>
      <xdr:row>77</xdr:row>
      <xdr:rowOff>123825</xdr:rowOff>
    </xdr:to>
    <xdr:sp macro="" textlink="">
      <xdr:nvSpPr>
        <xdr:cNvPr id="2396" name="pole tekstowe 41">
          <a:extLst>
            <a:ext uri="{FF2B5EF4-FFF2-40B4-BE49-F238E27FC236}">
              <a16:creationId xmlns:a16="http://schemas.microsoft.com/office/drawing/2014/main" id="{7F7D2043-DA17-4079-B634-B80A22CE9719}"/>
            </a:ext>
          </a:extLst>
        </xdr:cNvPr>
        <xdr:cNvSpPr txBox="1">
          <a:spLocks noChangeArrowheads="1"/>
        </xdr:cNvSpPr>
      </xdr:nvSpPr>
      <xdr:spPr bwMode="auto">
        <a:xfrm>
          <a:off x="1874202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76</xdr:row>
      <xdr:rowOff>0</xdr:rowOff>
    </xdr:from>
    <xdr:to>
      <xdr:col>22</xdr:col>
      <xdr:colOff>952500</xdr:colOff>
      <xdr:row>77</xdr:row>
      <xdr:rowOff>123825</xdr:rowOff>
    </xdr:to>
    <xdr:sp macro="" textlink="">
      <xdr:nvSpPr>
        <xdr:cNvPr id="2397" name="pole tekstowe 42">
          <a:extLst>
            <a:ext uri="{FF2B5EF4-FFF2-40B4-BE49-F238E27FC236}">
              <a16:creationId xmlns:a16="http://schemas.microsoft.com/office/drawing/2014/main" id="{25626C43-288F-4BDC-82A0-756ED4954E6A}"/>
            </a:ext>
          </a:extLst>
        </xdr:cNvPr>
        <xdr:cNvSpPr txBox="1">
          <a:spLocks noChangeArrowheads="1"/>
        </xdr:cNvSpPr>
      </xdr:nvSpPr>
      <xdr:spPr bwMode="auto">
        <a:xfrm>
          <a:off x="1874202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76</xdr:row>
      <xdr:rowOff>0</xdr:rowOff>
    </xdr:from>
    <xdr:to>
      <xdr:col>22</xdr:col>
      <xdr:colOff>952500</xdr:colOff>
      <xdr:row>77</xdr:row>
      <xdr:rowOff>123825</xdr:rowOff>
    </xdr:to>
    <xdr:sp macro="" textlink="">
      <xdr:nvSpPr>
        <xdr:cNvPr id="2398" name="pole tekstowe 59">
          <a:extLst>
            <a:ext uri="{FF2B5EF4-FFF2-40B4-BE49-F238E27FC236}">
              <a16:creationId xmlns:a16="http://schemas.microsoft.com/office/drawing/2014/main" id="{40F8885C-812A-4A2B-9641-F01BCFF9CCA0}"/>
            </a:ext>
          </a:extLst>
        </xdr:cNvPr>
        <xdr:cNvSpPr txBox="1">
          <a:spLocks noChangeArrowheads="1"/>
        </xdr:cNvSpPr>
      </xdr:nvSpPr>
      <xdr:spPr bwMode="auto">
        <a:xfrm>
          <a:off x="1874202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76</xdr:row>
      <xdr:rowOff>0</xdr:rowOff>
    </xdr:from>
    <xdr:to>
      <xdr:col>22</xdr:col>
      <xdr:colOff>952500</xdr:colOff>
      <xdr:row>77</xdr:row>
      <xdr:rowOff>123825</xdr:rowOff>
    </xdr:to>
    <xdr:sp macro="" textlink="">
      <xdr:nvSpPr>
        <xdr:cNvPr id="2399" name="pole tekstowe 60">
          <a:extLst>
            <a:ext uri="{FF2B5EF4-FFF2-40B4-BE49-F238E27FC236}">
              <a16:creationId xmlns:a16="http://schemas.microsoft.com/office/drawing/2014/main" id="{28D6B469-FC9E-4EDB-B4C2-38727CB4E0BE}"/>
            </a:ext>
          </a:extLst>
        </xdr:cNvPr>
        <xdr:cNvSpPr txBox="1">
          <a:spLocks noChangeArrowheads="1"/>
        </xdr:cNvSpPr>
      </xdr:nvSpPr>
      <xdr:spPr bwMode="auto">
        <a:xfrm>
          <a:off x="1874202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76</xdr:row>
      <xdr:rowOff>0</xdr:rowOff>
    </xdr:from>
    <xdr:to>
      <xdr:col>22</xdr:col>
      <xdr:colOff>952500</xdr:colOff>
      <xdr:row>77</xdr:row>
      <xdr:rowOff>123825</xdr:rowOff>
    </xdr:to>
    <xdr:sp macro="" textlink="">
      <xdr:nvSpPr>
        <xdr:cNvPr id="2400" name="pole tekstowe 77">
          <a:extLst>
            <a:ext uri="{FF2B5EF4-FFF2-40B4-BE49-F238E27FC236}">
              <a16:creationId xmlns:a16="http://schemas.microsoft.com/office/drawing/2014/main" id="{BC124E6B-1D5D-4659-B827-A9500526B089}"/>
            </a:ext>
          </a:extLst>
        </xdr:cNvPr>
        <xdr:cNvSpPr txBox="1">
          <a:spLocks noChangeArrowheads="1"/>
        </xdr:cNvSpPr>
      </xdr:nvSpPr>
      <xdr:spPr bwMode="auto">
        <a:xfrm>
          <a:off x="1874202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75</xdr:row>
      <xdr:rowOff>1314823</xdr:rowOff>
    </xdr:from>
    <xdr:to>
      <xdr:col>23</xdr:col>
      <xdr:colOff>391459</xdr:colOff>
      <xdr:row>77</xdr:row>
      <xdr:rowOff>116354</xdr:rowOff>
    </xdr:to>
    <xdr:sp macro="" textlink="">
      <xdr:nvSpPr>
        <xdr:cNvPr id="2401" name="pole tekstowe 78">
          <a:extLst>
            <a:ext uri="{FF2B5EF4-FFF2-40B4-BE49-F238E27FC236}">
              <a16:creationId xmlns:a16="http://schemas.microsoft.com/office/drawing/2014/main" id="{065E843C-FEE9-4793-B5BB-1430555DB16E}"/>
            </a:ext>
          </a:extLst>
        </xdr:cNvPr>
        <xdr:cNvSpPr txBox="1">
          <a:spLocks noChangeArrowheads="1"/>
        </xdr:cNvSpPr>
      </xdr:nvSpPr>
      <xdr:spPr bwMode="auto">
        <a:xfrm>
          <a:off x="19133484" y="137036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402" name="pole tekstowe 5">
          <a:extLst>
            <a:ext uri="{FF2B5EF4-FFF2-40B4-BE49-F238E27FC236}">
              <a16:creationId xmlns:a16="http://schemas.microsoft.com/office/drawing/2014/main" id="{EEA7AAF5-6716-4194-9EE1-EC8FC035542B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403" name="pole tekstowe 6">
          <a:extLst>
            <a:ext uri="{FF2B5EF4-FFF2-40B4-BE49-F238E27FC236}">
              <a16:creationId xmlns:a16="http://schemas.microsoft.com/office/drawing/2014/main" id="{EEC3C790-DFFE-4CE4-A3FF-6D0E303997D3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104775</xdr:rowOff>
    </xdr:to>
    <xdr:sp macro="" textlink="">
      <xdr:nvSpPr>
        <xdr:cNvPr id="2404" name="pole tekstowe 5">
          <a:extLst>
            <a:ext uri="{FF2B5EF4-FFF2-40B4-BE49-F238E27FC236}">
              <a16:creationId xmlns:a16="http://schemas.microsoft.com/office/drawing/2014/main" id="{42DB587D-6032-47FB-B04C-4FCA17E2D19B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104775</xdr:rowOff>
    </xdr:to>
    <xdr:sp macro="" textlink="">
      <xdr:nvSpPr>
        <xdr:cNvPr id="2405" name="pole tekstowe 6">
          <a:extLst>
            <a:ext uri="{FF2B5EF4-FFF2-40B4-BE49-F238E27FC236}">
              <a16:creationId xmlns:a16="http://schemas.microsoft.com/office/drawing/2014/main" id="{8C7B86BB-EACC-44B9-9D57-D9B908C88680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406" name="pole tekstowe 41">
          <a:extLst>
            <a:ext uri="{FF2B5EF4-FFF2-40B4-BE49-F238E27FC236}">
              <a16:creationId xmlns:a16="http://schemas.microsoft.com/office/drawing/2014/main" id="{B4458294-6F9E-426F-BCFE-9C74EE288D4F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407" name="pole tekstowe 42">
          <a:extLst>
            <a:ext uri="{FF2B5EF4-FFF2-40B4-BE49-F238E27FC236}">
              <a16:creationId xmlns:a16="http://schemas.microsoft.com/office/drawing/2014/main" id="{C74E4CF7-7210-49E5-A40C-AE2EA86EF649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408" name="pole tekstowe 59">
          <a:extLst>
            <a:ext uri="{FF2B5EF4-FFF2-40B4-BE49-F238E27FC236}">
              <a16:creationId xmlns:a16="http://schemas.microsoft.com/office/drawing/2014/main" id="{B973A740-A42B-4B67-8798-DE4B7A70060D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409" name="pole tekstowe 60">
          <a:extLst>
            <a:ext uri="{FF2B5EF4-FFF2-40B4-BE49-F238E27FC236}">
              <a16:creationId xmlns:a16="http://schemas.microsoft.com/office/drawing/2014/main" id="{8BDAED1F-7440-4495-810A-84E15AF81819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410" name="pole tekstowe 77">
          <a:extLst>
            <a:ext uri="{FF2B5EF4-FFF2-40B4-BE49-F238E27FC236}">
              <a16:creationId xmlns:a16="http://schemas.microsoft.com/office/drawing/2014/main" id="{F92EBDEB-6FF4-488B-8204-04D09F5BB079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411" name="pole tekstowe 78">
          <a:extLst>
            <a:ext uri="{FF2B5EF4-FFF2-40B4-BE49-F238E27FC236}">
              <a16:creationId xmlns:a16="http://schemas.microsoft.com/office/drawing/2014/main" id="{E961C442-C229-415C-84DE-D2E39B91DAB0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412" name="pole tekstowe 5">
          <a:extLst>
            <a:ext uri="{FF2B5EF4-FFF2-40B4-BE49-F238E27FC236}">
              <a16:creationId xmlns:a16="http://schemas.microsoft.com/office/drawing/2014/main" id="{DB19B146-9648-447A-9BFB-5564003C62D2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413" name="pole tekstowe 6">
          <a:extLst>
            <a:ext uri="{FF2B5EF4-FFF2-40B4-BE49-F238E27FC236}">
              <a16:creationId xmlns:a16="http://schemas.microsoft.com/office/drawing/2014/main" id="{22FE0FD5-3F94-401B-970F-51B0C44897F3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104775</xdr:rowOff>
    </xdr:to>
    <xdr:sp macro="" textlink="">
      <xdr:nvSpPr>
        <xdr:cNvPr id="2414" name="pole tekstowe 5">
          <a:extLst>
            <a:ext uri="{FF2B5EF4-FFF2-40B4-BE49-F238E27FC236}">
              <a16:creationId xmlns:a16="http://schemas.microsoft.com/office/drawing/2014/main" id="{20D0B125-CE10-4786-A4C1-7305E04EEB0E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104775</xdr:rowOff>
    </xdr:to>
    <xdr:sp macro="" textlink="">
      <xdr:nvSpPr>
        <xdr:cNvPr id="2415" name="pole tekstowe 6">
          <a:extLst>
            <a:ext uri="{FF2B5EF4-FFF2-40B4-BE49-F238E27FC236}">
              <a16:creationId xmlns:a16="http://schemas.microsoft.com/office/drawing/2014/main" id="{5D6B0AE4-3227-4D35-8555-4C0AD9595A7C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416" name="pole tekstowe 41">
          <a:extLst>
            <a:ext uri="{FF2B5EF4-FFF2-40B4-BE49-F238E27FC236}">
              <a16:creationId xmlns:a16="http://schemas.microsoft.com/office/drawing/2014/main" id="{79CC83D3-872C-4E63-8118-79960A86EFE8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417" name="pole tekstowe 42">
          <a:extLst>
            <a:ext uri="{FF2B5EF4-FFF2-40B4-BE49-F238E27FC236}">
              <a16:creationId xmlns:a16="http://schemas.microsoft.com/office/drawing/2014/main" id="{C16FE52B-9891-4947-BB9B-5429AB7F629F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418" name="pole tekstowe 59">
          <a:extLst>
            <a:ext uri="{FF2B5EF4-FFF2-40B4-BE49-F238E27FC236}">
              <a16:creationId xmlns:a16="http://schemas.microsoft.com/office/drawing/2014/main" id="{7869D094-ED73-4729-9A34-D990EBCC2376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419" name="pole tekstowe 60">
          <a:extLst>
            <a:ext uri="{FF2B5EF4-FFF2-40B4-BE49-F238E27FC236}">
              <a16:creationId xmlns:a16="http://schemas.microsoft.com/office/drawing/2014/main" id="{A724122F-E6CF-4361-99F6-E60E23AD321C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420" name="pole tekstowe 77">
          <a:extLst>
            <a:ext uri="{FF2B5EF4-FFF2-40B4-BE49-F238E27FC236}">
              <a16:creationId xmlns:a16="http://schemas.microsoft.com/office/drawing/2014/main" id="{71128C94-F763-4A9E-81D0-28E8D50A18CE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421" name="pole tekstowe 78">
          <a:extLst>
            <a:ext uri="{FF2B5EF4-FFF2-40B4-BE49-F238E27FC236}">
              <a16:creationId xmlns:a16="http://schemas.microsoft.com/office/drawing/2014/main" id="{BAC8777C-2226-4315-8853-E3862510EF8E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422" name="pole tekstowe 5">
          <a:extLst>
            <a:ext uri="{FF2B5EF4-FFF2-40B4-BE49-F238E27FC236}">
              <a16:creationId xmlns:a16="http://schemas.microsoft.com/office/drawing/2014/main" id="{27076715-7A59-46C1-AB85-EB03BEEC3C27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423" name="pole tekstowe 6">
          <a:extLst>
            <a:ext uri="{FF2B5EF4-FFF2-40B4-BE49-F238E27FC236}">
              <a16:creationId xmlns:a16="http://schemas.microsoft.com/office/drawing/2014/main" id="{49C0BF3A-E2DC-4F42-8C72-AC2F9D3A4C87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104775</xdr:rowOff>
    </xdr:to>
    <xdr:sp macro="" textlink="">
      <xdr:nvSpPr>
        <xdr:cNvPr id="2424" name="pole tekstowe 5">
          <a:extLst>
            <a:ext uri="{FF2B5EF4-FFF2-40B4-BE49-F238E27FC236}">
              <a16:creationId xmlns:a16="http://schemas.microsoft.com/office/drawing/2014/main" id="{CA60AA2F-FAA7-4C95-B577-CEB31EB4E3FD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104775</xdr:rowOff>
    </xdr:to>
    <xdr:sp macro="" textlink="">
      <xdr:nvSpPr>
        <xdr:cNvPr id="2425" name="pole tekstowe 6">
          <a:extLst>
            <a:ext uri="{FF2B5EF4-FFF2-40B4-BE49-F238E27FC236}">
              <a16:creationId xmlns:a16="http://schemas.microsoft.com/office/drawing/2014/main" id="{D2285030-697E-4A88-9C09-0A237B0E1150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426" name="pole tekstowe 41">
          <a:extLst>
            <a:ext uri="{FF2B5EF4-FFF2-40B4-BE49-F238E27FC236}">
              <a16:creationId xmlns:a16="http://schemas.microsoft.com/office/drawing/2014/main" id="{00D3A48F-BE4F-4585-9B04-F95084BAA54E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427" name="pole tekstowe 42">
          <a:extLst>
            <a:ext uri="{FF2B5EF4-FFF2-40B4-BE49-F238E27FC236}">
              <a16:creationId xmlns:a16="http://schemas.microsoft.com/office/drawing/2014/main" id="{1DADECBE-405E-4741-B09B-6085ED65837A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428" name="pole tekstowe 59">
          <a:extLst>
            <a:ext uri="{FF2B5EF4-FFF2-40B4-BE49-F238E27FC236}">
              <a16:creationId xmlns:a16="http://schemas.microsoft.com/office/drawing/2014/main" id="{E8E7AAFF-17FE-467F-BA89-9755FFD08634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429" name="pole tekstowe 60">
          <a:extLst>
            <a:ext uri="{FF2B5EF4-FFF2-40B4-BE49-F238E27FC236}">
              <a16:creationId xmlns:a16="http://schemas.microsoft.com/office/drawing/2014/main" id="{64F2A0A1-1564-45FE-A358-5D248A52D65F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430" name="pole tekstowe 77">
          <a:extLst>
            <a:ext uri="{FF2B5EF4-FFF2-40B4-BE49-F238E27FC236}">
              <a16:creationId xmlns:a16="http://schemas.microsoft.com/office/drawing/2014/main" id="{A49D5688-FF59-42F4-BEFD-E9EC0B7EC88B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75</xdr:row>
      <xdr:rowOff>0</xdr:rowOff>
    </xdr:from>
    <xdr:to>
      <xdr:col>27</xdr:col>
      <xdr:colOff>952500</xdr:colOff>
      <xdr:row>76</xdr:row>
      <xdr:rowOff>123825</xdr:rowOff>
    </xdr:to>
    <xdr:sp macro="" textlink="">
      <xdr:nvSpPr>
        <xdr:cNvPr id="2431" name="pole tekstowe 78">
          <a:extLst>
            <a:ext uri="{FF2B5EF4-FFF2-40B4-BE49-F238E27FC236}">
              <a16:creationId xmlns:a16="http://schemas.microsoft.com/office/drawing/2014/main" id="{9023E414-259E-402B-95A0-158DDA5AA34C}"/>
            </a:ext>
          </a:extLst>
        </xdr:cNvPr>
        <xdr:cNvSpPr txBox="1">
          <a:spLocks noChangeArrowheads="1"/>
        </xdr:cNvSpPr>
      </xdr:nvSpPr>
      <xdr:spPr bwMode="auto">
        <a:xfrm>
          <a:off x="22075775" y="135382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432" name="pole tekstowe 5">
          <a:extLst>
            <a:ext uri="{FF2B5EF4-FFF2-40B4-BE49-F238E27FC236}">
              <a16:creationId xmlns:a16="http://schemas.microsoft.com/office/drawing/2014/main" id="{4776D883-2C33-440E-BBF3-C96641555DFB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433" name="pole tekstowe 6">
          <a:extLst>
            <a:ext uri="{FF2B5EF4-FFF2-40B4-BE49-F238E27FC236}">
              <a16:creationId xmlns:a16="http://schemas.microsoft.com/office/drawing/2014/main" id="{C06FDAC8-2831-4784-9B7B-043D0944EBD1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104775</xdr:rowOff>
    </xdr:to>
    <xdr:sp macro="" textlink="">
      <xdr:nvSpPr>
        <xdr:cNvPr id="2434" name="pole tekstowe 5">
          <a:extLst>
            <a:ext uri="{FF2B5EF4-FFF2-40B4-BE49-F238E27FC236}">
              <a16:creationId xmlns:a16="http://schemas.microsoft.com/office/drawing/2014/main" id="{13B0698E-02C2-457B-B710-ABDEEAA7F0B0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104775</xdr:rowOff>
    </xdr:to>
    <xdr:sp macro="" textlink="">
      <xdr:nvSpPr>
        <xdr:cNvPr id="2435" name="pole tekstowe 6">
          <a:extLst>
            <a:ext uri="{FF2B5EF4-FFF2-40B4-BE49-F238E27FC236}">
              <a16:creationId xmlns:a16="http://schemas.microsoft.com/office/drawing/2014/main" id="{CB69DF8F-6B62-4E0B-9EC1-E09D55E52D85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436" name="pole tekstowe 41">
          <a:extLst>
            <a:ext uri="{FF2B5EF4-FFF2-40B4-BE49-F238E27FC236}">
              <a16:creationId xmlns:a16="http://schemas.microsoft.com/office/drawing/2014/main" id="{CAE6B1DA-3CA6-41A4-A329-2D2D5160044C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437" name="pole tekstowe 42">
          <a:extLst>
            <a:ext uri="{FF2B5EF4-FFF2-40B4-BE49-F238E27FC236}">
              <a16:creationId xmlns:a16="http://schemas.microsoft.com/office/drawing/2014/main" id="{F0C4D573-41D1-4FC9-A9D7-64C655812F9B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438" name="pole tekstowe 59">
          <a:extLst>
            <a:ext uri="{FF2B5EF4-FFF2-40B4-BE49-F238E27FC236}">
              <a16:creationId xmlns:a16="http://schemas.microsoft.com/office/drawing/2014/main" id="{89718E7B-E7C7-4CA6-B542-A9C7381F383F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439" name="pole tekstowe 60">
          <a:extLst>
            <a:ext uri="{FF2B5EF4-FFF2-40B4-BE49-F238E27FC236}">
              <a16:creationId xmlns:a16="http://schemas.microsoft.com/office/drawing/2014/main" id="{BAA1BFE2-F9C5-45CA-B3BB-957C385E79F6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440" name="pole tekstowe 77">
          <a:extLst>
            <a:ext uri="{FF2B5EF4-FFF2-40B4-BE49-F238E27FC236}">
              <a16:creationId xmlns:a16="http://schemas.microsoft.com/office/drawing/2014/main" id="{6C3244B5-2244-48B2-A615-0A7B2FFF6517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76</xdr:row>
      <xdr:rowOff>0</xdr:rowOff>
    </xdr:from>
    <xdr:to>
      <xdr:col>27</xdr:col>
      <xdr:colOff>952500</xdr:colOff>
      <xdr:row>77</xdr:row>
      <xdr:rowOff>123825</xdr:rowOff>
    </xdr:to>
    <xdr:sp macro="" textlink="">
      <xdr:nvSpPr>
        <xdr:cNvPr id="2441" name="pole tekstowe 78">
          <a:extLst>
            <a:ext uri="{FF2B5EF4-FFF2-40B4-BE49-F238E27FC236}">
              <a16:creationId xmlns:a16="http://schemas.microsoft.com/office/drawing/2014/main" id="{11CA67AA-399C-41E0-B337-B9317EFBD860}"/>
            </a:ext>
          </a:extLst>
        </xdr:cNvPr>
        <xdr:cNvSpPr txBox="1">
          <a:spLocks noChangeArrowheads="1"/>
        </xdr:cNvSpPr>
      </xdr:nvSpPr>
      <xdr:spPr bwMode="auto">
        <a:xfrm>
          <a:off x="22075775" y="137033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77</xdr:row>
      <xdr:rowOff>0</xdr:rowOff>
    </xdr:from>
    <xdr:to>
      <xdr:col>22</xdr:col>
      <xdr:colOff>952500</xdr:colOff>
      <xdr:row>78</xdr:row>
      <xdr:rowOff>123825</xdr:rowOff>
    </xdr:to>
    <xdr:sp macro="" textlink="">
      <xdr:nvSpPr>
        <xdr:cNvPr id="2442" name="pole tekstowe 5">
          <a:extLst>
            <a:ext uri="{FF2B5EF4-FFF2-40B4-BE49-F238E27FC236}">
              <a16:creationId xmlns:a16="http://schemas.microsoft.com/office/drawing/2014/main" id="{5E31FEC6-3745-4596-9F01-E3B1C9152490}"/>
            </a:ext>
          </a:extLst>
        </xdr:cNvPr>
        <xdr:cNvSpPr txBox="1">
          <a:spLocks noChangeArrowheads="1"/>
        </xdr:cNvSpPr>
      </xdr:nvSpPr>
      <xdr:spPr bwMode="auto">
        <a:xfrm>
          <a:off x="1874202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77</xdr:row>
      <xdr:rowOff>0</xdr:rowOff>
    </xdr:from>
    <xdr:to>
      <xdr:col>22</xdr:col>
      <xdr:colOff>952500</xdr:colOff>
      <xdr:row>78</xdr:row>
      <xdr:rowOff>123825</xdr:rowOff>
    </xdr:to>
    <xdr:sp macro="" textlink="">
      <xdr:nvSpPr>
        <xdr:cNvPr id="2443" name="pole tekstowe 6">
          <a:extLst>
            <a:ext uri="{FF2B5EF4-FFF2-40B4-BE49-F238E27FC236}">
              <a16:creationId xmlns:a16="http://schemas.microsoft.com/office/drawing/2014/main" id="{C3F4CCB6-5425-4893-B579-91B4D9DD6F51}"/>
            </a:ext>
          </a:extLst>
        </xdr:cNvPr>
        <xdr:cNvSpPr txBox="1">
          <a:spLocks noChangeArrowheads="1"/>
        </xdr:cNvSpPr>
      </xdr:nvSpPr>
      <xdr:spPr bwMode="auto">
        <a:xfrm>
          <a:off x="1874202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77</xdr:row>
      <xdr:rowOff>0</xdr:rowOff>
    </xdr:from>
    <xdr:to>
      <xdr:col>22</xdr:col>
      <xdr:colOff>952500</xdr:colOff>
      <xdr:row>78</xdr:row>
      <xdr:rowOff>104775</xdr:rowOff>
    </xdr:to>
    <xdr:sp macro="" textlink="">
      <xdr:nvSpPr>
        <xdr:cNvPr id="2444" name="pole tekstowe 5">
          <a:extLst>
            <a:ext uri="{FF2B5EF4-FFF2-40B4-BE49-F238E27FC236}">
              <a16:creationId xmlns:a16="http://schemas.microsoft.com/office/drawing/2014/main" id="{B51CAF90-700B-4225-A584-7B4A6D1F49C5}"/>
            </a:ext>
          </a:extLst>
        </xdr:cNvPr>
        <xdr:cNvSpPr txBox="1">
          <a:spLocks noChangeArrowheads="1"/>
        </xdr:cNvSpPr>
      </xdr:nvSpPr>
      <xdr:spPr bwMode="auto">
        <a:xfrm>
          <a:off x="18742025" y="13868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77</xdr:row>
      <xdr:rowOff>0</xdr:rowOff>
    </xdr:from>
    <xdr:to>
      <xdr:col>22</xdr:col>
      <xdr:colOff>952500</xdr:colOff>
      <xdr:row>78</xdr:row>
      <xdr:rowOff>104775</xdr:rowOff>
    </xdr:to>
    <xdr:sp macro="" textlink="">
      <xdr:nvSpPr>
        <xdr:cNvPr id="2445" name="pole tekstowe 6">
          <a:extLst>
            <a:ext uri="{FF2B5EF4-FFF2-40B4-BE49-F238E27FC236}">
              <a16:creationId xmlns:a16="http://schemas.microsoft.com/office/drawing/2014/main" id="{4BCE6C3D-7B9F-4DC3-A707-B67E4A0F1E00}"/>
            </a:ext>
          </a:extLst>
        </xdr:cNvPr>
        <xdr:cNvSpPr txBox="1">
          <a:spLocks noChangeArrowheads="1"/>
        </xdr:cNvSpPr>
      </xdr:nvSpPr>
      <xdr:spPr bwMode="auto">
        <a:xfrm>
          <a:off x="18742025" y="13868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77</xdr:row>
      <xdr:rowOff>0</xdr:rowOff>
    </xdr:from>
    <xdr:to>
      <xdr:col>22</xdr:col>
      <xdr:colOff>952500</xdr:colOff>
      <xdr:row>78</xdr:row>
      <xdr:rowOff>123825</xdr:rowOff>
    </xdr:to>
    <xdr:sp macro="" textlink="">
      <xdr:nvSpPr>
        <xdr:cNvPr id="2446" name="pole tekstowe 41">
          <a:extLst>
            <a:ext uri="{FF2B5EF4-FFF2-40B4-BE49-F238E27FC236}">
              <a16:creationId xmlns:a16="http://schemas.microsoft.com/office/drawing/2014/main" id="{7A49045A-FD25-494C-B189-6462FC2DBABB}"/>
            </a:ext>
          </a:extLst>
        </xdr:cNvPr>
        <xdr:cNvSpPr txBox="1">
          <a:spLocks noChangeArrowheads="1"/>
        </xdr:cNvSpPr>
      </xdr:nvSpPr>
      <xdr:spPr bwMode="auto">
        <a:xfrm>
          <a:off x="1874202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77</xdr:row>
      <xdr:rowOff>0</xdr:rowOff>
    </xdr:from>
    <xdr:to>
      <xdr:col>22</xdr:col>
      <xdr:colOff>952500</xdr:colOff>
      <xdr:row>78</xdr:row>
      <xdr:rowOff>123825</xdr:rowOff>
    </xdr:to>
    <xdr:sp macro="" textlink="">
      <xdr:nvSpPr>
        <xdr:cNvPr id="2447" name="pole tekstowe 42">
          <a:extLst>
            <a:ext uri="{FF2B5EF4-FFF2-40B4-BE49-F238E27FC236}">
              <a16:creationId xmlns:a16="http://schemas.microsoft.com/office/drawing/2014/main" id="{E9870847-FC21-4F67-BCCB-B3CE67676A30}"/>
            </a:ext>
          </a:extLst>
        </xdr:cNvPr>
        <xdr:cNvSpPr txBox="1">
          <a:spLocks noChangeArrowheads="1"/>
        </xdr:cNvSpPr>
      </xdr:nvSpPr>
      <xdr:spPr bwMode="auto">
        <a:xfrm>
          <a:off x="1874202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77</xdr:row>
      <xdr:rowOff>0</xdr:rowOff>
    </xdr:from>
    <xdr:to>
      <xdr:col>22</xdr:col>
      <xdr:colOff>952500</xdr:colOff>
      <xdr:row>78</xdr:row>
      <xdr:rowOff>123825</xdr:rowOff>
    </xdr:to>
    <xdr:sp macro="" textlink="">
      <xdr:nvSpPr>
        <xdr:cNvPr id="2448" name="pole tekstowe 59">
          <a:extLst>
            <a:ext uri="{FF2B5EF4-FFF2-40B4-BE49-F238E27FC236}">
              <a16:creationId xmlns:a16="http://schemas.microsoft.com/office/drawing/2014/main" id="{B9423909-F76D-4881-8021-C41FD54CB0D3}"/>
            </a:ext>
          </a:extLst>
        </xdr:cNvPr>
        <xdr:cNvSpPr txBox="1">
          <a:spLocks noChangeArrowheads="1"/>
        </xdr:cNvSpPr>
      </xdr:nvSpPr>
      <xdr:spPr bwMode="auto">
        <a:xfrm>
          <a:off x="1874202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77</xdr:row>
      <xdr:rowOff>0</xdr:rowOff>
    </xdr:from>
    <xdr:to>
      <xdr:col>22</xdr:col>
      <xdr:colOff>952500</xdr:colOff>
      <xdr:row>78</xdr:row>
      <xdr:rowOff>123825</xdr:rowOff>
    </xdr:to>
    <xdr:sp macro="" textlink="">
      <xdr:nvSpPr>
        <xdr:cNvPr id="2449" name="pole tekstowe 60">
          <a:extLst>
            <a:ext uri="{FF2B5EF4-FFF2-40B4-BE49-F238E27FC236}">
              <a16:creationId xmlns:a16="http://schemas.microsoft.com/office/drawing/2014/main" id="{1B0F8690-F513-420D-BB53-91C8F0955193}"/>
            </a:ext>
          </a:extLst>
        </xdr:cNvPr>
        <xdr:cNvSpPr txBox="1">
          <a:spLocks noChangeArrowheads="1"/>
        </xdr:cNvSpPr>
      </xdr:nvSpPr>
      <xdr:spPr bwMode="auto">
        <a:xfrm>
          <a:off x="1874202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77</xdr:row>
      <xdr:rowOff>0</xdr:rowOff>
    </xdr:from>
    <xdr:to>
      <xdr:col>22</xdr:col>
      <xdr:colOff>952500</xdr:colOff>
      <xdr:row>78</xdr:row>
      <xdr:rowOff>123825</xdr:rowOff>
    </xdr:to>
    <xdr:sp macro="" textlink="">
      <xdr:nvSpPr>
        <xdr:cNvPr id="2450" name="pole tekstowe 77">
          <a:extLst>
            <a:ext uri="{FF2B5EF4-FFF2-40B4-BE49-F238E27FC236}">
              <a16:creationId xmlns:a16="http://schemas.microsoft.com/office/drawing/2014/main" id="{3C12DC56-E3C4-4DAD-B825-D19EE4EA5D59}"/>
            </a:ext>
          </a:extLst>
        </xdr:cNvPr>
        <xdr:cNvSpPr txBox="1">
          <a:spLocks noChangeArrowheads="1"/>
        </xdr:cNvSpPr>
      </xdr:nvSpPr>
      <xdr:spPr bwMode="auto">
        <a:xfrm>
          <a:off x="1874202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76</xdr:row>
      <xdr:rowOff>1314823</xdr:rowOff>
    </xdr:from>
    <xdr:to>
      <xdr:col>23</xdr:col>
      <xdr:colOff>391459</xdr:colOff>
      <xdr:row>78</xdr:row>
      <xdr:rowOff>116354</xdr:rowOff>
    </xdr:to>
    <xdr:sp macro="" textlink="">
      <xdr:nvSpPr>
        <xdr:cNvPr id="2451" name="pole tekstowe 78">
          <a:extLst>
            <a:ext uri="{FF2B5EF4-FFF2-40B4-BE49-F238E27FC236}">
              <a16:creationId xmlns:a16="http://schemas.microsoft.com/office/drawing/2014/main" id="{DAFCCA77-95E9-4887-8B63-825E2BB9EF69}"/>
            </a:ext>
          </a:extLst>
        </xdr:cNvPr>
        <xdr:cNvSpPr txBox="1">
          <a:spLocks noChangeArrowheads="1"/>
        </xdr:cNvSpPr>
      </xdr:nvSpPr>
      <xdr:spPr bwMode="auto">
        <a:xfrm>
          <a:off x="19133484" y="138687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452" name="pole tekstowe 5">
          <a:extLst>
            <a:ext uri="{FF2B5EF4-FFF2-40B4-BE49-F238E27FC236}">
              <a16:creationId xmlns:a16="http://schemas.microsoft.com/office/drawing/2014/main" id="{D94F7C22-BA05-4A85-A589-C6ECEACBA3F1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453" name="pole tekstowe 6">
          <a:extLst>
            <a:ext uri="{FF2B5EF4-FFF2-40B4-BE49-F238E27FC236}">
              <a16:creationId xmlns:a16="http://schemas.microsoft.com/office/drawing/2014/main" id="{57771783-B4F9-4988-BFE9-875BEE7FB3E4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104775</xdr:rowOff>
    </xdr:to>
    <xdr:sp macro="" textlink="">
      <xdr:nvSpPr>
        <xdr:cNvPr id="2454" name="pole tekstowe 5">
          <a:extLst>
            <a:ext uri="{FF2B5EF4-FFF2-40B4-BE49-F238E27FC236}">
              <a16:creationId xmlns:a16="http://schemas.microsoft.com/office/drawing/2014/main" id="{E1C7D9AB-A990-4626-AB5A-E8CC18FC4675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104775</xdr:rowOff>
    </xdr:to>
    <xdr:sp macro="" textlink="">
      <xdr:nvSpPr>
        <xdr:cNvPr id="2455" name="pole tekstowe 6">
          <a:extLst>
            <a:ext uri="{FF2B5EF4-FFF2-40B4-BE49-F238E27FC236}">
              <a16:creationId xmlns:a16="http://schemas.microsoft.com/office/drawing/2014/main" id="{21B986BC-E76E-4BBA-956F-3F2B3913A1C4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456" name="pole tekstowe 41">
          <a:extLst>
            <a:ext uri="{FF2B5EF4-FFF2-40B4-BE49-F238E27FC236}">
              <a16:creationId xmlns:a16="http://schemas.microsoft.com/office/drawing/2014/main" id="{B5FA0B80-0AE0-4951-9DD6-90E552A936B9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457" name="pole tekstowe 42">
          <a:extLst>
            <a:ext uri="{FF2B5EF4-FFF2-40B4-BE49-F238E27FC236}">
              <a16:creationId xmlns:a16="http://schemas.microsoft.com/office/drawing/2014/main" id="{CC611A3A-7253-4F5C-B569-A67C37C63653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458" name="pole tekstowe 59">
          <a:extLst>
            <a:ext uri="{FF2B5EF4-FFF2-40B4-BE49-F238E27FC236}">
              <a16:creationId xmlns:a16="http://schemas.microsoft.com/office/drawing/2014/main" id="{1C216AB2-1DE3-4A33-ABF6-7876F2FF57F5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459" name="pole tekstowe 60">
          <a:extLst>
            <a:ext uri="{FF2B5EF4-FFF2-40B4-BE49-F238E27FC236}">
              <a16:creationId xmlns:a16="http://schemas.microsoft.com/office/drawing/2014/main" id="{297FD102-3A07-4514-91E3-3DECB5E048AF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460" name="pole tekstowe 77">
          <a:extLst>
            <a:ext uri="{FF2B5EF4-FFF2-40B4-BE49-F238E27FC236}">
              <a16:creationId xmlns:a16="http://schemas.microsoft.com/office/drawing/2014/main" id="{4E865079-0243-4B5A-A0AD-262E32FF5E6D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77</xdr:row>
      <xdr:rowOff>1314823</xdr:rowOff>
    </xdr:from>
    <xdr:to>
      <xdr:col>23</xdr:col>
      <xdr:colOff>391459</xdr:colOff>
      <xdr:row>79</xdr:row>
      <xdr:rowOff>116354</xdr:rowOff>
    </xdr:to>
    <xdr:sp macro="" textlink="">
      <xdr:nvSpPr>
        <xdr:cNvPr id="2461" name="pole tekstowe 78">
          <a:extLst>
            <a:ext uri="{FF2B5EF4-FFF2-40B4-BE49-F238E27FC236}">
              <a16:creationId xmlns:a16="http://schemas.microsoft.com/office/drawing/2014/main" id="{55E48EB9-ECE3-494C-A000-60401DB744D6}"/>
            </a:ext>
          </a:extLst>
        </xdr:cNvPr>
        <xdr:cNvSpPr txBox="1">
          <a:spLocks noChangeArrowheads="1"/>
        </xdr:cNvSpPr>
      </xdr:nvSpPr>
      <xdr:spPr bwMode="auto">
        <a:xfrm>
          <a:off x="19133484" y="140338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462" name="pole tekstowe 5">
          <a:extLst>
            <a:ext uri="{FF2B5EF4-FFF2-40B4-BE49-F238E27FC236}">
              <a16:creationId xmlns:a16="http://schemas.microsoft.com/office/drawing/2014/main" id="{A3D40480-D574-4837-9500-878589D0CEB3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463" name="pole tekstowe 6">
          <a:extLst>
            <a:ext uri="{FF2B5EF4-FFF2-40B4-BE49-F238E27FC236}">
              <a16:creationId xmlns:a16="http://schemas.microsoft.com/office/drawing/2014/main" id="{3F77BB72-C44C-4E2C-AD9F-434BA4670AF1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104775</xdr:rowOff>
    </xdr:to>
    <xdr:sp macro="" textlink="">
      <xdr:nvSpPr>
        <xdr:cNvPr id="2464" name="pole tekstowe 5">
          <a:extLst>
            <a:ext uri="{FF2B5EF4-FFF2-40B4-BE49-F238E27FC236}">
              <a16:creationId xmlns:a16="http://schemas.microsoft.com/office/drawing/2014/main" id="{F39FD3D6-C7A7-43DA-970B-7C6534C55C28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104775</xdr:rowOff>
    </xdr:to>
    <xdr:sp macro="" textlink="">
      <xdr:nvSpPr>
        <xdr:cNvPr id="2465" name="pole tekstowe 6">
          <a:extLst>
            <a:ext uri="{FF2B5EF4-FFF2-40B4-BE49-F238E27FC236}">
              <a16:creationId xmlns:a16="http://schemas.microsoft.com/office/drawing/2014/main" id="{6C33AB84-AA73-4CB4-8227-F5573862E100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466" name="pole tekstowe 41">
          <a:extLst>
            <a:ext uri="{FF2B5EF4-FFF2-40B4-BE49-F238E27FC236}">
              <a16:creationId xmlns:a16="http://schemas.microsoft.com/office/drawing/2014/main" id="{9F68DD8C-E173-4997-A35A-25592FC71040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467" name="pole tekstowe 42">
          <a:extLst>
            <a:ext uri="{FF2B5EF4-FFF2-40B4-BE49-F238E27FC236}">
              <a16:creationId xmlns:a16="http://schemas.microsoft.com/office/drawing/2014/main" id="{64B223C9-4A47-4D18-BE42-BE7A3988AFD7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468" name="pole tekstowe 59">
          <a:extLst>
            <a:ext uri="{FF2B5EF4-FFF2-40B4-BE49-F238E27FC236}">
              <a16:creationId xmlns:a16="http://schemas.microsoft.com/office/drawing/2014/main" id="{78006296-B123-46A5-ADB5-F2852F00F7A4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469" name="pole tekstowe 60">
          <a:extLst>
            <a:ext uri="{FF2B5EF4-FFF2-40B4-BE49-F238E27FC236}">
              <a16:creationId xmlns:a16="http://schemas.microsoft.com/office/drawing/2014/main" id="{0BA6F5B1-7E4C-4D28-9112-B3847B925842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470" name="pole tekstowe 77">
          <a:extLst>
            <a:ext uri="{FF2B5EF4-FFF2-40B4-BE49-F238E27FC236}">
              <a16:creationId xmlns:a16="http://schemas.microsoft.com/office/drawing/2014/main" id="{183E6B23-E81A-44B7-8F2D-F8A995EC9689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471" name="pole tekstowe 78">
          <a:extLst>
            <a:ext uri="{FF2B5EF4-FFF2-40B4-BE49-F238E27FC236}">
              <a16:creationId xmlns:a16="http://schemas.microsoft.com/office/drawing/2014/main" id="{77AF05DB-49AA-4928-841D-34D48B1F2846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472" name="pole tekstowe 5">
          <a:extLst>
            <a:ext uri="{FF2B5EF4-FFF2-40B4-BE49-F238E27FC236}">
              <a16:creationId xmlns:a16="http://schemas.microsoft.com/office/drawing/2014/main" id="{8CAA2665-5276-455F-8525-23B81D801978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473" name="pole tekstowe 6">
          <a:extLst>
            <a:ext uri="{FF2B5EF4-FFF2-40B4-BE49-F238E27FC236}">
              <a16:creationId xmlns:a16="http://schemas.microsoft.com/office/drawing/2014/main" id="{CAA7407A-FF16-4F6F-A45A-625DDDF2B2F2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104775</xdr:rowOff>
    </xdr:to>
    <xdr:sp macro="" textlink="">
      <xdr:nvSpPr>
        <xdr:cNvPr id="2474" name="pole tekstowe 5">
          <a:extLst>
            <a:ext uri="{FF2B5EF4-FFF2-40B4-BE49-F238E27FC236}">
              <a16:creationId xmlns:a16="http://schemas.microsoft.com/office/drawing/2014/main" id="{590636D2-9E77-49F7-A1FC-83C9A552758C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104775</xdr:rowOff>
    </xdr:to>
    <xdr:sp macro="" textlink="">
      <xdr:nvSpPr>
        <xdr:cNvPr id="2475" name="pole tekstowe 6">
          <a:extLst>
            <a:ext uri="{FF2B5EF4-FFF2-40B4-BE49-F238E27FC236}">
              <a16:creationId xmlns:a16="http://schemas.microsoft.com/office/drawing/2014/main" id="{774C55E1-A24C-4CE7-8829-C116E63BDDC0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476" name="pole tekstowe 41">
          <a:extLst>
            <a:ext uri="{FF2B5EF4-FFF2-40B4-BE49-F238E27FC236}">
              <a16:creationId xmlns:a16="http://schemas.microsoft.com/office/drawing/2014/main" id="{BB4FDEFB-3334-44F2-979F-0571AE02350A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477" name="pole tekstowe 42">
          <a:extLst>
            <a:ext uri="{FF2B5EF4-FFF2-40B4-BE49-F238E27FC236}">
              <a16:creationId xmlns:a16="http://schemas.microsoft.com/office/drawing/2014/main" id="{76C0FF43-EBCB-48A5-8B06-494D09C46ACD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478" name="pole tekstowe 59">
          <a:extLst>
            <a:ext uri="{FF2B5EF4-FFF2-40B4-BE49-F238E27FC236}">
              <a16:creationId xmlns:a16="http://schemas.microsoft.com/office/drawing/2014/main" id="{F5521404-73BD-4066-B8AB-D7700672CCD8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479" name="pole tekstowe 60">
          <a:extLst>
            <a:ext uri="{FF2B5EF4-FFF2-40B4-BE49-F238E27FC236}">
              <a16:creationId xmlns:a16="http://schemas.microsoft.com/office/drawing/2014/main" id="{6607DC99-B084-46BA-B0A4-B88A62EB3B6A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480" name="pole tekstowe 77">
          <a:extLst>
            <a:ext uri="{FF2B5EF4-FFF2-40B4-BE49-F238E27FC236}">
              <a16:creationId xmlns:a16="http://schemas.microsoft.com/office/drawing/2014/main" id="{6BCB4239-FDF8-4186-9EC8-1E9B4E9860E2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481" name="pole tekstowe 78">
          <a:extLst>
            <a:ext uri="{FF2B5EF4-FFF2-40B4-BE49-F238E27FC236}">
              <a16:creationId xmlns:a16="http://schemas.microsoft.com/office/drawing/2014/main" id="{CD06DC68-9B96-4E29-BDB2-4A751C6DB6EB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482" name="pole tekstowe 5">
          <a:extLst>
            <a:ext uri="{FF2B5EF4-FFF2-40B4-BE49-F238E27FC236}">
              <a16:creationId xmlns:a16="http://schemas.microsoft.com/office/drawing/2014/main" id="{35EB328A-77A0-43AC-9457-7C38D94C6784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483" name="pole tekstowe 6">
          <a:extLst>
            <a:ext uri="{FF2B5EF4-FFF2-40B4-BE49-F238E27FC236}">
              <a16:creationId xmlns:a16="http://schemas.microsoft.com/office/drawing/2014/main" id="{C3E7AD56-F4A5-4E56-8763-4DE2975ADB85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104775</xdr:rowOff>
    </xdr:to>
    <xdr:sp macro="" textlink="">
      <xdr:nvSpPr>
        <xdr:cNvPr id="2484" name="pole tekstowe 5">
          <a:extLst>
            <a:ext uri="{FF2B5EF4-FFF2-40B4-BE49-F238E27FC236}">
              <a16:creationId xmlns:a16="http://schemas.microsoft.com/office/drawing/2014/main" id="{AC21F252-9D90-4D26-83B9-978A3EDD9FB0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104775</xdr:rowOff>
    </xdr:to>
    <xdr:sp macro="" textlink="">
      <xdr:nvSpPr>
        <xdr:cNvPr id="2485" name="pole tekstowe 6">
          <a:extLst>
            <a:ext uri="{FF2B5EF4-FFF2-40B4-BE49-F238E27FC236}">
              <a16:creationId xmlns:a16="http://schemas.microsoft.com/office/drawing/2014/main" id="{70CB0DAC-FD51-42E9-8368-71C78A2539A2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486" name="pole tekstowe 41">
          <a:extLst>
            <a:ext uri="{FF2B5EF4-FFF2-40B4-BE49-F238E27FC236}">
              <a16:creationId xmlns:a16="http://schemas.microsoft.com/office/drawing/2014/main" id="{CBE86C86-41B0-49CE-A5B8-CFE271750D14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487" name="pole tekstowe 42">
          <a:extLst>
            <a:ext uri="{FF2B5EF4-FFF2-40B4-BE49-F238E27FC236}">
              <a16:creationId xmlns:a16="http://schemas.microsoft.com/office/drawing/2014/main" id="{30823A5E-5E3C-4844-9548-D0AB5A2B4290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488" name="pole tekstowe 59">
          <a:extLst>
            <a:ext uri="{FF2B5EF4-FFF2-40B4-BE49-F238E27FC236}">
              <a16:creationId xmlns:a16="http://schemas.microsoft.com/office/drawing/2014/main" id="{CBF54732-E652-4E61-B7A3-3A7C470816CC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489" name="pole tekstowe 60">
          <a:extLst>
            <a:ext uri="{FF2B5EF4-FFF2-40B4-BE49-F238E27FC236}">
              <a16:creationId xmlns:a16="http://schemas.microsoft.com/office/drawing/2014/main" id="{DF2331BB-28BC-4E97-882F-9FC17F3F84DD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490" name="pole tekstowe 77">
          <a:extLst>
            <a:ext uri="{FF2B5EF4-FFF2-40B4-BE49-F238E27FC236}">
              <a16:creationId xmlns:a16="http://schemas.microsoft.com/office/drawing/2014/main" id="{089E0139-BDE2-4A31-A2C9-3C50781F1942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77</xdr:row>
      <xdr:rowOff>0</xdr:rowOff>
    </xdr:from>
    <xdr:to>
      <xdr:col>27</xdr:col>
      <xdr:colOff>952500</xdr:colOff>
      <xdr:row>78</xdr:row>
      <xdr:rowOff>123825</xdr:rowOff>
    </xdr:to>
    <xdr:sp macro="" textlink="">
      <xdr:nvSpPr>
        <xdr:cNvPr id="2491" name="pole tekstowe 78">
          <a:extLst>
            <a:ext uri="{FF2B5EF4-FFF2-40B4-BE49-F238E27FC236}">
              <a16:creationId xmlns:a16="http://schemas.microsoft.com/office/drawing/2014/main" id="{07FE8661-C08A-40C7-83AF-7B80B9A394CD}"/>
            </a:ext>
          </a:extLst>
        </xdr:cNvPr>
        <xdr:cNvSpPr txBox="1">
          <a:spLocks noChangeArrowheads="1"/>
        </xdr:cNvSpPr>
      </xdr:nvSpPr>
      <xdr:spPr bwMode="auto">
        <a:xfrm>
          <a:off x="22075775" y="138684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492" name="pole tekstowe 5">
          <a:extLst>
            <a:ext uri="{FF2B5EF4-FFF2-40B4-BE49-F238E27FC236}">
              <a16:creationId xmlns:a16="http://schemas.microsoft.com/office/drawing/2014/main" id="{78F18D1D-D4E1-4BFF-B695-0773CCCA0A47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493" name="pole tekstowe 6">
          <a:extLst>
            <a:ext uri="{FF2B5EF4-FFF2-40B4-BE49-F238E27FC236}">
              <a16:creationId xmlns:a16="http://schemas.microsoft.com/office/drawing/2014/main" id="{F5509B18-1A77-4CC3-97B3-89452E282592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104775</xdr:rowOff>
    </xdr:to>
    <xdr:sp macro="" textlink="">
      <xdr:nvSpPr>
        <xdr:cNvPr id="2494" name="pole tekstowe 5">
          <a:extLst>
            <a:ext uri="{FF2B5EF4-FFF2-40B4-BE49-F238E27FC236}">
              <a16:creationId xmlns:a16="http://schemas.microsoft.com/office/drawing/2014/main" id="{F525794B-92FF-4B85-B8E5-A4D07EC16617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104775</xdr:rowOff>
    </xdr:to>
    <xdr:sp macro="" textlink="">
      <xdr:nvSpPr>
        <xdr:cNvPr id="2495" name="pole tekstowe 6">
          <a:extLst>
            <a:ext uri="{FF2B5EF4-FFF2-40B4-BE49-F238E27FC236}">
              <a16:creationId xmlns:a16="http://schemas.microsoft.com/office/drawing/2014/main" id="{4ED0DA36-E2B5-478F-88B8-260DAEC46B60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496" name="pole tekstowe 41">
          <a:extLst>
            <a:ext uri="{FF2B5EF4-FFF2-40B4-BE49-F238E27FC236}">
              <a16:creationId xmlns:a16="http://schemas.microsoft.com/office/drawing/2014/main" id="{9CC1B0E9-6A69-4D57-BB5C-7F5958BCDAE3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497" name="pole tekstowe 42">
          <a:extLst>
            <a:ext uri="{FF2B5EF4-FFF2-40B4-BE49-F238E27FC236}">
              <a16:creationId xmlns:a16="http://schemas.microsoft.com/office/drawing/2014/main" id="{FAF381F4-2166-46A5-BF2C-D7FAFA5B9A56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498" name="pole tekstowe 59">
          <a:extLst>
            <a:ext uri="{FF2B5EF4-FFF2-40B4-BE49-F238E27FC236}">
              <a16:creationId xmlns:a16="http://schemas.microsoft.com/office/drawing/2014/main" id="{E3AAFB8A-039F-46E2-9E98-4FB8D8AF83EC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499" name="pole tekstowe 60">
          <a:extLst>
            <a:ext uri="{FF2B5EF4-FFF2-40B4-BE49-F238E27FC236}">
              <a16:creationId xmlns:a16="http://schemas.microsoft.com/office/drawing/2014/main" id="{C9DE83E9-5238-4735-972A-6EDE651E8918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00" name="pole tekstowe 77">
          <a:extLst>
            <a:ext uri="{FF2B5EF4-FFF2-40B4-BE49-F238E27FC236}">
              <a16:creationId xmlns:a16="http://schemas.microsoft.com/office/drawing/2014/main" id="{BBF2C3AE-0E73-41B0-B9A7-B71451CC6A81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01" name="pole tekstowe 78">
          <a:extLst>
            <a:ext uri="{FF2B5EF4-FFF2-40B4-BE49-F238E27FC236}">
              <a16:creationId xmlns:a16="http://schemas.microsoft.com/office/drawing/2014/main" id="{B035722B-8084-4333-879A-C4D7A476CB5F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502" name="pole tekstowe 5">
          <a:extLst>
            <a:ext uri="{FF2B5EF4-FFF2-40B4-BE49-F238E27FC236}">
              <a16:creationId xmlns:a16="http://schemas.microsoft.com/office/drawing/2014/main" id="{1077C016-446A-4C3B-A216-5D29A72A7F66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503" name="pole tekstowe 6">
          <a:extLst>
            <a:ext uri="{FF2B5EF4-FFF2-40B4-BE49-F238E27FC236}">
              <a16:creationId xmlns:a16="http://schemas.microsoft.com/office/drawing/2014/main" id="{EB636A0B-3C4A-4D3F-979B-4221ABD14ED0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104775</xdr:rowOff>
    </xdr:to>
    <xdr:sp macro="" textlink="">
      <xdr:nvSpPr>
        <xdr:cNvPr id="2504" name="pole tekstowe 5">
          <a:extLst>
            <a:ext uri="{FF2B5EF4-FFF2-40B4-BE49-F238E27FC236}">
              <a16:creationId xmlns:a16="http://schemas.microsoft.com/office/drawing/2014/main" id="{BDA01EF1-3AAA-45EC-BB00-092BCBF19A5D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104775</xdr:rowOff>
    </xdr:to>
    <xdr:sp macro="" textlink="">
      <xdr:nvSpPr>
        <xdr:cNvPr id="2505" name="pole tekstowe 6">
          <a:extLst>
            <a:ext uri="{FF2B5EF4-FFF2-40B4-BE49-F238E27FC236}">
              <a16:creationId xmlns:a16="http://schemas.microsoft.com/office/drawing/2014/main" id="{C0E08E8F-E591-4B6C-8940-F126BAAF63D4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506" name="pole tekstowe 41">
          <a:extLst>
            <a:ext uri="{FF2B5EF4-FFF2-40B4-BE49-F238E27FC236}">
              <a16:creationId xmlns:a16="http://schemas.microsoft.com/office/drawing/2014/main" id="{FE1738C8-D999-4563-BF18-31BAF5A32B85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507" name="pole tekstowe 42">
          <a:extLst>
            <a:ext uri="{FF2B5EF4-FFF2-40B4-BE49-F238E27FC236}">
              <a16:creationId xmlns:a16="http://schemas.microsoft.com/office/drawing/2014/main" id="{5327552C-7F3C-4671-9384-786DE68C229E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508" name="pole tekstowe 59">
          <a:extLst>
            <a:ext uri="{FF2B5EF4-FFF2-40B4-BE49-F238E27FC236}">
              <a16:creationId xmlns:a16="http://schemas.microsoft.com/office/drawing/2014/main" id="{D04BA5CB-C2E7-4EC5-B304-32F84CFB3F4A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509" name="pole tekstowe 60">
          <a:extLst>
            <a:ext uri="{FF2B5EF4-FFF2-40B4-BE49-F238E27FC236}">
              <a16:creationId xmlns:a16="http://schemas.microsoft.com/office/drawing/2014/main" id="{AD3729AF-4EB0-4613-A012-8D7C7689448C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510" name="pole tekstowe 77">
          <a:extLst>
            <a:ext uri="{FF2B5EF4-FFF2-40B4-BE49-F238E27FC236}">
              <a16:creationId xmlns:a16="http://schemas.microsoft.com/office/drawing/2014/main" id="{7E3EC25B-A9C7-4A72-81A1-2D13190E48DD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77</xdr:row>
      <xdr:rowOff>1314823</xdr:rowOff>
    </xdr:from>
    <xdr:to>
      <xdr:col>23</xdr:col>
      <xdr:colOff>391459</xdr:colOff>
      <xdr:row>79</xdr:row>
      <xdr:rowOff>116354</xdr:rowOff>
    </xdr:to>
    <xdr:sp macro="" textlink="">
      <xdr:nvSpPr>
        <xdr:cNvPr id="2511" name="pole tekstowe 78">
          <a:extLst>
            <a:ext uri="{FF2B5EF4-FFF2-40B4-BE49-F238E27FC236}">
              <a16:creationId xmlns:a16="http://schemas.microsoft.com/office/drawing/2014/main" id="{A18328C6-0B99-4AE2-9212-CB9306B26AAB}"/>
            </a:ext>
          </a:extLst>
        </xdr:cNvPr>
        <xdr:cNvSpPr txBox="1">
          <a:spLocks noChangeArrowheads="1"/>
        </xdr:cNvSpPr>
      </xdr:nvSpPr>
      <xdr:spPr bwMode="auto">
        <a:xfrm>
          <a:off x="19133484" y="140338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12" name="pole tekstowe 5">
          <a:extLst>
            <a:ext uri="{FF2B5EF4-FFF2-40B4-BE49-F238E27FC236}">
              <a16:creationId xmlns:a16="http://schemas.microsoft.com/office/drawing/2014/main" id="{F5EAE8A5-0752-4F00-A56C-1BA303FB8D04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13" name="pole tekstowe 6">
          <a:extLst>
            <a:ext uri="{FF2B5EF4-FFF2-40B4-BE49-F238E27FC236}">
              <a16:creationId xmlns:a16="http://schemas.microsoft.com/office/drawing/2014/main" id="{1319AABC-6749-4331-9DDC-B0078877C8F3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104775</xdr:rowOff>
    </xdr:to>
    <xdr:sp macro="" textlink="">
      <xdr:nvSpPr>
        <xdr:cNvPr id="2514" name="pole tekstowe 5">
          <a:extLst>
            <a:ext uri="{FF2B5EF4-FFF2-40B4-BE49-F238E27FC236}">
              <a16:creationId xmlns:a16="http://schemas.microsoft.com/office/drawing/2014/main" id="{51EBB478-EA32-4B6D-97DA-D2A22507224B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104775</xdr:rowOff>
    </xdr:to>
    <xdr:sp macro="" textlink="">
      <xdr:nvSpPr>
        <xdr:cNvPr id="2515" name="pole tekstowe 6">
          <a:extLst>
            <a:ext uri="{FF2B5EF4-FFF2-40B4-BE49-F238E27FC236}">
              <a16:creationId xmlns:a16="http://schemas.microsoft.com/office/drawing/2014/main" id="{7AA5A302-B75D-44BD-A2BB-CFDBBD7F305C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16" name="pole tekstowe 41">
          <a:extLst>
            <a:ext uri="{FF2B5EF4-FFF2-40B4-BE49-F238E27FC236}">
              <a16:creationId xmlns:a16="http://schemas.microsoft.com/office/drawing/2014/main" id="{43074AFA-056D-4618-921F-B7EB428C495F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17" name="pole tekstowe 42">
          <a:extLst>
            <a:ext uri="{FF2B5EF4-FFF2-40B4-BE49-F238E27FC236}">
              <a16:creationId xmlns:a16="http://schemas.microsoft.com/office/drawing/2014/main" id="{7FF2702D-1192-44FD-B9A6-30CC52E6E901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18" name="pole tekstowe 59">
          <a:extLst>
            <a:ext uri="{FF2B5EF4-FFF2-40B4-BE49-F238E27FC236}">
              <a16:creationId xmlns:a16="http://schemas.microsoft.com/office/drawing/2014/main" id="{ED6E7F9F-64C6-4488-BC10-1C9468FC2D4B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19" name="pole tekstowe 60">
          <a:extLst>
            <a:ext uri="{FF2B5EF4-FFF2-40B4-BE49-F238E27FC236}">
              <a16:creationId xmlns:a16="http://schemas.microsoft.com/office/drawing/2014/main" id="{BF80E3E8-5B87-4CB1-9477-B946BD4FD352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20" name="pole tekstowe 77">
          <a:extLst>
            <a:ext uri="{FF2B5EF4-FFF2-40B4-BE49-F238E27FC236}">
              <a16:creationId xmlns:a16="http://schemas.microsoft.com/office/drawing/2014/main" id="{1EE46682-7B5A-4CF9-8D70-4CCA8E42AA7F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21" name="pole tekstowe 78">
          <a:extLst>
            <a:ext uri="{FF2B5EF4-FFF2-40B4-BE49-F238E27FC236}">
              <a16:creationId xmlns:a16="http://schemas.microsoft.com/office/drawing/2014/main" id="{1335FB29-DE61-4191-95C7-E8ABC751558A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22" name="pole tekstowe 5">
          <a:extLst>
            <a:ext uri="{FF2B5EF4-FFF2-40B4-BE49-F238E27FC236}">
              <a16:creationId xmlns:a16="http://schemas.microsoft.com/office/drawing/2014/main" id="{A91C3651-B2B8-4885-9E59-675D63EC5B30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23" name="pole tekstowe 6">
          <a:extLst>
            <a:ext uri="{FF2B5EF4-FFF2-40B4-BE49-F238E27FC236}">
              <a16:creationId xmlns:a16="http://schemas.microsoft.com/office/drawing/2014/main" id="{35CB01C0-00A8-47B8-9FC6-F51AF0E9D26D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104775</xdr:rowOff>
    </xdr:to>
    <xdr:sp macro="" textlink="">
      <xdr:nvSpPr>
        <xdr:cNvPr id="2524" name="pole tekstowe 5">
          <a:extLst>
            <a:ext uri="{FF2B5EF4-FFF2-40B4-BE49-F238E27FC236}">
              <a16:creationId xmlns:a16="http://schemas.microsoft.com/office/drawing/2014/main" id="{90FF7231-42F0-4001-AF8D-E311122129FE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104775</xdr:rowOff>
    </xdr:to>
    <xdr:sp macro="" textlink="">
      <xdr:nvSpPr>
        <xdr:cNvPr id="2525" name="pole tekstowe 6">
          <a:extLst>
            <a:ext uri="{FF2B5EF4-FFF2-40B4-BE49-F238E27FC236}">
              <a16:creationId xmlns:a16="http://schemas.microsoft.com/office/drawing/2014/main" id="{7151C5BA-E0AB-4EB9-B916-009FCD30890B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26" name="pole tekstowe 41">
          <a:extLst>
            <a:ext uri="{FF2B5EF4-FFF2-40B4-BE49-F238E27FC236}">
              <a16:creationId xmlns:a16="http://schemas.microsoft.com/office/drawing/2014/main" id="{9512CF3F-FE6A-41F7-BC82-6AEFBA1B940A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27" name="pole tekstowe 42">
          <a:extLst>
            <a:ext uri="{FF2B5EF4-FFF2-40B4-BE49-F238E27FC236}">
              <a16:creationId xmlns:a16="http://schemas.microsoft.com/office/drawing/2014/main" id="{5343AF3E-3339-4A7A-A856-EA0B7B0336AD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28" name="pole tekstowe 59">
          <a:extLst>
            <a:ext uri="{FF2B5EF4-FFF2-40B4-BE49-F238E27FC236}">
              <a16:creationId xmlns:a16="http://schemas.microsoft.com/office/drawing/2014/main" id="{7ECDD4B0-D91F-4B61-B1E8-BD38D6A6CA51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29" name="pole tekstowe 60">
          <a:extLst>
            <a:ext uri="{FF2B5EF4-FFF2-40B4-BE49-F238E27FC236}">
              <a16:creationId xmlns:a16="http://schemas.microsoft.com/office/drawing/2014/main" id="{7ED6B7C0-4765-4405-82DC-11138869CFF8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30" name="pole tekstowe 77">
          <a:extLst>
            <a:ext uri="{FF2B5EF4-FFF2-40B4-BE49-F238E27FC236}">
              <a16:creationId xmlns:a16="http://schemas.microsoft.com/office/drawing/2014/main" id="{00A8A80E-79B0-4906-A710-59EDDB90C071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31" name="pole tekstowe 78">
          <a:extLst>
            <a:ext uri="{FF2B5EF4-FFF2-40B4-BE49-F238E27FC236}">
              <a16:creationId xmlns:a16="http://schemas.microsoft.com/office/drawing/2014/main" id="{44BC4FCC-9E36-4D11-AAC5-599A409DD1E8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532" name="pole tekstowe 5">
          <a:extLst>
            <a:ext uri="{FF2B5EF4-FFF2-40B4-BE49-F238E27FC236}">
              <a16:creationId xmlns:a16="http://schemas.microsoft.com/office/drawing/2014/main" id="{CABDA34A-35D7-4CA5-9EEF-5DE5F14F45BD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533" name="pole tekstowe 6">
          <a:extLst>
            <a:ext uri="{FF2B5EF4-FFF2-40B4-BE49-F238E27FC236}">
              <a16:creationId xmlns:a16="http://schemas.microsoft.com/office/drawing/2014/main" id="{3819FC0C-EB2A-4730-B1B9-903348ECF55E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104775</xdr:rowOff>
    </xdr:to>
    <xdr:sp macro="" textlink="">
      <xdr:nvSpPr>
        <xdr:cNvPr id="2534" name="pole tekstowe 5">
          <a:extLst>
            <a:ext uri="{FF2B5EF4-FFF2-40B4-BE49-F238E27FC236}">
              <a16:creationId xmlns:a16="http://schemas.microsoft.com/office/drawing/2014/main" id="{8B036C99-711E-4CBE-9960-0E8D8D23A8C2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104775</xdr:rowOff>
    </xdr:to>
    <xdr:sp macro="" textlink="">
      <xdr:nvSpPr>
        <xdr:cNvPr id="2535" name="pole tekstowe 6">
          <a:extLst>
            <a:ext uri="{FF2B5EF4-FFF2-40B4-BE49-F238E27FC236}">
              <a16:creationId xmlns:a16="http://schemas.microsoft.com/office/drawing/2014/main" id="{4D0FE3FB-7CC8-4469-A87F-7B7A17D4EC6C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536" name="pole tekstowe 41">
          <a:extLst>
            <a:ext uri="{FF2B5EF4-FFF2-40B4-BE49-F238E27FC236}">
              <a16:creationId xmlns:a16="http://schemas.microsoft.com/office/drawing/2014/main" id="{7DF01B2A-0B0B-41DA-8F5E-312310BDC6A5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537" name="pole tekstowe 42">
          <a:extLst>
            <a:ext uri="{FF2B5EF4-FFF2-40B4-BE49-F238E27FC236}">
              <a16:creationId xmlns:a16="http://schemas.microsoft.com/office/drawing/2014/main" id="{DB076C43-4CD0-4B7C-A77D-A0F16B5203A6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538" name="pole tekstowe 59">
          <a:extLst>
            <a:ext uri="{FF2B5EF4-FFF2-40B4-BE49-F238E27FC236}">
              <a16:creationId xmlns:a16="http://schemas.microsoft.com/office/drawing/2014/main" id="{B3E76EDD-4103-477C-926F-81CD702431FD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539" name="pole tekstowe 60">
          <a:extLst>
            <a:ext uri="{FF2B5EF4-FFF2-40B4-BE49-F238E27FC236}">
              <a16:creationId xmlns:a16="http://schemas.microsoft.com/office/drawing/2014/main" id="{568F00F5-92A9-449A-82D8-216931D68662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78</xdr:row>
      <xdr:rowOff>0</xdr:rowOff>
    </xdr:from>
    <xdr:to>
      <xdr:col>22</xdr:col>
      <xdr:colOff>952500</xdr:colOff>
      <xdr:row>79</xdr:row>
      <xdr:rowOff>123825</xdr:rowOff>
    </xdr:to>
    <xdr:sp macro="" textlink="">
      <xdr:nvSpPr>
        <xdr:cNvPr id="2540" name="pole tekstowe 77">
          <a:extLst>
            <a:ext uri="{FF2B5EF4-FFF2-40B4-BE49-F238E27FC236}">
              <a16:creationId xmlns:a16="http://schemas.microsoft.com/office/drawing/2014/main" id="{36D16059-9C6A-423A-A6CF-11A892C6A331}"/>
            </a:ext>
          </a:extLst>
        </xdr:cNvPr>
        <xdr:cNvSpPr txBox="1">
          <a:spLocks noChangeArrowheads="1"/>
        </xdr:cNvSpPr>
      </xdr:nvSpPr>
      <xdr:spPr bwMode="auto">
        <a:xfrm>
          <a:off x="1874202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77</xdr:row>
      <xdr:rowOff>1314823</xdr:rowOff>
    </xdr:from>
    <xdr:to>
      <xdr:col>23</xdr:col>
      <xdr:colOff>391459</xdr:colOff>
      <xdr:row>79</xdr:row>
      <xdr:rowOff>116354</xdr:rowOff>
    </xdr:to>
    <xdr:sp macro="" textlink="">
      <xdr:nvSpPr>
        <xdr:cNvPr id="2541" name="pole tekstowe 78">
          <a:extLst>
            <a:ext uri="{FF2B5EF4-FFF2-40B4-BE49-F238E27FC236}">
              <a16:creationId xmlns:a16="http://schemas.microsoft.com/office/drawing/2014/main" id="{C7DE7948-FC6C-4CFB-98B3-5C9CA2531A48}"/>
            </a:ext>
          </a:extLst>
        </xdr:cNvPr>
        <xdr:cNvSpPr txBox="1">
          <a:spLocks noChangeArrowheads="1"/>
        </xdr:cNvSpPr>
      </xdr:nvSpPr>
      <xdr:spPr bwMode="auto">
        <a:xfrm>
          <a:off x="19133484" y="140338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79</xdr:row>
      <xdr:rowOff>0</xdr:rowOff>
    </xdr:from>
    <xdr:to>
      <xdr:col>22</xdr:col>
      <xdr:colOff>952500</xdr:colOff>
      <xdr:row>80</xdr:row>
      <xdr:rowOff>123825</xdr:rowOff>
    </xdr:to>
    <xdr:sp macro="" textlink="">
      <xdr:nvSpPr>
        <xdr:cNvPr id="2542" name="pole tekstowe 5">
          <a:extLst>
            <a:ext uri="{FF2B5EF4-FFF2-40B4-BE49-F238E27FC236}">
              <a16:creationId xmlns:a16="http://schemas.microsoft.com/office/drawing/2014/main" id="{DCBC50C9-E55C-46AB-9499-95E0BF6E19C5}"/>
            </a:ext>
          </a:extLst>
        </xdr:cNvPr>
        <xdr:cNvSpPr txBox="1">
          <a:spLocks noChangeArrowheads="1"/>
        </xdr:cNvSpPr>
      </xdr:nvSpPr>
      <xdr:spPr bwMode="auto">
        <a:xfrm>
          <a:off x="1874202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79</xdr:row>
      <xdr:rowOff>0</xdr:rowOff>
    </xdr:from>
    <xdr:to>
      <xdr:col>22</xdr:col>
      <xdr:colOff>952500</xdr:colOff>
      <xdr:row>80</xdr:row>
      <xdr:rowOff>123825</xdr:rowOff>
    </xdr:to>
    <xdr:sp macro="" textlink="">
      <xdr:nvSpPr>
        <xdr:cNvPr id="2543" name="pole tekstowe 6">
          <a:extLst>
            <a:ext uri="{FF2B5EF4-FFF2-40B4-BE49-F238E27FC236}">
              <a16:creationId xmlns:a16="http://schemas.microsoft.com/office/drawing/2014/main" id="{20A1BFEB-72AA-48DC-900D-5687E20F727A}"/>
            </a:ext>
          </a:extLst>
        </xdr:cNvPr>
        <xdr:cNvSpPr txBox="1">
          <a:spLocks noChangeArrowheads="1"/>
        </xdr:cNvSpPr>
      </xdr:nvSpPr>
      <xdr:spPr bwMode="auto">
        <a:xfrm>
          <a:off x="1874202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79</xdr:row>
      <xdr:rowOff>0</xdr:rowOff>
    </xdr:from>
    <xdr:to>
      <xdr:col>22</xdr:col>
      <xdr:colOff>952500</xdr:colOff>
      <xdr:row>80</xdr:row>
      <xdr:rowOff>104775</xdr:rowOff>
    </xdr:to>
    <xdr:sp macro="" textlink="">
      <xdr:nvSpPr>
        <xdr:cNvPr id="2544" name="pole tekstowe 5">
          <a:extLst>
            <a:ext uri="{FF2B5EF4-FFF2-40B4-BE49-F238E27FC236}">
              <a16:creationId xmlns:a16="http://schemas.microsoft.com/office/drawing/2014/main" id="{955C07AA-D2D0-467C-9BEF-1D69516A346D}"/>
            </a:ext>
          </a:extLst>
        </xdr:cNvPr>
        <xdr:cNvSpPr txBox="1">
          <a:spLocks noChangeArrowheads="1"/>
        </xdr:cNvSpPr>
      </xdr:nvSpPr>
      <xdr:spPr bwMode="auto">
        <a:xfrm>
          <a:off x="18742025" y="14198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79</xdr:row>
      <xdr:rowOff>0</xdr:rowOff>
    </xdr:from>
    <xdr:to>
      <xdr:col>22</xdr:col>
      <xdr:colOff>952500</xdr:colOff>
      <xdr:row>80</xdr:row>
      <xdr:rowOff>104775</xdr:rowOff>
    </xdr:to>
    <xdr:sp macro="" textlink="">
      <xdr:nvSpPr>
        <xdr:cNvPr id="2545" name="pole tekstowe 6">
          <a:extLst>
            <a:ext uri="{FF2B5EF4-FFF2-40B4-BE49-F238E27FC236}">
              <a16:creationId xmlns:a16="http://schemas.microsoft.com/office/drawing/2014/main" id="{C0166463-6897-4884-A784-AFA822C33A34}"/>
            </a:ext>
          </a:extLst>
        </xdr:cNvPr>
        <xdr:cNvSpPr txBox="1">
          <a:spLocks noChangeArrowheads="1"/>
        </xdr:cNvSpPr>
      </xdr:nvSpPr>
      <xdr:spPr bwMode="auto">
        <a:xfrm>
          <a:off x="18742025" y="14198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79</xdr:row>
      <xdr:rowOff>0</xdr:rowOff>
    </xdr:from>
    <xdr:to>
      <xdr:col>22</xdr:col>
      <xdr:colOff>952500</xdr:colOff>
      <xdr:row>80</xdr:row>
      <xdr:rowOff>123825</xdr:rowOff>
    </xdr:to>
    <xdr:sp macro="" textlink="">
      <xdr:nvSpPr>
        <xdr:cNvPr id="2546" name="pole tekstowe 41">
          <a:extLst>
            <a:ext uri="{FF2B5EF4-FFF2-40B4-BE49-F238E27FC236}">
              <a16:creationId xmlns:a16="http://schemas.microsoft.com/office/drawing/2014/main" id="{C808CF9C-30F3-47A9-BAD8-1E8BCD292404}"/>
            </a:ext>
          </a:extLst>
        </xdr:cNvPr>
        <xdr:cNvSpPr txBox="1">
          <a:spLocks noChangeArrowheads="1"/>
        </xdr:cNvSpPr>
      </xdr:nvSpPr>
      <xdr:spPr bwMode="auto">
        <a:xfrm>
          <a:off x="1874202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79</xdr:row>
      <xdr:rowOff>0</xdr:rowOff>
    </xdr:from>
    <xdr:to>
      <xdr:col>22</xdr:col>
      <xdr:colOff>952500</xdr:colOff>
      <xdr:row>80</xdr:row>
      <xdr:rowOff>123825</xdr:rowOff>
    </xdr:to>
    <xdr:sp macro="" textlink="">
      <xdr:nvSpPr>
        <xdr:cNvPr id="2547" name="pole tekstowe 42">
          <a:extLst>
            <a:ext uri="{FF2B5EF4-FFF2-40B4-BE49-F238E27FC236}">
              <a16:creationId xmlns:a16="http://schemas.microsoft.com/office/drawing/2014/main" id="{1C7FFB25-DA9F-4E7E-9B69-CFE507D3059F}"/>
            </a:ext>
          </a:extLst>
        </xdr:cNvPr>
        <xdr:cNvSpPr txBox="1">
          <a:spLocks noChangeArrowheads="1"/>
        </xdr:cNvSpPr>
      </xdr:nvSpPr>
      <xdr:spPr bwMode="auto">
        <a:xfrm>
          <a:off x="1874202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79</xdr:row>
      <xdr:rowOff>0</xdr:rowOff>
    </xdr:from>
    <xdr:to>
      <xdr:col>22</xdr:col>
      <xdr:colOff>952500</xdr:colOff>
      <xdr:row>80</xdr:row>
      <xdr:rowOff>123825</xdr:rowOff>
    </xdr:to>
    <xdr:sp macro="" textlink="">
      <xdr:nvSpPr>
        <xdr:cNvPr id="2548" name="pole tekstowe 59">
          <a:extLst>
            <a:ext uri="{FF2B5EF4-FFF2-40B4-BE49-F238E27FC236}">
              <a16:creationId xmlns:a16="http://schemas.microsoft.com/office/drawing/2014/main" id="{570A38BC-43FE-400E-ABA1-AA2ED0E879EE}"/>
            </a:ext>
          </a:extLst>
        </xdr:cNvPr>
        <xdr:cNvSpPr txBox="1">
          <a:spLocks noChangeArrowheads="1"/>
        </xdr:cNvSpPr>
      </xdr:nvSpPr>
      <xdr:spPr bwMode="auto">
        <a:xfrm>
          <a:off x="1874202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79</xdr:row>
      <xdr:rowOff>0</xdr:rowOff>
    </xdr:from>
    <xdr:to>
      <xdr:col>22</xdr:col>
      <xdr:colOff>952500</xdr:colOff>
      <xdr:row>80</xdr:row>
      <xdr:rowOff>123825</xdr:rowOff>
    </xdr:to>
    <xdr:sp macro="" textlink="">
      <xdr:nvSpPr>
        <xdr:cNvPr id="2549" name="pole tekstowe 60">
          <a:extLst>
            <a:ext uri="{FF2B5EF4-FFF2-40B4-BE49-F238E27FC236}">
              <a16:creationId xmlns:a16="http://schemas.microsoft.com/office/drawing/2014/main" id="{EB521319-DE17-4C6A-88F0-0B1B9F464EFB}"/>
            </a:ext>
          </a:extLst>
        </xdr:cNvPr>
        <xdr:cNvSpPr txBox="1">
          <a:spLocks noChangeArrowheads="1"/>
        </xdr:cNvSpPr>
      </xdr:nvSpPr>
      <xdr:spPr bwMode="auto">
        <a:xfrm>
          <a:off x="1874202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79</xdr:row>
      <xdr:rowOff>0</xdr:rowOff>
    </xdr:from>
    <xdr:to>
      <xdr:col>22</xdr:col>
      <xdr:colOff>952500</xdr:colOff>
      <xdr:row>80</xdr:row>
      <xdr:rowOff>123825</xdr:rowOff>
    </xdr:to>
    <xdr:sp macro="" textlink="">
      <xdr:nvSpPr>
        <xdr:cNvPr id="2550" name="pole tekstowe 77">
          <a:extLst>
            <a:ext uri="{FF2B5EF4-FFF2-40B4-BE49-F238E27FC236}">
              <a16:creationId xmlns:a16="http://schemas.microsoft.com/office/drawing/2014/main" id="{58BE5FAD-C325-465D-839B-D90B4870F368}"/>
            </a:ext>
          </a:extLst>
        </xdr:cNvPr>
        <xdr:cNvSpPr txBox="1">
          <a:spLocks noChangeArrowheads="1"/>
        </xdr:cNvSpPr>
      </xdr:nvSpPr>
      <xdr:spPr bwMode="auto">
        <a:xfrm>
          <a:off x="1874202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78</xdr:row>
      <xdr:rowOff>1314823</xdr:rowOff>
    </xdr:from>
    <xdr:to>
      <xdr:col>23</xdr:col>
      <xdr:colOff>391459</xdr:colOff>
      <xdr:row>80</xdr:row>
      <xdr:rowOff>116354</xdr:rowOff>
    </xdr:to>
    <xdr:sp macro="" textlink="">
      <xdr:nvSpPr>
        <xdr:cNvPr id="2551" name="pole tekstowe 78">
          <a:extLst>
            <a:ext uri="{FF2B5EF4-FFF2-40B4-BE49-F238E27FC236}">
              <a16:creationId xmlns:a16="http://schemas.microsoft.com/office/drawing/2014/main" id="{071CA9EB-1371-41F6-9D23-E1536A434CF8}"/>
            </a:ext>
          </a:extLst>
        </xdr:cNvPr>
        <xdr:cNvSpPr txBox="1">
          <a:spLocks noChangeArrowheads="1"/>
        </xdr:cNvSpPr>
      </xdr:nvSpPr>
      <xdr:spPr bwMode="auto">
        <a:xfrm>
          <a:off x="19133484" y="141989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52" name="pole tekstowe 5">
          <a:extLst>
            <a:ext uri="{FF2B5EF4-FFF2-40B4-BE49-F238E27FC236}">
              <a16:creationId xmlns:a16="http://schemas.microsoft.com/office/drawing/2014/main" id="{23DFE02A-C128-448E-8954-D8E0F375E5DC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53" name="pole tekstowe 6">
          <a:extLst>
            <a:ext uri="{FF2B5EF4-FFF2-40B4-BE49-F238E27FC236}">
              <a16:creationId xmlns:a16="http://schemas.microsoft.com/office/drawing/2014/main" id="{10C19848-7258-4E7F-B2C0-DBA5633BA9AA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104775</xdr:rowOff>
    </xdr:to>
    <xdr:sp macro="" textlink="">
      <xdr:nvSpPr>
        <xdr:cNvPr id="2554" name="pole tekstowe 5">
          <a:extLst>
            <a:ext uri="{FF2B5EF4-FFF2-40B4-BE49-F238E27FC236}">
              <a16:creationId xmlns:a16="http://schemas.microsoft.com/office/drawing/2014/main" id="{0FF1334D-519E-49A1-8008-EF3ECB4E55DA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104775</xdr:rowOff>
    </xdr:to>
    <xdr:sp macro="" textlink="">
      <xdr:nvSpPr>
        <xdr:cNvPr id="2555" name="pole tekstowe 6">
          <a:extLst>
            <a:ext uri="{FF2B5EF4-FFF2-40B4-BE49-F238E27FC236}">
              <a16:creationId xmlns:a16="http://schemas.microsoft.com/office/drawing/2014/main" id="{48CC9EA7-F6CA-414C-B10F-A100B1884820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56" name="pole tekstowe 41">
          <a:extLst>
            <a:ext uri="{FF2B5EF4-FFF2-40B4-BE49-F238E27FC236}">
              <a16:creationId xmlns:a16="http://schemas.microsoft.com/office/drawing/2014/main" id="{6A83BBDF-E1D7-4633-850F-AAB91421BBDC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57" name="pole tekstowe 42">
          <a:extLst>
            <a:ext uri="{FF2B5EF4-FFF2-40B4-BE49-F238E27FC236}">
              <a16:creationId xmlns:a16="http://schemas.microsoft.com/office/drawing/2014/main" id="{4570B3A6-4399-4046-88F2-DD4335D0A3F6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58" name="pole tekstowe 59">
          <a:extLst>
            <a:ext uri="{FF2B5EF4-FFF2-40B4-BE49-F238E27FC236}">
              <a16:creationId xmlns:a16="http://schemas.microsoft.com/office/drawing/2014/main" id="{C9849D17-DC68-4427-B09D-2B98CDAFC28E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59" name="pole tekstowe 60">
          <a:extLst>
            <a:ext uri="{FF2B5EF4-FFF2-40B4-BE49-F238E27FC236}">
              <a16:creationId xmlns:a16="http://schemas.microsoft.com/office/drawing/2014/main" id="{B4B00C30-5C44-4D60-84CE-901BF38A9D2C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60" name="pole tekstowe 77">
          <a:extLst>
            <a:ext uri="{FF2B5EF4-FFF2-40B4-BE49-F238E27FC236}">
              <a16:creationId xmlns:a16="http://schemas.microsoft.com/office/drawing/2014/main" id="{8A0FA553-C0F5-435E-B665-15EB44C1C335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61" name="pole tekstowe 78">
          <a:extLst>
            <a:ext uri="{FF2B5EF4-FFF2-40B4-BE49-F238E27FC236}">
              <a16:creationId xmlns:a16="http://schemas.microsoft.com/office/drawing/2014/main" id="{0E9047DB-632A-42E8-BF77-055D44CDF702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562" name="pole tekstowe 5">
          <a:extLst>
            <a:ext uri="{FF2B5EF4-FFF2-40B4-BE49-F238E27FC236}">
              <a16:creationId xmlns:a16="http://schemas.microsoft.com/office/drawing/2014/main" id="{A77CF854-F098-4307-8A40-1A99A9B36F55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563" name="pole tekstowe 6">
          <a:extLst>
            <a:ext uri="{FF2B5EF4-FFF2-40B4-BE49-F238E27FC236}">
              <a16:creationId xmlns:a16="http://schemas.microsoft.com/office/drawing/2014/main" id="{E0736DE0-5DC1-460E-9A7F-DDBF7477FF60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104775</xdr:rowOff>
    </xdr:to>
    <xdr:sp macro="" textlink="">
      <xdr:nvSpPr>
        <xdr:cNvPr id="2564" name="pole tekstowe 5">
          <a:extLst>
            <a:ext uri="{FF2B5EF4-FFF2-40B4-BE49-F238E27FC236}">
              <a16:creationId xmlns:a16="http://schemas.microsoft.com/office/drawing/2014/main" id="{1824B57B-9B58-442F-9105-49ABFCE36AF4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104775</xdr:rowOff>
    </xdr:to>
    <xdr:sp macro="" textlink="">
      <xdr:nvSpPr>
        <xdr:cNvPr id="2565" name="pole tekstowe 6">
          <a:extLst>
            <a:ext uri="{FF2B5EF4-FFF2-40B4-BE49-F238E27FC236}">
              <a16:creationId xmlns:a16="http://schemas.microsoft.com/office/drawing/2014/main" id="{06BE8AB8-48DA-4512-8325-C5858D17D1F7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566" name="pole tekstowe 41">
          <a:extLst>
            <a:ext uri="{FF2B5EF4-FFF2-40B4-BE49-F238E27FC236}">
              <a16:creationId xmlns:a16="http://schemas.microsoft.com/office/drawing/2014/main" id="{36A52AAA-9E00-418D-A437-3A9935CAE028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567" name="pole tekstowe 42">
          <a:extLst>
            <a:ext uri="{FF2B5EF4-FFF2-40B4-BE49-F238E27FC236}">
              <a16:creationId xmlns:a16="http://schemas.microsoft.com/office/drawing/2014/main" id="{9E94D309-B620-4ECC-A405-B4992941E971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568" name="pole tekstowe 59">
          <a:extLst>
            <a:ext uri="{FF2B5EF4-FFF2-40B4-BE49-F238E27FC236}">
              <a16:creationId xmlns:a16="http://schemas.microsoft.com/office/drawing/2014/main" id="{5D6ED88E-45DC-473B-9544-6951F53642CA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569" name="pole tekstowe 60">
          <a:extLst>
            <a:ext uri="{FF2B5EF4-FFF2-40B4-BE49-F238E27FC236}">
              <a16:creationId xmlns:a16="http://schemas.microsoft.com/office/drawing/2014/main" id="{5EAB75E6-6D38-4EF0-9F4A-516F61508DF2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570" name="pole tekstowe 77">
          <a:extLst>
            <a:ext uri="{FF2B5EF4-FFF2-40B4-BE49-F238E27FC236}">
              <a16:creationId xmlns:a16="http://schemas.microsoft.com/office/drawing/2014/main" id="{830B31EC-A291-4F8B-9722-4092EAD16DFB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571" name="pole tekstowe 78">
          <a:extLst>
            <a:ext uri="{FF2B5EF4-FFF2-40B4-BE49-F238E27FC236}">
              <a16:creationId xmlns:a16="http://schemas.microsoft.com/office/drawing/2014/main" id="{C39B6BBF-A7AF-4D66-9B04-A8EAF304919B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72" name="pole tekstowe 5">
          <a:extLst>
            <a:ext uri="{FF2B5EF4-FFF2-40B4-BE49-F238E27FC236}">
              <a16:creationId xmlns:a16="http://schemas.microsoft.com/office/drawing/2014/main" id="{761C7CFA-7E78-46B9-97C4-4662852E9451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73" name="pole tekstowe 6">
          <a:extLst>
            <a:ext uri="{FF2B5EF4-FFF2-40B4-BE49-F238E27FC236}">
              <a16:creationId xmlns:a16="http://schemas.microsoft.com/office/drawing/2014/main" id="{A8253459-39FB-4226-9F2C-0D4EFB62E13E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104775</xdr:rowOff>
    </xdr:to>
    <xdr:sp macro="" textlink="">
      <xdr:nvSpPr>
        <xdr:cNvPr id="2574" name="pole tekstowe 5">
          <a:extLst>
            <a:ext uri="{FF2B5EF4-FFF2-40B4-BE49-F238E27FC236}">
              <a16:creationId xmlns:a16="http://schemas.microsoft.com/office/drawing/2014/main" id="{DD237C1A-24FA-4790-A516-2C99620F24DE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104775</xdr:rowOff>
    </xdr:to>
    <xdr:sp macro="" textlink="">
      <xdr:nvSpPr>
        <xdr:cNvPr id="2575" name="pole tekstowe 6">
          <a:extLst>
            <a:ext uri="{FF2B5EF4-FFF2-40B4-BE49-F238E27FC236}">
              <a16:creationId xmlns:a16="http://schemas.microsoft.com/office/drawing/2014/main" id="{21505BD8-48BA-4C5F-B5CB-0B3659CCA422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76" name="pole tekstowe 41">
          <a:extLst>
            <a:ext uri="{FF2B5EF4-FFF2-40B4-BE49-F238E27FC236}">
              <a16:creationId xmlns:a16="http://schemas.microsoft.com/office/drawing/2014/main" id="{76247A64-6BD8-4520-B1E6-14D492D29CAE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77" name="pole tekstowe 42">
          <a:extLst>
            <a:ext uri="{FF2B5EF4-FFF2-40B4-BE49-F238E27FC236}">
              <a16:creationId xmlns:a16="http://schemas.microsoft.com/office/drawing/2014/main" id="{DD88D616-AF8E-4D09-A711-65418D3B4ADF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78" name="pole tekstowe 59">
          <a:extLst>
            <a:ext uri="{FF2B5EF4-FFF2-40B4-BE49-F238E27FC236}">
              <a16:creationId xmlns:a16="http://schemas.microsoft.com/office/drawing/2014/main" id="{0BFF4ED9-AC85-4318-8BF7-FE80615B4696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79" name="pole tekstowe 60">
          <a:extLst>
            <a:ext uri="{FF2B5EF4-FFF2-40B4-BE49-F238E27FC236}">
              <a16:creationId xmlns:a16="http://schemas.microsoft.com/office/drawing/2014/main" id="{2F9655FC-834A-47D8-9D07-F494B592D9A2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80" name="pole tekstowe 77">
          <a:extLst>
            <a:ext uri="{FF2B5EF4-FFF2-40B4-BE49-F238E27FC236}">
              <a16:creationId xmlns:a16="http://schemas.microsoft.com/office/drawing/2014/main" id="{4C31AB2E-EA77-454E-87BE-BD9AAD2BA70C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78</xdr:row>
      <xdr:rowOff>0</xdr:rowOff>
    </xdr:from>
    <xdr:to>
      <xdr:col>27</xdr:col>
      <xdr:colOff>952500</xdr:colOff>
      <xdr:row>79</xdr:row>
      <xdr:rowOff>123825</xdr:rowOff>
    </xdr:to>
    <xdr:sp macro="" textlink="">
      <xdr:nvSpPr>
        <xdr:cNvPr id="2581" name="pole tekstowe 78">
          <a:extLst>
            <a:ext uri="{FF2B5EF4-FFF2-40B4-BE49-F238E27FC236}">
              <a16:creationId xmlns:a16="http://schemas.microsoft.com/office/drawing/2014/main" id="{0AA239EC-BD53-40D3-B4B0-F80B476F053E}"/>
            </a:ext>
          </a:extLst>
        </xdr:cNvPr>
        <xdr:cNvSpPr txBox="1">
          <a:spLocks noChangeArrowheads="1"/>
        </xdr:cNvSpPr>
      </xdr:nvSpPr>
      <xdr:spPr bwMode="auto">
        <a:xfrm>
          <a:off x="22075775" y="140335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582" name="pole tekstowe 5">
          <a:extLst>
            <a:ext uri="{FF2B5EF4-FFF2-40B4-BE49-F238E27FC236}">
              <a16:creationId xmlns:a16="http://schemas.microsoft.com/office/drawing/2014/main" id="{96865F2B-C276-4AAC-800F-694EE5146DEF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583" name="pole tekstowe 6">
          <a:extLst>
            <a:ext uri="{FF2B5EF4-FFF2-40B4-BE49-F238E27FC236}">
              <a16:creationId xmlns:a16="http://schemas.microsoft.com/office/drawing/2014/main" id="{9AD7D314-FA0E-4C36-994D-26BC693912EF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104775</xdr:rowOff>
    </xdr:to>
    <xdr:sp macro="" textlink="">
      <xdr:nvSpPr>
        <xdr:cNvPr id="2584" name="pole tekstowe 5">
          <a:extLst>
            <a:ext uri="{FF2B5EF4-FFF2-40B4-BE49-F238E27FC236}">
              <a16:creationId xmlns:a16="http://schemas.microsoft.com/office/drawing/2014/main" id="{C30DC8F9-15A7-446F-833D-DFBB058F3D2B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104775</xdr:rowOff>
    </xdr:to>
    <xdr:sp macro="" textlink="">
      <xdr:nvSpPr>
        <xdr:cNvPr id="2585" name="pole tekstowe 6">
          <a:extLst>
            <a:ext uri="{FF2B5EF4-FFF2-40B4-BE49-F238E27FC236}">
              <a16:creationId xmlns:a16="http://schemas.microsoft.com/office/drawing/2014/main" id="{0B93D0A2-E0B8-4AD8-A3F6-F20DAE2D6024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586" name="pole tekstowe 41">
          <a:extLst>
            <a:ext uri="{FF2B5EF4-FFF2-40B4-BE49-F238E27FC236}">
              <a16:creationId xmlns:a16="http://schemas.microsoft.com/office/drawing/2014/main" id="{B02F5733-ED40-491D-A49D-7F2B9557A09C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587" name="pole tekstowe 42">
          <a:extLst>
            <a:ext uri="{FF2B5EF4-FFF2-40B4-BE49-F238E27FC236}">
              <a16:creationId xmlns:a16="http://schemas.microsoft.com/office/drawing/2014/main" id="{5C33E348-53CF-45F1-9904-FF702C709ED3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588" name="pole tekstowe 59">
          <a:extLst>
            <a:ext uri="{FF2B5EF4-FFF2-40B4-BE49-F238E27FC236}">
              <a16:creationId xmlns:a16="http://schemas.microsoft.com/office/drawing/2014/main" id="{75EB1BAF-83FF-4D0E-9428-7887CB1E2A05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589" name="pole tekstowe 60">
          <a:extLst>
            <a:ext uri="{FF2B5EF4-FFF2-40B4-BE49-F238E27FC236}">
              <a16:creationId xmlns:a16="http://schemas.microsoft.com/office/drawing/2014/main" id="{3891B628-7DBE-4AF3-997A-A0EACBA3F0BD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590" name="pole tekstowe 77">
          <a:extLst>
            <a:ext uri="{FF2B5EF4-FFF2-40B4-BE49-F238E27FC236}">
              <a16:creationId xmlns:a16="http://schemas.microsoft.com/office/drawing/2014/main" id="{1CC564CE-1522-4BCC-90BA-4E7CFEDFC0A4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591" name="pole tekstowe 78">
          <a:extLst>
            <a:ext uri="{FF2B5EF4-FFF2-40B4-BE49-F238E27FC236}">
              <a16:creationId xmlns:a16="http://schemas.microsoft.com/office/drawing/2014/main" id="{30055E78-4AF5-46A1-87D8-C1A6CDF54532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79</xdr:row>
      <xdr:rowOff>0</xdr:rowOff>
    </xdr:from>
    <xdr:to>
      <xdr:col>22</xdr:col>
      <xdr:colOff>952500</xdr:colOff>
      <xdr:row>80</xdr:row>
      <xdr:rowOff>123825</xdr:rowOff>
    </xdr:to>
    <xdr:sp macro="" textlink="">
      <xdr:nvSpPr>
        <xdr:cNvPr id="2592" name="pole tekstowe 5">
          <a:extLst>
            <a:ext uri="{FF2B5EF4-FFF2-40B4-BE49-F238E27FC236}">
              <a16:creationId xmlns:a16="http://schemas.microsoft.com/office/drawing/2014/main" id="{9FC99EDD-5B08-4355-8868-DE6DD435EE7B}"/>
            </a:ext>
          </a:extLst>
        </xdr:cNvPr>
        <xdr:cNvSpPr txBox="1">
          <a:spLocks noChangeArrowheads="1"/>
        </xdr:cNvSpPr>
      </xdr:nvSpPr>
      <xdr:spPr bwMode="auto">
        <a:xfrm>
          <a:off x="1874202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79</xdr:row>
      <xdr:rowOff>0</xdr:rowOff>
    </xdr:from>
    <xdr:to>
      <xdr:col>22</xdr:col>
      <xdr:colOff>952500</xdr:colOff>
      <xdr:row>80</xdr:row>
      <xdr:rowOff>123825</xdr:rowOff>
    </xdr:to>
    <xdr:sp macro="" textlink="">
      <xdr:nvSpPr>
        <xdr:cNvPr id="2593" name="pole tekstowe 6">
          <a:extLst>
            <a:ext uri="{FF2B5EF4-FFF2-40B4-BE49-F238E27FC236}">
              <a16:creationId xmlns:a16="http://schemas.microsoft.com/office/drawing/2014/main" id="{0E485128-66CB-4C1F-94DE-C1C17993149A}"/>
            </a:ext>
          </a:extLst>
        </xdr:cNvPr>
        <xdr:cNvSpPr txBox="1">
          <a:spLocks noChangeArrowheads="1"/>
        </xdr:cNvSpPr>
      </xdr:nvSpPr>
      <xdr:spPr bwMode="auto">
        <a:xfrm>
          <a:off x="1874202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79</xdr:row>
      <xdr:rowOff>0</xdr:rowOff>
    </xdr:from>
    <xdr:to>
      <xdr:col>22</xdr:col>
      <xdr:colOff>952500</xdr:colOff>
      <xdr:row>80</xdr:row>
      <xdr:rowOff>104775</xdr:rowOff>
    </xdr:to>
    <xdr:sp macro="" textlink="">
      <xdr:nvSpPr>
        <xdr:cNvPr id="2594" name="pole tekstowe 5">
          <a:extLst>
            <a:ext uri="{FF2B5EF4-FFF2-40B4-BE49-F238E27FC236}">
              <a16:creationId xmlns:a16="http://schemas.microsoft.com/office/drawing/2014/main" id="{D90089F8-063E-4BDE-B733-804CB794C58A}"/>
            </a:ext>
          </a:extLst>
        </xdr:cNvPr>
        <xdr:cNvSpPr txBox="1">
          <a:spLocks noChangeArrowheads="1"/>
        </xdr:cNvSpPr>
      </xdr:nvSpPr>
      <xdr:spPr bwMode="auto">
        <a:xfrm>
          <a:off x="18742025" y="14198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79</xdr:row>
      <xdr:rowOff>0</xdr:rowOff>
    </xdr:from>
    <xdr:to>
      <xdr:col>22</xdr:col>
      <xdr:colOff>952500</xdr:colOff>
      <xdr:row>80</xdr:row>
      <xdr:rowOff>104775</xdr:rowOff>
    </xdr:to>
    <xdr:sp macro="" textlink="">
      <xdr:nvSpPr>
        <xdr:cNvPr id="2595" name="pole tekstowe 6">
          <a:extLst>
            <a:ext uri="{FF2B5EF4-FFF2-40B4-BE49-F238E27FC236}">
              <a16:creationId xmlns:a16="http://schemas.microsoft.com/office/drawing/2014/main" id="{E77B70DD-87EA-4CE3-A2F5-8263C19D5E14}"/>
            </a:ext>
          </a:extLst>
        </xdr:cNvPr>
        <xdr:cNvSpPr txBox="1">
          <a:spLocks noChangeArrowheads="1"/>
        </xdr:cNvSpPr>
      </xdr:nvSpPr>
      <xdr:spPr bwMode="auto">
        <a:xfrm>
          <a:off x="18742025" y="14198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79</xdr:row>
      <xdr:rowOff>0</xdr:rowOff>
    </xdr:from>
    <xdr:to>
      <xdr:col>22</xdr:col>
      <xdr:colOff>952500</xdr:colOff>
      <xdr:row>80</xdr:row>
      <xdr:rowOff>123825</xdr:rowOff>
    </xdr:to>
    <xdr:sp macro="" textlink="">
      <xdr:nvSpPr>
        <xdr:cNvPr id="2596" name="pole tekstowe 41">
          <a:extLst>
            <a:ext uri="{FF2B5EF4-FFF2-40B4-BE49-F238E27FC236}">
              <a16:creationId xmlns:a16="http://schemas.microsoft.com/office/drawing/2014/main" id="{2288FB6A-1990-4DE7-81B4-87AB44B7262C}"/>
            </a:ext>
          </a:extLst>
        </xdr:cNvPr>
        <xdr:cNvSpPr txBox="1">
          <a:spLocks noChangeArrowheads="1"/>
        </xdr:cNvSpPr>
      </xdr:nvSpPr>
      <xdr:spPr bwMode="auto">
        <a:xfrm>
          <a:off x="1874202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79</xdr:row>
      <xdr:rowOff>0</xdr:rowOff>
    </xdr:from>
    <xdr:to>
      <xdr:col>22</xdr:col>
      <xdr:colOff>952500</xdr:colOff>
      <xdr:row>80</xdr:row>
      <xdr:rowOff>123825</xdr:rowOff>
    </xdr:to>
    <xdr:sp macro="" textlink="">
      <xdr:nvSpPr>
        <xdr:cNvPr id="2597" name="pole tekstowe 42">
          <a:extLst>
            <a:ext uri="{FF2B5EF4-FFF2-40B4-BE49-F238E27FC236}">
              <a16:creationId xmlns:a16="http://schemas.microsoft.com/office/drawing/2014/main" id="{7E224C56-CBF2-46E2-9B72-A0C284999129}"/>
            </a:ext>
          </a:extLst>
        </xdr:cNvPr>
        <xdr:cNvSpPr txBox="1">
          <a:spLocks noChangeArrowheads="1"/>
        </xdr:cNvSpPr>
      </xdr:nvSpPr>
      <xdr:spPr bwMode="auto">
        <a:xfrm>
          <a:off x="1874202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79</xdr:row>
      <xdr:rowOff>0</xdr:rowOff>
    </xdr:from>
    <xdr:to>
      <xdr:col>22</xdr:col>
      <xdr:colOff>952500</xdr:colOff>
      <xdr:row>80</xdr:row>
      <xdr:rowOff>123825</xdr:rowOff>
    </xdr:to>
    <xdr:sp macro="" textlink="">
      <xdr:nvSpPr>
        <xdr:cNvPr id="2598" name="pole tekstowe 59">
          <a:extLst>
            <a:ext uri="{FF2B5EF4-FFF2-40B4-BE49-F238E27FC236}">
              <a16:creationId xmlns:a16="http://schemas.microsoft.com/office/drawing/2014/main" id="{4D0EFF5A-8C51-4CC4-88CB-D31013C20644}"/>
            </a:ext>
          </a:extLst>
        </xdr:cNvPr>
        <xdr:cNvSpPr txBox="1">
          <a:spLocks noChangeArrowheads="1"/>
        </xdr:cNvSpPr>
      </xdr:nvSpPr>
      <xdr:spPr bwMode="auto">
        <a:xfrm>
          <a:off x="1874202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79</xdr:row>
      <xdr:rowOff>0</xdr:rowOff>
    </xdr:from>
    <xdr:to>
      <xdr:col>22</xdr:col>
      <xdr:colOff>952500</xdr:colOff>
      <xdr:row>80</xdr:row>
      <xdr:rowOff>123825</xdr:rowOff>
    </xdr:to>
    <xdr:sp macro="" textlink="">
      <xdr:nvSpPr>
        <xdr:cNvPr id="2599" name="pole tekstowe 60">
          <a:extLst>
            <a:ext uri="{FF2B5EF4-FFF2-40B4-BE49-F238E27FC236}">
              <a16:creationId xmlns:a16="http://schemas.microsoft.com/office/drawing/2014/main" id="{FA6D9617-C852-4D9A-B165-77DBD0AFBB54}"/>
            </a:ext>
          </a:extLst>
        </xdr:cNvPr>
        <xdr:cNvSpPr txBox="1">
          <a:spLocks noChangeArrowheads="1"/>
        </xdr:cNvSpPr>
      </xdr:nvSpPr>
      <xdr:spPr bwMode="auto">
        <a:xfrm>
          <a:off x="1874202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79</xdr:row>
      <xdr:rowOff>0</xdr:rowOff>
    </xdr:from>
    <xdr:to>
      <xdr:col>22</xdr:col>
      <xdr:colOff>952500</xdr:colOff>
      <xdr:row>80</xdr:row>
      <xdr:rowOff>123825</xdr:rowOff>
    </xdr:to>
    <xdr:sp macro="" textlink="">
      <xdr:nvSpPr>
        <xdr:cNvPr id="2600" name="pole tekstowe 77">
          <a:extLst>
            <a:ext uri="{FF2B5EF4-FFF2-40B4-BE49-F238E27FC236}">
              <a16:creationId xmlns:a16="http://schemas.microsoft.com/office/drawing/2014/main" id="{84330079-82C4-473E-A22F-C93DA0AB0A26}"/>
            </a:ext>
          </a:extLst>
        </xdr:cNvPr>
        <xdr:cNvSpPr txBox="1">
          <a:spLocks noChangeArrowheads="1"/>
        </xdr:cNvSpPr>
      </xdr:nvSpPr>
      <xdr:spPr bwMode="auto">
        <a:xfrm>
          <a:off x="1874202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388284</xdr:colOff>
      <xdr:row>78</xdr:row>
      <xdr:rowOff>1314823</xdr:rowOff>
    </xdr:from>
    <xdr:to>
      <xdr:col>23</xdr:col>
      <xdr:colOff>391459</xdr:colOff>
      <xdr:row>80</xdr:row>
      <xdr:rowOff>116354</xdr:rowOff>
    </xdr:to>
    <xdr:sp macro="" textlink="">
      <xdr:nvSpPr>
        <xdr:cNvPr id="2601" name="pole tekstowe 78">
          <a:extLst>
            <a:ext uri="{FF2B5EF4-FFF2-40B4-BE49-F238E27FC236}">
              <a16:creationId xmlns:a16="http://schemas.microsoft.com/office/drawing/2014/main" id="{A68527E8-18AB-477C-8932-2F93F9E34C33}"/>
            </a:ext>
          </a:extLst>
        </xdr:cNvPr>
        <xdr:cNvSpPr txBox="1">
          <a:spLocks noChangeArrowheads="1"/>
        </xdr:cNvSpPr>
      </xdr:nvSpPr>
      <xdr:spPr bwMode="auto">
        <a:xfrm>
          <a:off x="19133484" y="14198973"/>
          <a:ext cx="3175" cy="2810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602" name="pole tekstowe 5">
          <a:extLst>
            <a:ext uri="{FF2B5EF4-FFF2-40B4-BE49-F238E27FC236}">
              <a16:creationId xmlns:a16="http://schemas.microsoft.com/office/drawing/2014/main" id="{1119A801-0C16-441C-90E2-E51B5922476D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603" name="pole tekstowe 6">
          <a:extLst>
            <a:ext uri="{FF2B5EF4-FFF2-40B4-BE49-F238E27FC236}">
              <a16:creationId xmlns:a16="http://schemas.microsoft.com/office/drawing/2014/main" id="{E9A1463D-7C51-4F3E-BECC-CFC525AA22C9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104775</xdr:rowOff>
    </xdr:to>
    <xdr:sp macro="" textlink="">
      <xdr:nvSpPr>
        <xdr:cNvPr id="2604" name="pole tekstowe 5">
          <a:extLst>
            <a:ext uri="{FF2B5EF4-FFF2-40B4-BE49-F238E27FC236}">
              <a16:creationId xmlns:a16="http://schemas.microsoft.com/office/drawing/2014/main" id="{4135954B-BD67-425C-9C00-BB1883945AAF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104775</xdr:rowOff>
    </xdr:to>
    <xdr:sp macro="" textlink="">
      <xdr:nvSpPr>
        <xdr:cNvPr id="2605" name="pole tekstowe 6">
          <a:extLst>
            <a:ext uri="{FF2B5EF4-FFF2-40B4-BE49-F238E27FC236}">
              <a16:creationId xmlns:a16="http://schemas.microsoft.com/office/drawing/2014/main" id="{89366365-2053-47DB-9044-7CF4CB1048CA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606" name="pole tekstowe 41">
          <a:extLst>
            <a:ext uri="{FF2B5EF4-FFF2-40B4-BE49-F238E27FC236}">
              <a16:creationId xmlns:a16="http://schemas.microsoft.com/office/drawing/2014/main" id="{4479ED14-A8DA-433D-B44E-D2C75613789E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607" name="pole tekstowe 42">
          <a:extLst>
            <a:ext uri="{FF2B5EF4-FFF2-40B4-BE49-F238E27FC236}">
              <a16:creationId xmlns:a16="http://schemas.microsoft.com/office/drawing/2014/main" id="{06AC7285-CCC2-4701-926D-315667E873C0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608" name="pole tekstowe 59">
          <a:extLst>
            <a:ext uri="{FF2B5EF4-FFF2-40B4-BE49-F238E27FC236}">
              <a16:creationId xmlns:a16="http://schemas.microsoft.com/office/drawing/2014/main" id="{06053D10-539A-4AF2-9713-2EF226DD10F6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609" name="pole tekstowe 60">
          <a:extLst>
            <a:ext uri="{FF2B5EF4-FFF2-40B4-BE49-F238E27FC236}">
              <a16:creationId xmlns:a16="http://schemas.microsoft.com/office/drawing/2014/main" id="{4B5131E7-D7A4-4A34-99D1-A092CFB63BF4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610" name="pole tekstowe 77">
          <a:extLst>
            <a:ext uri="{FF2B5EF4-FFF2-40B4-BE49-F238E27FC236}">
              <a16:creationId xmlns:a16="http://schemas.microsoft.com/office/drawing/2014/main" id="{D0CBF065-A995-47A8-8A33-97F7A89B6E56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611" name="pole tekstowe 78">
          <a:extLst>
            <a:ext uri="{FF2B5EF4-FFF2-40B4-BE49-F238E27FC236}">
              <a16:creationId xmlns:a16="http://schemas.microsoft.com/office/drawing/2014/main" id="{047758F2-4ED7-4E19-A53A-BC1CA33CC335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612" name="pole tekstowe 5">
          <a:extLst>
            <a:ext uri="{FF2B5EF4-FFF2-40B4-BE49-F238E27FC236}">
              <a16:creationId xmlns:a16="http://schemas.microsoft.com/office/drawing/2014/main" id="{62134499-AA20-4853-BD45-60C72772477F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613" name="pole tekstowe 6">
          <a:extLst>
            <a:ext uri="{FF2B5EF4-FFF2-40B4-BE49-F238E27FC236}">
              <a16:creationId xmlns:a16="http://schemas.microsoft.com/office/drawing/2014/main" id="{B3D365F0-0F07-4487-85E6-54CCF6650077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104775</xdr:rowOff>
    </xdr:to>
    <xdr:sp macro="" textlink="">
      <xdr:nvSpPr>
        <xdr:cNvPr id="2614" name="pole tekstowe 5">
          <a:extLst>
            <a:ext uri="{FF2B5EF4-FFF2-40B4-BE49-F238E27FC236}">
              <a16:creationId xmlns:a16="http://schemas.microsoft.com/office/drawing/2014/main" id="{C8CE7367-2E3B-44DC-A8B9-207C241EC8F4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104775</xdr:rowOff>
    </xdr:to>
    <xdr:sp macro="" textlink="">
      <xdr:nvSpPr>
        <xdr:cNvPr id="2615" name="pole tekstowe 6">
          <a:extLst>
            <a:ext uri="{FF2B5EF4-FFF2-40B4-BE49-F238E27FC236}">
              <a16:creationId xmlns:a16="http://schemas.microsoft.com/office/drawing/2014/main" id="{A60EE6D8-943D-481C-803A-C7995D5907EA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69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616" name="pole tekstowe 41">
          <a:extLst>
            <a:ext uri="{FF2B5EF4-FFF2-40B4-BE49-F238E27FC236}">
              <a16:creationId xmlns:a16="http://schemas.microsoft.com/office/drawing/2014/main" id="{00757841-619C-423F-95C9-CF34FAA48BD1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617" name="pole tekstowe 42">
          <a:extLst>
            <a:ext uri="{FF2B5EF4-FFF2-40B4-BE49-F238E27FC236}">
              <a16:creationId xmlns:a16="http://schemas.microsoft.com/office/drawing/2014/main" id="{63DC4A25-3909-4CF9-9350-57DF08964069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618" name="pole tekstowe 59">
          <a:extLst>
            <a:ext uri="{FF2B5EF4-FFF2-40B4-BE49-F238E27FC236}">
              <a16:creationId xmlns:a16="http://schemas.microsoft.com/office/drawing/2014/main" id="{3AB5520C-1D0A-4FC7-97F8-59DBCC8AFC2E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619" name="pole tekstowe 60">
          <a:extLst>
            <a:ext uri="{FF2B5EF4-FFF2-40B4-BE49-F238E27FC236}">
              <a16:creationId xmlns:a16="http://schemas.microsoft.com/office/drawing/2014/main" id="{3B8C6249-4377-4595-B633-0CAD8D8949D8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620" name="pole tekstowe 77">
          <a:extLst>
            <a:ext uri="{FF2B5EF4-FFF2-40B4-BE49-F238E27FC236}">
              <a16:creationId xmlns:a16="http://schemas.microsoft.com/office/drawing/2014/main" id="{68CB278E-B53B-435F-ACC7-3BA08655474F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79</xdr:row>
      <xdr:rowOff>0</xdr:rowOff>
    </xdr:from>
    <xdr:to>
      <xdr:col>27</xdr:col>
      <xdr:colOff>952500</xdr:colOff>
      <xdr:row>80</xdr:row>
      <xdr:rowOff>123825</xdr:rowOff>
    </xdr:to>
    <xdr:sp macro="" textlink="">
      <xdr:nvSpPr>
        <xdr:cNvPr id="2621" name="pole tekstowe 78">
          <a:extLst>
            <a:ext uri="{FF2B5EF4-FFF2-40B4-BE49-F238E27FC236}">
              <a16:creationId xmlns:a16="http://schemas.microsoft.com/office/drawing/2014/main" id="{65C391E3-A12C-4B88-9F5E-6ACC6B383566}"/>
            </a:ext>
          </a:extLst>
        </xdr:cNvPr>
        <xdr:cNvSpPr txBox="1">
          <a:spLocks noChangeArrowheads="1"/>
        </xdr:cNvSpPr>
      </xdr:nvSpPr>
      <xdr:spPr bwMode="auto">
        <a:xfrm>
          <a:off x="22075775" y="14198600"/>
          <a:ext cx="3175" cy="28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8</xdr:col>
      <xdr:colOff>748030</xdr:colOff>
      <xdr:row>19</xdr:row>
      <xdr:rowOff>0</xdr:rowOff>
    </xdr:from>
    <xdr:ext cx="200727" cy="265729"/>
    <xdr:sp macro="" textlink="">
      <xdr:nvSpPr>
        <xdr:cNvPr id="2622" name="pole tekstowe 2621">
          <a:extLst>
            <a:ext uri="{FF2B5EF4-FFF2-40B4-BE49-F238E27FC236}">
              <a16:creationId xmlns:a16="http://schemas.microsoft.com/office/drawing/2014/main" id="{5EE0A3DF-8942-4CEC-98F8-29CA4DCE6688}"/>
            </a:ext>
          </a:extLst>
        </xdr:cNvPr>
        <xdr:cNvSpPr txBox="1"/>
      </xdr:nvSpPr>
      <xdr:spPr>
        <a:xfrm>
          <a:off x="9784080" y="42926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748030</xdr:colOff>
      <xdr:row>19</xdr:row>
      <xdr:rowOff>0</xdr:rowOff>
    </xdr:from>
    <xdr:ext cx="200727" cy="265729"/>
    <xdr:sp macro="" textlink="">
      <xdr:nvSpPr>
        <xdr:cNvPr id="2623" name="pole tekstowe 2622">
          <a:extLst>
            <a:ext uri="{FF2B5EF4-FFF2-40B4-BE49-F238E27FC236}">
              <a16:creationId xmlns:a16="http://schemas.microsoft.com/office/drawing/2014/main" id="{D717ED30-EC7C-46EE-90C3-BCB25088E8C7}"/>
            </a:ext>
          </a:extLst>
        </xdr:cNvPr>
        <xdr:cNvSpPr txBox="1"/>
      </xdr:nvSpPr>
      <xdr:spPr>
        <a:xfrm>
          <a:off x="9784080" y="42926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748030</xdr:colOff>
      <xdr:row>45</xdr:row>
      <xdr:rowOff>0</xdr:rowOff>
    </xdr:from>
    <xdr:ext cx="184731" cy="264560"/>
    <xdr:sp macro="" textlink="">
      <xdr:nvSpPr>
        <xdr:cNvPr id="2624" name="pole tekstowe 2623">
          <a:extLst>
            <a:ext uri="{FF2B5EF4-FFF2-40B4-BE49-F238E27FC236}">
              <a16:creationId xmlns:a16="http://schemas.microsoft.com/office/drawing/2014/main" id="{0DBE973D-97E0-4646-811A-2C620E77572A}"/>
            </a:ext>
          </a:extLst>
        </xdr:cNvPr>
        <xdr:cNvSpPr txBox="1"/>
      </xdr:nvSpPr>
      <xdr:spPr>
        <a:xfrm>
          <a:off x="9784080" y="858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748030</xdr:colOff>
      <xdr:row>45</xdr:row>
      <xdr:rowOff>0</xdr:rowOff>
    </xdr:from>
    <xdr:ext cx="184731" cy="264560"/>
    <xdr:sp macro="" textlink="">
      <xdr:nvSpPr>
        <xdr:cNvPr id="2625" name="pole tekstowe 2624">
          <a:extLst>
            <a:ext uri="{FF2B5EF4-FFF2-40B4-BE49-F238E27FC236}">
              <a16:creationId xmlns:a16="http://schemas.microsoft.com/office/drawing/2014/main" id="{5031031C-1713-4E25-B985-E8B348EEBC80}"/>
            </a:ext>
          </a:extLst>
        </xdr:cNvPr>
        <xdr:cNvSpPr txBox="1"/>
      </xdr:nvSpPr>
      <xdr:spPr>
        <a:xfrm>
          <a:off x="9784080" y="858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748030</xdr:colOff>
      <xdr:row>8</xdr:row>
      <xdr:rowOff>0</xdr:rowOff>
    </xdr:from>
    <xdr:ext cx="200727" cy="265729"/>
    <xdr:sp macro="" textlink="">
      <xdr:nvSpPr>
        <xdr:cNvPr id="2626" name="pole tekstowe 2625">
          <a:extLst>
            <a:ext uri="{FF2B5EF4-FFF2-40B4-BE49-F238E27FC236}">
              <a16:creationId xmlns:a16="http://schemas.microsoft.com/office/drawing/2014/main" id="{3CA65FCD-C197-442B-A41C-99985EE5AC6D}"/>
            </a:ext>
          </a:extLst>
        </xdr:cNvPr>
        <xdr:cNvSpPr txBox="1"/>
      </xdr:nvSpPr>
      <xdr:spPr>
        <a:xfrm>
          <a:off x="9784080" y="24765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748030</xdr:colOff>
      <xdr:row>8</xdr:row>
      <xdr:rowOff>0</xdr:rowOff>
    </xdr:from>
    <xdr:ext cx="200727" cy="265729"/>
    <xdr:sp macro="" textlink="">
      <xdr:nvSpPr>
        <xdr:cNvPr id="2627" name="pole tekstowe 2626">
          <a:extLst>
            <a:ext uri="{FF2B5EF4-FFF2-40B4-BE49-F238E27FC236}">
              <a16:creationId xmlns:a16="http://schemas.microsoft.com/office/drawing/2014/main" id="{AB7C7028-0990-4AAE-843C-8BA155A946FF}"/>
            </a:ext>
          </a:extLst>
        </xdr:cNvPr>
        <xdr:cNvSpPr txBox="1"/>
      </xdr:nvSpPr>
      <xdr:spPr>
        <a:xfrm>
          <a:off x="9784080" y="24765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748030</xdr:colOff>
      <xdr:row>19</xdr:row>
      <xdr:rowOff>0</xdr:rowOff>
    </xdr:from>
    <xdr:ext cx="200727" cy="265729"/>
    <xdr:sp macro="" textlink="">
      <xdr:nvSpPr>
        <xdr:cNvPr id="2628" name="pole tekstowe 2627">
          <a:extLst>
            <a:ext uri="{FF2B5EF4-FFF2-40B4-BE49-F238E27FC236}">
              <a16:creationId xmlns:a16="http://schemas.microsoft.com/office/drawing/2014/main" id="{B8517459-8AC4-4C02-A0B3-9E6C71344DE2}"/>
            </a:ext>
          </a:extLst>
        </xdr:cNvPr>
        <xdr:cNvSpPr txBox="1"/>
      </xdr:nvSpPr>
      <xdr:spPr>
        <a:xfrm>
          <a:off x="9784080" y="42926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748030</xdr:colOff>
      <xdr:row>19</xdr:row>
      <xdr:rowOff>0</xdr:rowOff>
    </xdr:from>
    <xdr:ext cx="200727" cy="265729"/>
    <xdr:sp macro="" textlink="">
      <xdr:nvSpPr>
        <xdr:cNvPr id="2629" name="pole tekstowe 2628">
          <a:extLst>
            <a:ext uri="{FF2B5EF4-FFF2-40B4-BE49-F238E27FC236}">
              <a16:creationId xmlns:a16="http://schemas.microsoft.com/office/drawing/2014/main" id="{926F6818-52BB-44C1-84E3-7C5853C62DB3}"/>
            </a:ext>
          </a:extLst>
        </xdr:cNvPr>
        <xdr:cNvSpPr txBox="1"/>
      </xdr:nvSpPr>
      <xdr:spPr>
        <a:xfrm>
          <a:off x="9784080" y="42926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748030</xdr:colOff>
      <xdr:row>45</xdr:row>
      <xdr:rowOff>0</xdr:rowOff>
    </xdr:from>
    <xdr:ext cx="184731" cy="264560"/>
    <xdr:sp macro="" textlink="">
      <xdr:nvSpPr>
        <xdr:cNvPr id="2630" name="pole tekstowe 2629">
          <a:extLst>
            <a:ext uri="{FF2B5EF4-FFF2-40B4-BE49-F238E27FC236}">
              <a16:creationId xmlns:a16="http://schemas.microsoft.com/office/drawing/2014/main" id="{0D8EB643-7068-425B-A1FF-28D01EDB9F9C}"/>
            </a:ext>
          </a:extLst>
        </xdr:cNvPr>
        <xdr:cNvSpPr txBox="1"/>
      </xdr:nvSpPr>
      <xdr:spPr>
        <a:xfrm>
          <a:off x="9784080" y="858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748030</xdr:colOff>
      <xdr:row>45</xdr:row>
      <xdr:rowOff>0</xdr:rowOff>
    </xdr:from>
    <xdr:ext cx="184731" cy="264560"/>
    <xdr:sp macro="" textlink="">
      <xdr:nvSpPr>
        <xdr:cNvPr id="2631" name="pole tekstowe 2630">
          <a:extLst>
            <a:ext uri="{FF2B5EF4-FFF2-40B4-BE49-F238E27FC236}">
              <a16:creationId xmlns:a16="http://schemas.microsoft.com/office/drawing/2014/main" id="{8DC5CB14-30FF-4F1A-8D15-98D8BAE0CF09}"/>
            </a:ext>
          </a:extLst>
        </xdr:cNvPr>
        <xdr:cNvSpPr txBox="1"/>
      </xdr:nvSpPr>
      <xdr:spPr>
        <a:xfrm>
          <a:off x="9784080" y="858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748030</xdr:colOff>
      <xdr:row>8</xdr:row>
      <xdr:rowOff>0</xdr:rowOff>
    </xdr:from>
    <xdr:ext cx="200727" cy="265729"/>
    <xdr:sp macro="" textlink="">
      <xdr:nvSpPr>
        <xdr:cNvPr id="2632" name="pole tekstowe 2631">
          <a:extLst>
            <a:ext uri="{FF2B5EF4-FFF2-40B4-BE49-F238E27FC236}">
              <a16:creationId xmlns:a16="http://schemas.microsoft.com/office/drawing/2014/main" id="{1DAE6D98-E009-4AD9-BCB2-4935821E9412}"/>
            </a:ext>
          </a:extLst>
        </xdr:cNvPr>
        <xdr:cNvSpPr txBox="1"/>
      </xdr:nvSpPr>
      <xdr:spPr>
        <a:xfrm>
          <a:off x="9784080" y="24765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8</xdr:col>
      <xdr:colOff>748030</xdr:colOff>
      <xdr:row>8</xdr:row>
      <xdr:rowOff>0</xdr:rowOff>
    </xdr:from>
    <xdr:ext cx="200727" cy="265729"/>
    <xdr:sp macro="" textlink="">
      <xdr:nvSpPr>
        <xdr:cNvPr id="2633" name="pole tekstowe 2632">
          <a:extLst>
            <a:ext uri="{FF2B5EF4-FFF2-40B4-BE49-F238E27FC236}">
              <a16:creationId xmlns:a16="http://schemas.microsoft.com/office/drawing/2014/main" id="{2336D6C0-95B9-45BF-BEB6-CEEF74EF1EC0}"/>
            </a:ext>
          </a:extLst>
        </xdr:cNvPr>
        <xdr:cNvSpPr txBox="1"/>
      </xdr:nvSpPr>
      <xdr:spPr>
        <a:xfrm>
          <a:off x="9784080" y="24765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I71" totalsRowShown="0" headerRowDxfId="22" dataDxfId="20" totalsRowDxfId="18" headerRowBorderDxfId="21" tableBorderDxfId="19" headerRowCellStyle="Excel Built-in Normal" dataCellStyle="Excel Built-in Normal">
  <autoFilter ref="A1:I71" xr:uid="{00000000-0009-0000-0100-000001000000}"/>
  <tableColumns count="9">
    <tableColumn id="1" xr3:uid="{00000000-0010-0000-0000-000001000000}" name="Lp." dataDxfId="17" totalsRowDxfId="16" dataCellStyle="Excel Built-in Normal"/>
    <tableColumn id="2" xr3:uid="{00000000-0010-0000-0000-000002000000}" name="Nazwa obiektu" dataDxfId="15" totalsRowDxfId="14" dataCellStyle="Excel Built-in Normal"/>
    <tableColumn id="3" xr3:uid="{00000000-0010-0000-0000-000003000000}" name="Kod" dataDxfId="13" totalsRowDxfId="12" dataCellStyle="Excel Built-in Normal"/>
    <tableColumn id="4" xr3:uid="{00000000-0010-0000-0000-000004000000}" name="Miejscowość" dataDxfId="11" totalsRowDxfId="10" dataCellStyle="Excel Built-in Normal"/>
    <tableColumn id="5" xr3:uid="{00000000-0010-0000-0000-000005000000}" name="Adres" dataDxfId="9" totalsRowDxfId="8" dataCellStyle="Excel Built-in Normal"/>
    <tableColumn id="6" xr3:uid="{00000000-0010-0000-0000-000006000000}" name="Nr posesji" dataDxfId="7" totalsRowDxfId="6" dataCellStyle="Excel Built-in Normal"/>
    <tableColumn id="7" xr3:uid="{00000000-0010-0000-0000-000007000000}" name="Numer PPE" dataDxfId="5" totalsRowDxfId="4" dataCellStyle="Excel Built-in Normal"/>
    <tableColumn id="8" xr3:uid="{00000000-0010-0000-0000-000008000000}" name="Grupa taryfowa" dataDxfId="3" totalsRowDxfId="2" dataCellStyle="Excel Built-in Normal"/>
    <tableColumn id="9" xr3:uid="{00000000-0010-0000-0000-000009000000}" name="Moc umowna [kW]" dataDxfId="1" totalsRowDxfId="0" dataCellStyle="Excel Built-in Normal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77"/>
  <sheetViews>
    <sheetView topLeftCell="AE49" zoomScale="85" zoomScaleNormal="85" workbookViewId="0">
      <selection activeCell="AH2" sqref="AH1:AL1048576"/>
    </sheetView>
  </sheetViews>
  <sheetFormatPr defaultColWidth="8.5" defaultRowHeight="13"/>
  <cols>
    <col min="1" max="2" width="8.5" style="8" customWidth="1"/>
    <col min="3" max="3" width="23.25" style="8" customWidth="1"/>
    <col min="4" max="4" width="16.83203125" style="8" customWidth="1"/>
    <col min="5" max="9" width="10.08203125" style="8" customWidth="1"/>
    <col min="10" max="10" width="8.5" style="8" customWidth="1"/>
    <col min="11" max="11" width="10.5" style="8" customWidth="1"/>
    <col min="12" max="12" width="8.5" style="8" customWidth="1"/>
    <col min="13" max="13" width="22.75" style="8" customWidth="1"/>
    <col min="14" max="14" width="15.58203125" style="9" customWidth="1"/>
    <col min="15" max="15" width="8.5" style="9" customWidth="1"/>
    <col min="16" max="16" width="15.33203125" style="8" customWidth="1"/>
    <col min="17" max="17" width="14" style="8" customWidth="1"/>
    <col min="18" max="18" width="11" style="9" customWidth="1"/>
    <col min="19" max="19" width="11" style="8" customWidth="1"/>
    <col min="20" max="20" width="36.25" style="8" customWidth="1"/>
    <col min="21" max="21" width="8.75" style="8" customWidth="1"/>
    <col min="22" max="22" width="14" style="8" customWidth="1"/>
    <col min="23" max="23" width="18.25" style="8" customWidth="1"/>
    <col min="24" max="24" width="8.5" style="9" customWidth="1"/>
    <col min="25" max="25" width="8.5" style="8" customWidth="1"/>
    <col min="26" max="26" width="24.58203125" style="8" customWidth="1"/>
    <col min="27" max="27" width="8.5" style="9" customWidth="1"/>
    <col min="28" max="28" width="24.08203125" style="8" customWidth="1"/>
    <col min="29" max="29" width="33.83203125" style="8" customWidth="1"/>
    <col min="30" max="30" width="12" style="8" customWidth="1"/>
    <col min="31" max="31" width="22.75" style="53" customWidth="1"/>
    <col min="32" max="32" width="8.5" style="9" customWidth="1"/>
    <col min="33" max="33" width="7.25" style="9" customWidth="1"/>
    <col min="34" max="37" width="7.25" style="8" customWidth="1"/>
    <col min="38" max="38" width="7.25" style="22" customWidth="1"/>
    <col min="39" max="39" width="8.5" style="8" customWidth="1"/>
    <col min="40" max="40" width="10.83203125" style="8" customWidth="1"/>
    <col min="41" max="48" width="8.5" style="8" customWidth="1"/>
    <col min="49" max="49" width="14.83203125" style="8" customWidth="1"/>
    <col min="50" max="50" width="13.75" style="8" customWidth="1"/>
    <col min="51" max="51" width="8.5" style="8" customWidth="1"/>
    <col min="52" max="52" width="14.08203125" style="8" customWidth="1"/>
    <col min="53" max="53" width="13.1640625" style="8" customWidth="1"/>
    <col min="54" max="54" width="11.83203125" style="8" customWidth="1"/>
    <col min="55" max="55" width="11.75" style="8" customWidth="1"/>
    <col min="56" max="16384" width="8.5" style="8"/>
  </cols>
  <sheetData>
    <row r="1" spans="1:55" ht="27" customHeight="1">
      <c r="A1" s="57" t="s">
        <v>0</v>
      </c>
      <c r="B1" s="57" t="s">
        <v>1</v>
      </c>
      <c r="C1" s="58" t="s">
        <v>38</v>
      </c>
      <c r="D1" s="58" t="s">
        <v>2</v>
      </c>
      <c r="E1" s="58" t="s">
        <v>39</v>
      </c>
      <c r="F1" s="58" t="s">
        <v>46</v>
      </c>
      <c r="G1" s="58" t="s">
        <v>63</v>
      </c>
      <c r="H1" s="58" t="s">
        <v>47</v>
      </c>
      <c r="I1" s="58" t="s">
        <v>48</v>
      </c>
      <c r="J1" s="57" t="s">
        <v>3</v>
      </c>
      <c r="K1" s="58" t="s">
        <v>270</v>
      </c>
      <c r="L1" s="57" t="s">
        <v>4</v>
      </c>
      <c r="M1" s="57" t="s">
        <v>5</v>
      </c>
      <c r="N1" s="57"/>
      <c r="O1" s="57"/>
      <c r="P1" s="57"/>
      <c r="Q1" s="57"/>
      <c r="R1" s="57"/>
      <c r="S1" s="57"/>
      <c r="T1" s="58" t="s">
        <v>45</v>
      </c>
      <c r="U1" s="58"/>
      <c r="V1" s="58"/>
      <c r="W1" s="58"/>
      <c r="X1" s="58"/>
      <c r="Y1" s="58"/>
      <c r="Z1" s="61" t="s">
        <v>42</v>
      </c>
      <c r="AA1" s="61"/>
      <c r="AB1" s="61"/>
      <c r="AC1" s="61"/>
      <c r="AD1" s="61"/>
      <c r="AE1" s="61"/>
      <c r="AF1" s="58" t="s">
        <v>7</v>
      </c>
      <c r="AG1" s="62" t="s">
        <v>44</v>
      </c>
      <c r="AH1" s="65" t="s">
        <v>151</v>
      </c>
      <c r="AI1" s="65"/>
      <c r="AJ1" s="65"/>
      <c r="AK1" s="65"/>
      <c r="AL1" s="65"/>
      <c r="AM1" s="13"/>
      <c r="AN1" s="63" t="s">
        <v>8</v>
      </c>
      <c r="AO1" s="63"/>
      <c r="AP1" s="63"/>
      <c r="AQ1" s="63"/>
      <c r="AR1" s="63"/>
      <c r="AS1" s="63"/>
      <c r="AT1" s="62" t="s">
        <v>9</v>
      </c>
      <c r="AU1" s="62"/>
      <c r="AV1" s="64" t="s">
        <v>10</v>
      </c>
      <c r="AW1" s="64"/>
      <c r="AX1" s="64"/>
      <c r="AY1" s="64"/>
      <c r="AZ1" s="64"/>
      <c r="BA1" s="64"/>
      <c r="BB1" s="59" t="s">
        <v>154</v>
      </c>
      <c r="BC1" s="60"/>
    </row>
    <row r="2" spans="1:55" ht="58.9" customHeight="1">
      <c r="A2" s="57"/>
      <c r="B2" s="57"/>
      <c r="C2" s="58"/>
      <c r="D2" s="58"/>
      <c r="E2" s="58"/>
      <c r="F2" s="58"/>
      <c r="G2" s="58"/>
      <c r="H2" s="58"/>
      <c r="I2" s="58"/>
      <c r="J2" s="57"/>
      <c r="K2" s="58"/>
      <c r="L2" s="57"/>
      <c r="M2" s="12" t="s">
        <v>11</v>
      </c>
      <c r="N2" s="12" t="s">
        <v>15</v>
      </c>
      <c r="O2" s="12" t="s">
        <v>12</v>
      </c>
      <c r="P2" s="12" t="s">
        <v>13</v>
      </c>
      <c r="Q2" s="12" t="s">
        <v>14</v>
      </c>
      <c r="R2" s="12" t="s">
        <v>55</v>
      </c>
      <c r="S2" s="12" t="s">
        <v>18</v>
      </c>
      <c r="T2" s="12" t="s">
        <v>11</v>
      </c>
      <c r="U2" s="12" t="s">
        <v>41</v>
      </c>
      <c r="V2" s="12" t="s">
        <v>13</v>
      </c>
      <c r="W2" s="12" t="s">
        <v>16</v>
      </c>
      <c r="X2" s="12" t="s">
        <v>17</v>
      </c>
      <c r="Y2" s="12" t="s">
        <v>18</v>
      </c>
      <c r="Z2" s="12" t="s">
        <v>43</v>
      </c>
      <c r="AA2" s="12" t="s">
        <v>40</v>
      </c>
      <c r="AB2" s="12" t="s">
        <v>13</v>
      </c>
      <c r="AC2" s="12" t="s">
        <v>14</v>
      </c>
      <c r="AD2" s="12" t="s">
        <v>55</v>
      </c>
      <c r="AE2" s="45" t="s">
        <v>6</v>
      </c>
      <c r="AF2" s="58"/>
      <c r="AG2" s="62"/>
      <c r="AH2" s="12" t="s">
        <v>50</v>
      </c>
      <c r="AI2" s="12" t="s">
        <v>51</v>
      </c>
      <c r="AJ2" s="12" t="s">
        <v>52</v>
      </c>
      <c r="AK2" s="12" t="s">
        <v>53</v>
      </c>
      <c r="AL2" s="46" t="s">
        <v>54</v>
      </c>
      <c r="AM2" s="12" t="s">
        <v>49</v>
      </c>
      <c r="AN2" s="15" t="s">
        <v>19</v>
      </c>
      <c r="AO2" s="13" t="s">
        <v>20</v>
      </c>
      <c r="AP2" s="13" t="s">
        <v>21</v>
      </c>
      <c r="AQ2" s="13" t="s">
        <v>22</v>
      </c>
      <c r="AR2" s="13" t="s">
        <v>23</v>
      </c>
      <c r="AS2" s="15" t="s">
        <v>24</v>
      </c>
      <c r="AT2" s="15" t="s">
        <v>25</v>
      </c>
      <c r="AU2" s="15" t="s">
        <v>26</v>
      </c>
      <c r="AV2" s="12" t="s">
        <v>66</v>
      </c>
      <c r="AW2" s="12" t="s">
        <v>27</v>
      </c>
      <c r="AX2" s="12" t="s">
        <v>28</v>
      </c>
      <c r="AY2" s="12" t="s">
        <v>29</v>
      </c>
      <c r="AZ2" s="12" t="s">
        <v>30</v>
      </c>
      <c r="BA2" s="11" t="s">
        <v>155</v>
      </c>
      <c r="BB2" s="15" t="s">
        <v>152</v>
      </c>
      <c r="BC2" s="15" t="s">
        <v>153</v>
      </c>
    </row>
    <row r="3" spans="1:55" s="20" customFormat="1" ht="13.5" customHeight="1">
      <c r="A3" s="25">
        <v>1</v>
      </c>
      <c r="B3" s="16"/>
      <c r="C3" s="25" t="s">
        <v>67</v>
      </c>
      <c r="D3" s="25" t="s">
        <v>68</v>
      </c>
      <c r="E3" s="25" t="s">
        <v>56</v>
      </c>
      <c r="F3" s="25" t="s">
        <v>271</v>
      </c>
      <c r="G3" s="25" t="s">
        <v>64</v>
      </c>
      <c r="H3" s="25" t="s">
        <v>62</v>
      </c>
      <c r="I3" s="16"/>
      <c r="J3" s="16"/>
      <c r="K3" s="38" t="s">
        <v>31</v>
      </c>
      <c r="L3" s="25"/>
      <c r="M3" s="25" t="s">
        <v>69</v>
      </c>
      <c r="N3" s="34">
        <v>7642630261</v>
      </c>
      <c r="O3" s="25"/>
      <c r="P3" s="25" t="s">
        <v>70</v>
      </c>
      <c r="Q3" s="34" t="s">
        <v>71</v>
      </c>
      <c r="R3" s="25" t="s">
        <v>72</v>
      </c>
      <c r="S3" s="25" t="s">
        <v>57</v>
      </c>
      <c r="T3" s="25" t="s">
        <v>73</v>
      </c>
      <c r="U3" s="25" t="s">
        <v>70</v>
      </c>
      <c r="V3" s="25" t="s">
        <v>71</v>
      </c>
      <c r="W3" s="25" t="s">
        <v>72</v>
      </c>
      <c r="X3" s="34" t="s">
        <v>57</v>
      </c>
      <c r="Y3" s="25"/>
      <c r="Z3" s="25" t="s">
        <v>74</v>
      </c>
      <c r="AA3" s="34" t="s">
        <v>70</v>
      </c>
      <c r="AB3" s="25" t="s">
        <v>71</v>
      </c>
      <c r="AC3" s="25" t="s">
        <v>75</v>
      </c>
      <c r="AD3" s="25" t="s">
        <v>76</v>
      </c>
      <c r="AE3" s="47" t="s">
        <v>192</v>
      </c>
      <c r="AF3" s="34" t="s">
        <v>149</v>
      </c>
      <c r="AG3" s="34">
        <v>6</v>
      </c>
      <c r="AH3" s="44">
        <v>5152</v>
      </c>
      <c r="AI3" s="44">
        <v>0</v>
      </c>
      <c r="AJ3" s="48">
        <v>0</v>
      </c>
      <c r="AK3" s="48">
        <v>0</v>
      </c>
      <c r="AL3" s="49">
        <f>SUM(AH3:AK3)</f>
        <v>5152</v>
      </c>
      <c r="AM3" s="16" t="s">
        <v>31</v>
      </c>
      <c r="AN3" s="16"/>
      <c r="AO3" s="16"/>
      <c r="AP3" s="16"/>
      <c r="AQ3" s="16"/>
      <c r="AR3" s="16"/>
      <c r="AS3" s="16"/>
      <c r="AT3" s="16"/>
      <c r="AU3" s="16"/>
      <c r="AV3" s="38" t="s">
        <v>31</v>
      </c>
      <c r="AW3" s="38" t="s">
        <v>31</v>
      </c>
      <c r="AX3" s="38" t="s">
        <v>31</v>
      </c>
      <c r="AY3" s="38" t="s">
        <v>31</v>
      </c>
      <c r="AZ3" s="38" t="s">
        <v>33</v>
      </c>
      <c r="BA3" s="38" t="s">
        <v>32</v>
      </c>
      <c r="BB3" s="56">
        <v>45636</v>
      </c>
      <c r="BC3" s="56">
        <v>45658</v>
      </c>
    </row>
    <row r="4" spans="1:55" ht="13.5" customHeight="1">
      <c r="A4" s="25">
        <f>A3+1</f>
        <v>2</v>
      </c>
      <c r="B4" s="16"/>
      <c r="C4" s="25" t="s">
        <v>67</v>
      </c>
      <c r="D4" s="25" t="s">
        <v>68</v>
      </c>
      <c r="E4" s="25" t="s">
        <v>56</v>
      </c>
      <c r="F4" s="25" t="s">
        <v>271</v>
      </c>
      <c r="G4" s="25" t="s">
        <v>64</v>
      </c>
      <c r="H4" s="25" t="s">
        <v>62</v>
      </c>
      <c r="I4" s="16"/>
      <c r="J4" s="16"/>
      <c r="K4" s="38" t="s">
        <v>31</v>
      </c>
      <c r="L4" s="25"/>
      <c r="M4" s="25" t="s">
        <v>69</v>
      </c>
      <c r="N4" s="34">
        <v>7642630261</v>
      </c>
      <c r="O4" s="25"/>
      <c r="P4" s="25" t="s">
        <v>70</v>
      </c>
      <c r="Q4" s="34" t="s">
        <v>71</v>
      </c>
      <c r="R4" s="25" t="s">
        <v>72</v>
      </c>
      <c r="S4" s="25" t="s">
        <v>57</v>
      </c>
      <c r="T4" s="25" t="s">
        <v>73</v>
      </c>
      <c r="U4" s="25" t="s">
        <v>70</v>
      </c>
      <c r="V4" s="25" t="s">
        <v>71</v>
      </c>
      <c r="W4" s="25" t="s">
        <v>72</v>
      </c>
      <c r="X4" s="34" t="s">
        <v>57</v>
      </c>
      <c r="Y4" s="25"/>
      <c r="Z4" s="25" t="s">
        <v>77</v>
      </c>
      <c r="AA4" s="34" t="s">
        <v>70</v>
      </c>
      <c r="AB4" s="25" t="s">
        <v>71</v>
      </c>
      <c r="AC4" s="25" t="s">
        <v>78</v>
      </c>
      <c r="AD4" s="25"/>
      <c r="AE4" s="47" t="s">
        <v>193</v>
      </c>
      <c r="AF4" s="34" t="s">
        <v>149</v>
      </c>
      <c r="AG4" s="34">
        <v>27</v>
      </c>
      <c r="AH4" s="44">
        <v>40179</v>
      </c>
      <c r="AI4" s="44">
        <v>0</v>
      </c>
      <c r="AJ4" s="48">
        <v>0</v>
      </c>
      <c r="AK4" s="48">
        <v>0</v>
      </c>
      <c r="AL4" s="49">
        <f t="shared" ref="AL4:AL67" si="0">SUM(AH4:AK4)</f>
        <v>40179</v>
      </c>
      <c r="AM4" s="16" t="s">
        <v>31</v>
      </c>
      <c r="AN4" s="16"/>
      <c r="AO4" s="16"/>
      <c r="AP4" s="16"/>
      <c r="AQ4" s="16"/>
      <c r="AR4" s="16"/>
      <c r="AS4" s="16"/>
      <c r="AT4" s="16"/>
      <c r="AU4" s="16"/>
      <c r="AV4" s="38" t="s">
        <v>32</v>
      </c>
      <c r="AW4" s="38" t="s">
        <v>31</v>
      </c>
      <c r="AX4" s="38" t="s">
        <v>31</v>
      </c>
      <c r="AY4" s="38" t="s">
        <v>31</v>
      </c>
      <c r="AZ4" s="38" t="s">
        <v>33</v>
      </c>
      <c r="BA4" s="38" t="s">
        <v>32</v>
      </c>
      <c r="BB4" s="56">
        <v>45636</v>
      </c>
      <c r="BC4" s="56">
        <v>45658</v>
      </c>
    </row>
    <row r="5" spans="1:55" ht="13.5" customHeight="1">
      <c r="A5" s="25">
        <f t="shared" ref="A5:A68" si="1">A4+1</f>
        <v>3</v>
      </c>
      <c r="B5" s="16"/>
      <c r="C5" s="25" t="s">
        <v>67</v>
      </c>
      <c r="D5" s="25" t="s">
        <v>68</v>
      </c>
      <c r="E5" s="25" t="s">
        <v>56</v>
      </c>
      <c r="F5" s="25" t="s">
        <v>271</v>
      </c>
      <c r="G5" s="25" t="s">
        <v>64</v>
      </c>
      <c r="H5" s="25" t="s">
        <v>62</v>
      </c>
      <c r="I5" s="16"/>
      <c r="J5" s="16"/>
      <c r="K5" s="38" t="s">
        <v>31</v>
      </c>
      <c r="L5" s="25"/>
      <c r="M5" s="25" t="s">
        <v>69</v>
      </c>
      <c r="N5" s="34">
        <v>7642630261</v>
      </c>
      <c r="O5" s="25"/>
      <c r="P5" s="25" t="s">
        <v>70</v>
      </c>
      <c r="Q5" s="34" t="s">
        <v>71</v>
      </c>
      <c r="R5" s="25" t="s">
        <v>72</v>
      </c>
      <c r="S5" s="25" t="s">
        <v>57</v>
      </c>
      <c r="T5" s="25" t="s">
        <v>73</v>
      </c>
      <c r="U5" s="25" t="s">
        <v>70</v>
      </c>
      <c r="V5" s="25" t="s">
        <v>71</v>
      </c>
      <c r="W5" s="25" t="s">
        <v>72</v>
      </c>
      <c r="X5" s="34" t="s">
        <v>57</v>
      </c>
      <c r="Y5" s="25"/>
      <c r="Z5" s="25" t="s">
        <v>79</v>
      </c>
      <c r="AA5" s="34" t="s">
        <v>70</v>
      </c>
      <c r="AB5" s="25" t="s">
        <v>71</v>
      </c>
      <c r="AC5" s="25" t="s">
        <v>80</v>
      </c>
      <c r="AD5" s="25"/>
      <c r="AE5" s="47" t="s">
        <v>194</v>
      </c>
      <c r="AF5" s="34" t="s">
        <v>149</v>
      </c>
      <c r="AG5" s="34">
        <v>11</v>
      </c>
      <c r="AH5" s="44">
        <v>2372</v>
      </c>
      <c r="AI5" s="44">
        <v>0</v>
      </c>
      <c r="AJ5" s="48">
        <v>0</v>
      </c>
      <c r="AK5" s="48">
        <v>0</v>
      </c>
      <c r="AL5" s="49">
        <f t="shared" si="0"/>
        <v>2372</v>
      </c>
      <c r="AM5" s="16" t="s">
        <v>31</v>
      </c>
      <c r="AN5" s="16"/>
      <c r="AO5" s="16"/>
      <c r="AP5" s="16"/>
      <c r="AQ5" s="16"/>
      <c r="AR5" s="16"/>
      <c r="AS5" s="16"/>
      <c r="AT5" s="16"/>
      <c r="AU5" s="16"/>
      <c r="AV5" s="38" t="s">
        <v>32</v>
      </c>
      <c r="AW5" s="38" t="s">
        <v>31</v>
      </c>
      <c r="AX5" s="38" t="s">
        <v>31</v>
      </c>
      <c r="AY5" s="38" t="s">
        <v>31</v>
      </c>
      <c r="AZ5" s="38" t="s">
        <v>33</v>
      </c>
      <c r="BA5" s="38" t="s">
        <v>32</v>
      </c>
      <c r="BB5" s="56">
        <v>45636</v>
      </c>
      <c r="BC5" s="56">
        <v>45658</v>
      </c>
    </row>
    <row r="6" spans="1:55" ht="13.5" customHeight="1">
      <c r="A6" s="25">
        <f t="shared" si="1"/>
        <v>4</v>
      </c>
      <c r="B6" s="16"/>
      <c r="C6" s="25" t="s">
        <v>67</v>
      </c>
      <c r="D6" s="25" t="s">
        <v>68</v>
      </c>
      <c r="E6" s="25" t="s">
        <v>56</v>
      </c>
      <c r="F6" s="25" t="s">
        <v>271</v>
      </c>
      <c r="G6" s="25" t="s">
        <v>64</v>
      </c>
      <c r="H6" s="25" t="s">
        <v>62</v>
      </c>
      <c r="I6" s="16"/>
      <c r="J6" s="16"/>
      <c r="K6" s="38" t="s">
        <v>31</v>
      </c>
      <c r="L6" s="25"/>
      <c r="M6" s="25" t="s">
        <v>69</v>
      </c>
      <c r="N6" s="34">
        <v>7642630261</v>
      </c>
      <c r="O6" s="25"/>
      <c r="P6" s="25" t="s">
        <v>70</v>
      </c>
      <c r="Q6" s="34" t="s">
        <v>71</v>
      </c>
      <c r="R6" s="25" t="s">
        <v>72</v>
      </c>
      <c r="S6" s="25" t="s">
        <v>57</v>
      </c>
      <c r="T6" s="25" t="s">
        <v>73</v>
      </c>
      <c r="U6" s="25" t="s">
        <v>70</v>
      </c>
      <c r="V6" s="25" t="s">
        <v>71</v>
      </c>
      <c r="W6" s="25" t="s">
        <v>72</v>
      </c>
      <c r="X6" s="34" t="s">
        <v>57</v>
      </c>
      <c r="Y6" s="25"/>
      <c r="Z6" s="25" t="s">
        <v>77</v>
      </c>
      <c r="AA6" s="34" t="s">
        <v>70</v>
      </c>
      <c r="AB6" s="25" t="s">
        <v>71</v>
      </c>
      <c r="AC6" s="25" t="s">
        <v>75</v>
      </c>
      <c r="AD6" s="25"/>
      <c r="AE6" s="47" t="s">
        <v>195</v>
      </c>
      <c r="AF6" s="34" t="s">
        <v>149</v>
      </c>
      <c r="AG6" s="34">
        <v>22</v>
      </c>
      <c r="AH6" s="44">
        <v>21118</v>
      </c>
      <c r="AI6" s="44">
        <v>0</v>
      </c>
      <c r="AJ6" s="48">
        <v>0</v>
      </c>
      <c r="AK6" s="48">
        <v>0</v>
      </c>
      <c r="AL6" s="49">
        <f t="shared" si="0"/>
        <v>21118</v>
      </c>
      <c r="AM6" s="16" t="s">
        <v>31</v>
      </c>
      <c r="AN6" s="16"/>
      <c r="AO6" s="16"/>
      <c r="AP6" s="16"/>
      <c r="AQ6" s="16"/>
      <c r="AR6" s="16"/>
      <c r="AS6" s="16"/>
      <c r="AT6" s="16"/>
      <c r="AU6" s="16"/>
      <c r="AV6" s="38" t="s">
        <v>32</v>
      </c>
      <c r="AW6" s="38" t="s">
        <v>31</v>
      </c>
      <c r="AX6" s="38" t="s">
        <v>31</v>
      </c>
      <c r="AY6" s="38" t="s">
        <v>31</v>
      </c>
      <c r="AZ6" s="38" t="s">
        <v>33</v>
      </c>
      <c r="BA6" s="38" t="s">
        <v>32</v>
      </c>
      <c r="BB6" s="56">
        <v>45636</v>
      </c>
      <c r="BC6" s="56">
        <v>45658</v>
      </c>
    </row>
    <row r="7" spans="1:55" ht="13.5" customHeight="1">
      <c r="A7" s="25">
        <f t="shared" si="1"/>
        <v>5</v>
      </c>
      <c r="B7" s="16"/>
      <c r="C7" s="25" t="s">
        <v>67</v>
      </c>
      <c r="D7" s="25" t="s">
        <v>68</v>
      </c>
      <c r="E7" s="25" t="s">
        <v>56</v>
      </c>
      <c r="F7" s="25" t="s">
        <v>271</v>
      </c>
      <c r="G7" s="25" t="s">
        <v>64</v>
      </c>
      <c r="H7" s="25" t="s">
        <v>62</v>
      </c>
      <c r="I7" s="16"/>
      <c r="J7" s="16"/>
      <c r="K7" s="38" t="s">
        <v>31</v>
      </c>
      <c r="L7" s="25"/>
      <c r="M7" s="25" t="s">
        <v>69</v>
      </c>
      <c r="N7" s="34">
        <v>7642630261</v>
      </c>
      <c r="O7" s="25"/>
      <c r="P7" s="25" t="s">
        <v>70</v>
      </c>
      <c r="Q7" s="34" t="s">
        <v>71</v>
      </c>
      <c r="R7" s="25" t="s">
        <v>72</v>
      </c>
      <c r="S7" s="25" t="s">
        <v>57</v>
      </c>
      <c r="T7" s="25" t="s">
        <v>73</v>
      </c>
      <c r="U7" s="25" t="s">
        <v>70</v>
      </c>
      <c r="V7" s="25" t="s">
        <v>71</v>
      </c>
      <c r="W7" s="25" t="s">
        <v>72</v>
      </c>
      <c r="X7" s="34" t="s">
        <v>57</v>
      </c>
      <c r="Y7" s="25"/>
      <c r="Z7" s="25" t="s">
        <v>81</v>
      </c>
      <c r="AA7" s="34" t="s">
        <v>70</v>
      </c>
      <c r="AB7" s="25" t="s">
        <v>71</v>
      </c>
      <c r="AC7" s="25" t="s">
        <v>82</v>
      </c>
      <c r="AD7" s="25"/>
      <c r="AE7" s="47" t="s">
        <v>196</v>
      </c>
      <c r="AF7" s="34" t="s">
        <v>149</v>
      </c>
      <c r="AG7" s="34">
        <v>14</v>
      </c>
      <c r="AH7" s="44">
        <v>9055</v>
      </c>
      <c r="AI7" s="44">
        <v>0</v>
      </c>
      <c r="AJ7" s="48">
        <v>0</v>
      </c>
      <c r="AK7" s="48">
        <v>0</v>
      </c>
      <c r="AL7" s="49">
        <f t="shared" si="0"/>
        <v>9055</v>
      </c>
      <c r="AM7" s="16" t="s">
        <v>31</v>
      </c>
      <c r="AN7" s="16"/>
      <c r="AO7" s="16"/>
      <c r="AP7" s="16"/>
      <c r="AQ7" s="16"/>
      <c r="AR7" s="16"/>
      <c r="AS7" s="16"/>
      <c r="AT7" s="16"/>
      <c r="AU7" s="16"/>
      <c r="AV7" s="38" t="s">
        <v>32</v>
      </c>
      <c r="AW7" s="38" t="s">
        <v>31</v>
      </c>
      <c r="AX7" s="38" t="s">
        <v>31</v>
      </c>
      <c r="AY7" s="38" t="s">
        <v>31</v>
      </c>
      <c r="AZ7" s="38" t="s">
        <v>33</v>
      </c>
      <c r="BA7" s="38" t="s">
        <v>32</v>
      </c>
      <c r="BB7" s="56">
        <v>45636</v>
      </c>
      <c r="BC7" s="56">
        <v>45658</v>
      </c>
    </row>
    <row r="8" spans="1:55" ht="13.5" customHeight="1">
      <c r="A8" s="25">
        <f t="shared" si="1"/>
        <v>6</v>
      </c>
      <c r="B8" s="16"/>
      <c r="C8" s="25" t="s">
        <v>67</v>
      </c>
      <c r="D8" s="25" t="s">
        <v>68</v>
      </c>
      <c r="E8" s="25" t="s">
        <v>56</v>
      </c>
      <c r="F8" s="25" t="s">
        <v>271</v>
      </c>
      <c r="G8" s="25" t="s">
        <v>64</v>
      </c>
      <c r="H8" s="25" t="s">
        <v>62</v>
      </c>
      <c r="I8" s="16"/>
      <c r="J8" s="16"/>
      <c r="K8" s="38" t="s">
        <v>31</v>
      </c>
      <c r="L8" s="25"/>
      <c r="M8" s="25" t="s">
        <v>69</v>
      </c>
      <c r="N8" s="34">
        <v>7642630261</v>
      </c>
      <c r="O8" s="25"/>
      <c r="P8" s="25" t="s">
        <v>70</v>
      </c>
      <c r="Q8" s="34" t="s">
        <v>71</v>
      </c>
      <c r="R8" s="25" t="s">
        <v>72</v>
      </c>
      <c r="S8" s="25" t="s">
        <v>57</v>
      </c>
      <c r="T8" s="25" t="s">
        <v>73</v>
      </c>
      <c r="U8" s="25" t="s">
        <v>70</v>
      </c>
      <c r="V8" s="25" t="s">
        <v>71</v>
      </c>
      <c r="W8" s="25" t="s">
        <v>72</v>
      </c>
      <c r="X8" s="34" t="s">
        <v>57</v>
      </c>
      <c r="Y8" s="25"/>
      <c r="Z8" s="25" t="s">
        <v>83</v>
      </c>
      <c r="AA8" s="34" t="s">
        <v>70</v>
      </c>
      <c r="AB8" s="25" t="s">
        <v>71</v>
      </c>
      <c r="AC8" s="25" t="s">
        <v>82</v>
      </c>
      <c r="AD8" s="25"/>
      <c r="AE8" s="47" t="s">
        <v>197</v>
      </c>
      <c r="AF8" s="34" t="s">
        <v>149</v>
      </c>
      <c r="AG8" s="34">
        <v>11</v>
      </c>
      <c r="AH8" s="44">
        <v>18910</v>
      </c>
      <c r="AI8" s="44">
        <v>0</v>
      </c>
      <c r="AJ8" s="48">
        <v>0</v>
      </c>
      <c r="AK8" s="48">
        <v>0</v>
      </c>
      <c r="AL8" s="49">
        <f t="shared" si="0"/>
        <v>18910</v>
      </c>
      <c r="AM8" s="16" t="s">
        <v>31</v>
      </c>
      <c r="AN8" s="16"/>
      <c r="AO8" s="16"/>
      <c r="AP8" s="16"/>
      <c r="AQ8" s="16"/>
      <c r="AR8" s="16"/>
      <c r="AS8" s="16"/>
      <c r="AT8" s="16"/>
      <c r="AU8" s="16"/>
      <c r="AV8" s="38" t="s">
        <v>32</v>
      </c>
      <c r="AW8" s="38" t="s">
        <v>31</v>
      </c>
      <c r="AX8" s="38" t="s">
        <v>31</v>
      </c>
      <c r="AY8" s="38" t="s">
        <v>31</v>
      </c>
      <c r="AZ8" s="38" t="s">
        <v>33</v>
      </c>
      <c r="BA8" s="38" t="s">
        <v>32</v>
      </c>
      <c r="BB8" s="56">
        <v>45636</v>
      </c>
      <c r="BC8" s="56">
        <v>45658</v>
      </c>
    </row>
    <row r="9" spans="1:55" ht="13.5" customHeight="1">
      <c r="A9" s="25">
        <f t="shared" si="1"/>
        <v>7</v>
      </c>
      <c r="B9" s="16"/>
      <c r="C9" s="25" t="s">
        <v>67</v>
      </c>
      <c r="D9" s="25" t="s">
        <v>68</v>
      </c>
      <c r="E9" s="25" t="s">
        <v>56</v>
      </c>
      <c r="F9" s="25" t="s">
        <v>271</v>
      </c>
      <c r="G9" s="25" t="s">
        <v>64</v>
      </c>
      <c r="H9" s="25" t="s">
        <v>62</v>
      </c>
      <c r="I9" s="16"/>
      <c r="J9" s="16"/>
      <c r="K9" s="38" t="s">
        <v>31</v>
      </c>
      <c r="L9" s="25"/>
      <c r="M9" s="25" t="s">
        <v>69</v>
      </c>
      <c r="N9" s="34">
        <v>7642630261</v>
      </c>
      <c r="O9" s="25"/>
      <c r="P9" s="25" t="s">
        <v>70</v>
      </c>
      <c r="Q9" s="34" t="s">
        <v>71</v>
      </c>
      <c r="R9" s="25" t="s">
        <v>72</v>
      </c>
      <c r="S9" s="25" t="s">
        <v>57</v>
      </c>
      <c r="T9" s="25" t="s">
        <v>73</v>
      </c>
      <c r="U9" s="25" t="s">
        <v>70</v>
      </c>
      <c r="V9" s="25" t="s">
        <v>71</v>
      </c>
      <c r="W9" s="25" t="s">
        <v>72</v>
      </c>
      <c r="X9" s="34" t="s">
        <v>57</v>
      </c>
      <c r="Y9" s="25"/>
      <c r="Z9" s="25" t="s">
        <v>77</v>
      </c>
      <c r="AA9" s="34" t="s">
        <v>70</v>
      </c>
      <c r="AB9" s="25" t="s">
        <v>71</v>
      </c>
      <c r="AC9" s="25" t="s">
        <v>84</v>
      </c>
      <c r="AD9" s="25"/>
      <c r="AE9" s="47" t="s">
        <v>198</v>
      </c>
      <c r="AF9" s="34" t="s">
        <v>149</v>
      </c>
      <c r="AG9" s="34">
        <v>27</v>
      </c>
      <c r="AH9" s="44">
        <v>49312</v>
      </c>
      <c r="AI9" s="44">
        <v>0</v>
      </c>
      <c r="AJ9" s="48">
        <v>0</v>
      </c>
      <c r="AK9" s="48">
        <v>0</v>
      </c>
      <c r="AL9" s="49">
        <f t="shared" si="0"/>
        <v>49312</v>
      </c>
      <c r="AM9" s="16" t="s">
        <v>31</v>
      </c>
      <c r="AN9" s="16"/>
      <c r="AO9" s="16"/>
      <c r="AP9" s="16"/>
      <c r="AQ9" s="16"/>
      <c r="AR9" s="16"/>
      <c r="AS9" s="16"/>
      <c r="AT9" s="16"/>
      <c r="AU9" s="16"/>
      <c r="AV9" s="38" t="s">
        <v>32</v>
      </c>
      <c r="AW9" s="38" t="s">
        <v>31</v>
      </c>
      <c r="AX9" s="38" t="s">
        <v>31</v>
      </c>
      <c r="AY9" s="38" t="s">
        <v>31</v>
      </c>
      <c r="AZ9" s="38" t="s">
        <v>33</v>
      </c>
      <c r="BA9" s="38" t="s">
        <v>32</v>
      </c>
      <c r="BB9" s="56">
        <v>45636</v>
      </c>
      <c r="BC9" s="56">
        <v>45658</v>
      </c>
    </row>
    <row r="10" spans="1:55" ht="13.5" customHeight="1">
      <c r="A10" s="25">
        <f t="shared" si="1"/>
        <v>8</v>
      </c>
      <c r="B10" s="16"/>
      <c r="C10" s="25" t="s">
        <v>67</v>
      </c>
      <c r="D10" s="25" t="s">
        <v>68</v>
      </c>
      <c r="E10" s="25" t="s">
        <v>56</v>
      </c>
      <c r="F10" s="25" t="s">
        <v>271</v>
      </c>
      <c r="G10" s="25" t="s">
        <v>64</v>
      </c>
      <c r="H10" s="25" t="s">
        <v>62</v>
      </c>
      <c r="I10" s="16"/>
      <c r="J10" s="16"/>
      <c r="K10" s="38" t="s">
        <v>31</v>
      </c>
      <c r="L10" s="25"/>
      <c r="M10" s="25" t="s">
        <v>69</v>
      </c>
      <c r="N10" s="34">
        <v>7642630261</v>
      </c>
      <c r="O10" s="25"/>
      <c r="P10" s="25" t="s">
        <v>70</v>
      </c>
      <c r="Q10" s="34" t="s">
        <v>71</v>
      </c>
      <c r="R10" s="25" t="s">
        <v>72</v>
      </c>
      <c r="S10" s="25" t="s">
        <v>57</v>
      </c>
      <c r="T10" s="25" t="s">
        <v>73</v>
      </c>
      <c r="U10" s="25" t="s">
        <v>70</v>
      </c>
      <c r="V10" s="25" t="s">
        <v>71</v>
      </c>
      <c r="W10" s="25" t="s">
        <v>72</v>
      </c>
      <c r="X10" s="34" t="s">
        <v>57</v>
      </c>
      <c r="Y10" s="25"/>
      <c r="Z10" s="25" t="s">
        <v>77</v>
      </c>
      <c r="AA10" s="34" t="s">
        <v>70</v>
      </c>
      <c r="AB10" s="25" t="s">
        <v>71</v>
      </c>
      <c r="AC10" s="25" t="s">
        <v>85</v>
      </c>
      <c r="AD10" s="25"/>
      <c r="AE10" s="47" t="s">
        <v>199</v>
      </c>
      <c r="AF10" s="34" t="s">
        <v>149</v>
      </c>
      <c r="AG10" s="34">
        <v>17</v>
      </c>
      <c r="AH10" s="44">
        <v>4728</v>
      </c>
      <c r="AI10" s="44">
        <v>0</v>
      </c>
      <c r="AJ10" s="48">
        <v>0</v>
      </c>
      <c r="AK10" s="48">
        <v>0</v>
      </c>
      <c r="AL10" s="49">
        <f t="shared" si="0"/>
        <v>4728</v>
      </c>
      <c r="AM10" s="16" t="s">
        <v>31</v>
      </c>
      <c r="AN10" s="16"/>
      <c r="AO10" s="16"/>
      <c r="AP10" s="16"/>
      <c r="AQ10" s="16"/>
      <c r="AR10" s="16"/>
      <c r="AS10" s="16"/>
      <c r="AT10" s="16"/>
      <c r="AU10" s="16"/>
      <c r="AV10" s="38" t="s">
        <v>32</v>
      </c>
      <c r="AW10" s="38" t="s">
        <v>31</v>
      </c>
      <c r="AX10" s="38" t="s">
        <v>31</v>
      </c>
      <c r="AY10" s="38" t="s">
        <v>31</v>
      </c>
      <c r="AZ10" s="38" t="s">
        <v>33</v>
      </c>
      <c r="BA10" s="38" t="s">
        <v>32</v>
      </c>
      <c r="BB10" s="56">
        <v>45636</v>
      </c>
      <c r="BC10" s="56">
        <v>45658</v>
      </c>
    </row>
    <row r="11" spans="1:55" ht="13.5" customHeight="1">
      <c r="A11" s="25">
        <f t="shared" si="1"/>
        <v>9</v>
      </c>
      <c r="B11" s="16"/>
      <c r="C11" s="25" t="s">
        <v>67</v>
      </c>
      <c r="D11" s="25" t="s">
        <v>68</v>
      </c>
      <c r="E11" s="25" t="s">
        <v>56</v>
      </c>
      <c r="F11" s="25" t="s">
        <v>271</v>
      </c>
      <c r="G11" s="25" t="s">
        <v>64</v>
      </c>
      <c r="H11" s="25" t="s">
        <v>62</v>
      </c>
      <c r="I11" s="16"/>
      <c r="J11" s="16"/>
      <c r="K11" s="38" t="s">
        <v>31</v>
      </c>
      <c r="L11" s="25"/>
      <c r="M11" s="25" t="s">
        <v>69</v>
      </c>
      <c r="N11" s="34">
        <v>7642630261</v>
      </c>
      <c r="O11" s="25"/>
      <c r="P11" s="25" t="s">
        <v>70</v>
      </c>
      <c r="Q11" s="34" t="s">
        <v>71</v>
      </c>
      <c r="R11" s="25" t="s">
        <v>72</v>
      </c>
      <c r="S11" s="25" t="s">
        <v>57</v>
      </c>
      <c r="T11" s="25" t="s">
        <v>73</v>
      </c>
      <c r="U11" s="25" t="s">
        <v>70</v>
      </c>
      <c r="V11" s="25" t="s">
        <v>71</v>
      </c>
      <c r="W11" s="25" t="s">
        <v>72</v>
      </c>
      <c r="X11" s="34" t="s">
        <v>57</v>
      </c>
      <c r="Y11" s="25"/>
      <c r="Z11" s="25" t="s">
        <v>86</v>
      </c>
      <c r="AA11" s="34" t="s">
        <v>70</v>
      </c>
      <c r="AB11" s="25" t="s">
        <v>71</v>
      </c>
      <c r="AC11" s="25" t="s">
        <v>87</v>
      </c>
      <c r="AD11" s="25"/>
      <c r="AE11" s="47" t="s">
        <v>200</v>
      </c>
      <c r="AF11" s="34" t="s">
        <v>149</v>
      </c>
      <c r="AG11" s="34">
        <v>11</v>
      </c>
      <c r="AH11" s="44">
        <v>3840</v>
      </c>
      <c r="AI11" s="44">
        <v>0</v>
      </c>
      <c r="AJ11" s="48">
        <v>0</v>
      </c>
      <c r="AK11" s="48">
        <v>0</v>
      </c>
      <c r="AL11" s="49">
        <f t="shared" si="0"/>
        <v>3840</v>
      </c>
      <c r="AM11" s="16" t="s">
        <v>31</v>
      </c>
      <c r="AN11" s="16"/>
      <c r="AO11" s="16"/>
      <c r="AP11" s="16"/>
      <c r="AQ11" s="16"/>
      <c r="AR11" s="16"/>
      <c r="AS11" s="16"/>
      <c r="AT11" s="16"/>
      <c r="AU11" s="16"/>
      <c r="AV11" s="38" t="s">
        <v>32</v>
      </c>
      <c r="AW11" s="38" t="s">
        <v>31</v>
      </c>
      <c r="AX11" s="38" t="s">
        <v>31</v>
      </c>
      <c r="AY11" s="38" t="s">
        <v>31</v>
      </c>
      <c r="AZ11" s="38" t="s">
        <v>33</v>
      </c>
      <c r="BA11" s="38" t="s">
        <v>32</v>
      </c>
      <c r="BB11" s="56">
        <v>45636</v>
      </c>
      <c r="BC11" s="56">
        <v>45658</v>
      </c>
    </row>
    <row r="12" spans="1:55" ht="13.5" customHeight="1">
      <c r="A12" s="25">
        <f t="shared" si="1"/>
        <v>10</v>
      </c>
      <c r="B12" s="16"/>
      <c r="C12" s="25" t="s">
        <v>67</v>
      </c>
      <c r="D12" s="25" t="s">
        <v>68</v>
      </c>
      <c r="E12" s="25" t="s">
        <v>56</v>
      </c>
      <c r="F12" s="25" t="s">
        <v>271</v>
      </c>
      <c r="G12" s="25" t="s">
        <v>64</v>
      </c>
      <c r="H12" s="25" t="s">
        <v>62</v>
      </c>
      <c r="I12" s="16"/>
      <c r="J12" s="16"/>
      <c r="K12" s="38" t="s">
        <v>31</v>
      </c>
      <c r="L12" s="25"/>
      <c r="M12" s="25" t="s">
        <v>69</v>
      </c>
      <c r="N12" s="34">
        <v>7642630261</v>
      </c>
      <c r="O12" s="25"/>
      <c r="P12" s="25" t="s">
        <v>70</v>
      </c>
      <c r="Q12" s="34" t="s">
        <v>71</v>
      </c>
      <c r="R12" s="25" t="s">
        <v>72</v>
      </c>
      <c r="S12" s="25" t="s">
        <v>57</v>
      </c>
      <c r="T12" s="25" t="s">
        <v>73</v>
      </c>
      <c r="U12" s="25" t="s">
        <v>70</v>
      </c>
      <c r="V12" s="25" t="s">
        <v>71</v>
      </c>
      <c r="W12" s="25" t="s">
        <v>72</v>
      </c>
      <c r="X12" s="34" t="s">
        <v>57</v>
      </c>
      <c r="Y12" s="25"/>
      <c r="Z12" s="25" t="s">
        <v>77</v>
      </c>
      <c r="AA12" s="34" t="s">
        <v>70</v>
      </c>
      <c r="AB12" s="25" t="s">
        <v>71</v>
      </c>
      <c r="AC12" s="25" t="s">
        <v>88</v>
      </c>
      <c r="AD12" s="25"/>
      <c r="AE12" s="47" t="s">
        <v>201</v>
      </c>
      <c r="AF12" s="34" t="s">
        <v>149</v>
      </c>
      <c r="AG12" s="34">
        <v>22</v>
      </c>
      <c r="AH12" s="44">
        <v>9690</v>
      </c>
      <c r="AI12" s="44">
        <v>0</v>
      </c>
      <c r="AJ12" s="48">
        <v>0</v>
      </c>
      <c r="AK12" s="48">
        <v>0</v>
      </c>
      <c r="AL12" s="49">
        <f t="shared" si="0"/>
        <v>9690</v>
      </c>
      <c r="AM12" s="16" t="s">
        <v>31</v>
      </c>
      <c r="AN12" s="16"/>
      <c r="AO12" s="16"/>
      <c r="AP12" s="16"/>
      <c r="AQ12" s="16"/>
      <c r="AR12" s="16"/>
      <c r="AS12" s="16"/>
      <c r="AT12" s="16"/>
      <c r="AU12" s="16"/>
      <c r="AV12" s="38" t="s">
        <v>32</v>
      </c>
      <c r="AW12" s="38" t="s">
        <v>31</v>
      </c>
      <c r="AX12" s="38" t="s">
        <v>31</v>
      </c>
      <c r="AY12" s="38" t="s">
        <v>31</v>
      </c>
      <c r="AZ12" s="38" t="s">
        <v>33</v>
      </c>
      <c r="BA12" s="38" t="s">
        <v>32</v>
      </c>
      <c r="BB12" s="56">
        <v>45636</v>
      </c>
      <c r="BC12" s="56">
        <v>45658</v>
      </c>
    </row>
    <row r="13" spans="1:55" ht="13.5" customHeight="1">
      <c r="A13" s="25">
        <f t="shared" si="1"/>
        <v>11</v>
      </c>
      <c r="B13" s="16"/>
      <c r="C13" s="25" t="s">
        <v>67</v>
      </c>
      <c r="D13" s="25" t="s">
        <v>68</v>
      </c>
      <c r="E13" s="25" t="s">
        <v>56</v>
      </c>
      <c r="F13" s="25" t="s">
        <v>271</v>
      </c>
      <c r="G13" s="25" t="s">
        <v>64</v>
      </c>
      <c r="H13" s="25" t="s">
        <v>62</v>
      </c>
      <c r="I13" s="16"/>
      <c r="J13" s="16"/>
      <c r="K13" s="38" t="s">
        <v>31</v>
      </c>
      <c r="L13" s="25"/>
      <c r="M13" s="25" t="s">
        <v>69</v>
      </c>
      <c r="N13" s="34">
        <v>7642630261</v>
      </c>
      <c r="O13" s="25"/>
      <c r="P13" s="25" t="s">
        <v>70</v>
      </c>
      <c r="Q13" s="34" t="s">
        <v>71</v>
      </c>
      <c r="R13" s="25" t="s">
        <v>72</v>
      </c>
      <c r="S13" s="25" t="s">
        <v>57</v>
      </c>
      <c r="T13" s="25" t="s">
        <v>73</v>
      </c>
      <c r="U13" s="25" t="s">
        <v>70</v>
      </c>
      <c r="V13" s="25" t="s">
        <v>71</v>
      </c>
      <c r="W13" s="25" t="s">
        <v>72</v>
      </c>
      <c r="X13" s="34" t="s">
        <v>57</v>
      </c>
      <c r="Y13" s="25"/>
      <c r="Z13" s="25" t="s">
        <v>77</v>
      </c>
      <c r="AA13" s="34" t="s">
        <v>70</v>
      </c>
      <c r="AB13" s="25" t="s">
        <v>89</v>
      </c>
      <c r="AC13" s="25"/>
      <c r="AD13" s="25"/>
      <c r="AE13" s="47" t="s">
        <v>202</v>
      </c>
      <c r="AF13" s="34" t="s">
        <v>149</v>
      </c>
      <c r="AG13" s="34">
        <v>5</v>
      </c>
      <c r="AH13" s="44">
        <v>5448</v>
      </c>
      <c r="AI13" s="44">
        <v>0</v>
      </c>
      <c r="AJ13" s="48">
        <v>0</v>
      </c>
      <c r="AK13" s="48">
        <v>0</v>
      </c>
      <c r="AL13" s="49">
        <f t="shared" si="0"/>
        <v>5448</v>
      </c>
      <c r="AM13" s="16" t="s">
        <v>31</v>
      </c>
      <c r="AN13" s="16"/>
      <c r="AO13" s="16"/>
      <c r="AP13" s="16"/>
      <c r="AQ13" s="16"/>
      <c r="AR13" s="16"/>
      <c r="AS13" s="16"/>
      <c r="AT13" s="16"/>
      <c r="AU13" s="16"/>
      <c r="AV13" s="38" t="s">
        <v>32</v>
      </c>
      <c r="AW13" s="38" t="s">
        <v>31</v>
      </c>
      <c r="AX13" s="38" t="s">
        <v>31</v>
      </c>
      <c r="AY13" s="38" t="s">
        <v>31</v>
      </c>
      <c r="AZ13" s="38" t="s">
        <v>33</v>
      </c>
      <c r="BA13" s="38" t="s">
        <v>32</v>
      </c>
      <c r="BB13" s="56">
        <v>45636</v>
      </c>
      <c r="BC13" s="56">
        <v>45658</v>
      </c>
    </row>
    <row r="14" spans="1:55" ht="13.5" customHeight="1">
      <c r="A14" s="25">
        <f t="shared" si="1"/>
        <v>12</v>
      </c>
      <c r="B14" s="16"/>
      <c r="C14" s="25" t="s">
        <v>67</v>
      </c>
      <c r="D14" s="25" t="s">
        <v>68</v>
      </c>
      <c r="E14" s="25" t="s">
        <v>56</v>
      </c>
      <c r="F14" s="25" t="s">
        <v>271</v>
      </c>
      <c r="G14" s="25" t="s">
        <v>64</v>
      </c>
      <c r="H14" s="25" t="s">
        <v>62</v>
      </c>
      <c r="I14" s="16"/>
      <c r="J14" s="16"/>
      <c r="K14" s="38" t="s">
        <v>31</v>
      </c>
      <c r="L14" s="25"/>
      <c r="M14" s="25" t="s">
        <v>69</v>
      </c>
      <c r="N14" s="34">
        <v>7642630261</v>
      </c>
      <c r="O14" s="25"/>
      <c r="P14" s="25" t="s">
        <v>70</v>
      </c>
      <c r="Q14" s="34" t="s">
        <v>71</v>
      </c>
      <c r="R14" s="25" t="s">
        <v>72</v>
      </c>
      <c r="S14" s="25" t="s">
        <v>57</v>
      </c>
      <c r="T14" s="25" t="s">
        <v>73</v>
      </c>
      <c r="U14" s="25" t="s">
        <v>70</v>
      </c>
      <c r="V14" s="25" t="s">
        <v>71</v>
      </c>
      <c r="W14" s="25" t="s">
        <v>72</v>
      </c>
      <c r="X14" s="34" t="s">
        <v>57</v>
      </c>
      <c r="Y14" s="25"/>
      <c r="Z14" s="25" t="s">
        <v>77</v>
      </c>
      <c r="AA14" s="34" t="s">
        <v>70</v>
      </c>
      <c r="AB14" s="25" t="s">
        <v>89</v>
      </c>
      <c r="AC14" s="25"/>
      <c r="AD14" s="25"/>
      <c r="AE14" s="47" t="s">
        <v>203</v>
      </c>
      <c r="AF14" s="34" t="s">
        <v>149</v>
      </c>
      <c r="AG14" s="34">
        <v>11</v>
      </c>
      <c r="AH14" s="44">
        <v>2855</v>
      </c>
      <c r="AI14" s="44">
        <v>0</v>
      </c>
      <c r="AJ14" s="48">
        <v>0</v>
      </c>
      <c r="AK14" s="48">
        <v>0</v>
      </c>
      <c r="AL14" s="49">
        <f t="shared" si="0"/>
        <v>2855</v>
      </c>
      <c r="AM14" s="16" t="s">
        <v>31</v>
      </c>
      <c r="AN14" s="16"/>
      <c r="AO14" s="16"/>
      <c r="AP14" s="16"/>
      <c r="AQ14" s="16"/>
      <c r="AR14" s="16"/>
      <c r="AS14" s="16"/>
      <c r="AT14" s="16"/>
      <c r="AU14" s="16"/>
      <c r="AV14" s="38" t="s">
        <v>32</v>
      </c>
      <c r="AW14" s="38" t="s">
        <v>31</v>
      </c>
      <c r="AX14" s="38" t="s">
        <v>31</v>
      </c>
      <c r="AY14" s="38" t="s">
        <v>31</v>
      </c>
      <c r="AZ14" s="38" t="s">
        <v>33</v>
      </c>
      <c r="BA14" s="38" t="s">
        <v>32</v>
      </c>
      <c r="BB14" s="56">
        <v>45636</v>
      </c>
      <c r="BC14" s="56">
        <v>45658</v>
      </c>
    </row>
    <row r="15" spans="1:55" ht="13.5" customHeight="1">
      <c r="A15" s="25">
        <f t="shared" si="1"/>
        <v>13</v>
      </c>
      <c r="B15" s="16"/>
      <c r="C15" s="25" t="s">
        <v>67</v>
      </c>
      <c r="D15" s="25" t="s">
        <v>68</v>
      </c>
      <c r="E15" s="25" t="s">
        <v>56</v>
      </c>
      <c r="F15" s="25" t="s">
        <v>271</v>
      </c>
      <c r="G15" s="25" t="s">
        <v>64</v>
      </c>
      <c r="H15" s="25" t="s">
        <v>62</v>
      </c>
      <c r="I15" s="16"/>
      <c r="J15" s="16"/>
      <c r="K15" s="38" t="s">
        <v>31</v>
      </c>
      <c r="L15" s="25"/>
      <c r="M15" s="25" t="s">
        <v>69</v>
      </c>
      <c r="N15" s="34">
        <v>7642630261</v>
      </c>
      <c r="O15" s="25"/>
      <c r="P15" s="25" t="s">
        <v>70</v>
      </c>
      <c r="Q15" s="34" t="s">
        <v>71</v>
      </c>
      <c r="R15" s="25" t="s">
        <v>72</v>
      </c>
      <c r="S15" s="25" t="s">
        <v>57</v>
      </c>
      <c r="T15" s="25" t="s">
        <v>73</v>
      </c>
      <c r="U15" s="25" t="s">
        <v>70</v>
      </c>
      <c r="V15" s="25" t="s">
        <v>71</v>
      </c>
      <c r="W15" s="25" t="s">
        <v>72</v>
      </c>
      <c r="X15" s="34" t="s">
        <v>57</v>
      </c>
      <c r="Y15" s="25"/>
      <c r="Z15" s="25" t="s">
        <v>77</v>
      </c>
      <c r="AA15" s="34" t="s">
        <v>70</v>
      </c>
      <c r="AB15" s="25" t="s">
        <v>90</v>
      </c>
      <c r="AC15" s="25"/>
      <c r="AD15" s="25"/>
      <c r="AE15" s="47" t="s">
        <v>204</v>
      </c>
      <c r="AF15" s="34" t="s">
        <v>149</v>
      </c>
      <c r="AG15" s="34">
        <v>4</v>
      </c>
      <c r="AH15" s="44">
        <v>4985</v>
      </c>
      <c r="AI15" s="44">
        <v>0</v>
      </c>
      <c r="AJ15" s="48">
        <v>0</v>
      </c>
      <c r="AK15" s="48">
        <v>0</v>
      </c>
      <c r="AL15" s="49">
        <f t="shared" si="0"/>
        <v>4985</v>
      </c>
      <c r="AM15" s="16" t="s">
        <v>31</v>
      </c>
      <c r="AN15" s="16"/>
      <c r="AO15" s="16"/>
      <c r="AP15" s="16"/>
      <c r="AQ15" s="16"/>
      <c r="AR15" s="16"/>
      <c r="AS15" s="16"/>
      <c r="AT15" s="16"/>
      <c r="AU15" s="16"/>
      <c r="AV15" s="38" t="s">
        <v>32</v>
      </c>
      <c r="AW15" s="38" t="s">
        <v>31</v>
      </c>
      <c r="AX15" s="38" t="s">
        <v>31</v>
      </c>
      <c r="AY15" s="38" t="s">
        <v>31</v>
      </c>
      <c r="AZ15" s="38" t="s">
        <v>33</v>
      </c>
      <c r="BA15" s="38" t="s">
        <v>32</v>
      </c>
      <c r="BB15" s="56">
        <v>45636</v>
      </c>
      <c r="BC15" s="56">
        <v>45658</v>
      </c>
    </row>
    <row r="16" spans="1:55" s="50" customFormat="1" ht="13.5" customHeight="1">
      <c r="A16" s="25">
        <f t="shared" si="1"/>
        <v>14</v>
      </c>
      <c r="B16" s="16"/>
      <c r="C16" s="25" t="s">
        <v>67</v>
      </c>
      <c r="D16" s="25" t="s">
        <v>68</v>
      </c>
      <c r="E16" s="25" t="s">
        <v>56</v>
      </c>
      <c r="F16" s="25" t="s">
        <v>271</v>
      </c>
      <c r="G16" s="25" t="s">
        <v>64</v>
      </c>
      <c r="H16" s="25" t="s">
        <v>62</v>
      </c>
      <c r="I16" s="16"/>
      <c r="J16" s="16"/>
      <c r="K16" s="38" t="s">
        <v>31</v>
      </c>
      <c r="L16" s="25"/>
      <c r="M16" s="25" t="s">
        <v>69</v>
      </c>
      <c r="N16" s="34">
        <v>7642630261</v>
      </c>
      <c r="O16" s="25"/>
      <c r="P16" s="25" t="s">
        <v>70</v>
      </c>
      <c r="Q16" s="34" t="s">
        <v>71</v>
      </c>
      <c r="R16" s="25" t="s">
        <v>72</v>
      </c>
      <c r="S16" s="25" t="s">
        <v>57</v>
      </c>
      <c r="T16" s="25" t="s">
        <v>73</v>
      </c>
      <c r="U16" s="25" t="s">
        <v>70</v>
      </c>
      <c r="V16" s="25" t="s">
        <v>71</v>
      </c>
      <c r="W16" s="25" t="s">
        <v>72</v>
      </c>
      <c r="X16" s="34" t="s">
        <v>57</v>
      </c>
      <c r="Y16" s="25"/>
      <c r="Z16" s="25" t="s">
        <v>77</v>
      </c>
      <c r="AA16" s="34" t="s">
        <v>70</v>
      </c>
      <c r="AB16" s="25" t="s">
        <v>91</v>
      </c>
      <c r="AC16" s="25"/>
      <c r="AD16" s="25"/>
      <c r="AE16" s="47" t="s">
        <v>205</v>
      </c>
      <c r="AF16" s="34" t="s">
        <v>149</v>
      </c>
      <c r="AG16" s="34">
        <v>5</v>
      </c>
      <c r="AH16" s="44">
        <v>1679</v>
      </c>
      <c r="AI16" s="44">
        <v>0</v>
      </c>
      <c r="AJ16" s="48">
        <v>0</v>
      </c>
      <c r="AK16" s="48">
        <v>0</v>
      </c>
      <c r="AL16" s="49">
        <f t="shared" si="0"/>
        <v>1679</v>
      </c>
      <c r="AM16" s="16" t="s">
        <v>31</v>
      </c>
      <c r="AN16" s="16"/>
      <c r="AO16" s="16"/>
      <c r="AP16" s="16"/>
      <c r="AQ16" s="16"/>
      <c r="AR16" s="16"/>
      <c r="AS16" s="16"/>
      <c r="AT16" s="16"/>
      <c r="AU16" s="16"/>
      <c r="AV16" s="38" t="s">
        <v>32</v>
      </c>
      <c r="AW16" s="38" t="s">
        <v>31</v>
      </c>
      <c r="AX16" s="38" t="s">
        <v>31</v>
      </c>
      <c r="AY16" s="38" t="s">
        <v>31</v>
      </c>
      <c r="AZ16" s="38" t="s">
        <v>33</v>
      </c>
      <c r="BA16" s="38" t="s">
        <v>32</v>
      </c>
      <c r="BB16" s="56">
        <v>45636</v>
      </c>
      <c r="BC16" s="56">
        <v>45658</v>
      </c>
    </row>
    <row r="17" spans="1:55" ht="13.5" customHeight="1">
      <c r="A17" s="25">
        <f t="shared" si="1"/>
        <v>15</v>
      </c>
      <c r="B17" s="16"/>
      <c r="C17" s="25" t="s">
        <v>67</v>
      </c>
      <c r="D17" s="25" t="s">
        <v>68</v>
      </c>
      <c r="E17" s="25" t="s">
        <v>56</v>
      </c>
      <c r="F17" s="25" t="s">
        <v>271</v>
      </c>
      <c r="G17" s="25" t="s">
        <v>64</v>
      </c>
      <c r="H17" s="25" t="s">
        <v>62</v>
      </c>
      <c r="I17" s="16"/>
      <c r="J17" s="16"/>
      <c r="K17" s="38" t="s">
        <v>31</v>
      </c>
      <c r="L17" s="25"/>
      <c r="M17" s="25" t="s">
        <v>69</v>
      </c>
      <c r="N17" s="34">
        <v>7642630261</v>
      </c>
      <c r="O17" s="25"/>
      <c r="P17" s="25" t="s">
        <v>70</v>
      </c>
      <c r="Q17" s="34" t="s">
        <v>71</v>
      </c>
      <c r="R17" s="25" t="s">
        <v>72</v>
      </c>
      <c r="S17" s="25" t="s">
        <v>57</v>
      </c>
      <c r="T17" s="25" t="s">
        <v>73</v>
      </c>
      <c r="U17" s="25" t="s">
        <v>70</v>
      </c>
      <c r="V17" s="25" t="s">
        <v>71</v>
      </c>
      <c r="W17" s="25" t="s">
        <v>72</v>
      </c>
      <c r="X17" s="34" t="s">
        <v>57</v>
      </c>
      <c r="Y17" s="25"/>
      <c r="Z17" s="25" t="s">
        <v>77</v>
      </c>
      <c r="AA17" s="34" t="s">
        <v>70</v>
      </c>
      <c r="AB17" s="25" t="s">
        <v>92</v>
      </c>
      <c r="AC17" s="25"/>
      <c r="AD17" s="25"/>
      <c r="AE17" s="47" t="s">
        <v>206</v>
      </c>
      <c r="AF17" s="34" t="s">
        <v>149</v>
      </c>
      <c r="AG17" s="34">
        <v>5</v>
      </c>
      <c r="AH17" s="44">
        <v>7569</v>
      </c>
      <c r="AI17" s="44">
        <v>0</v>
      </c>
      <c r="AJ17" s="48">
        <v>0</v>
      </c>
      <c r="AK17" s="48">
        <v>0</v>
      </c>
      <c r="AL17" s="49">
        <f t="shared" si="0"/>
        <v>7569</v>
      </c>
      <c r="AM17" s="16" t="s">
        <v>31</v>
      </c>
      <c r="AN17" s="16"/>
      <c r="AO17" s="16"/>
      <c r="AP17" s="16"/>
      <c r="AQ17" s="16"/>
      <c r="AR17" s="16"/>
      <c r="AS17" s="16"/>
      <c r="AT17" s="16"/>
      <c r="AU17" s="16"/>
      <c r="AV17" s="38" t="s">
        <v>32</v>
      </c>
      <c r="AW17" s="38" t="s">
        <v>31</v>
      </c>
      <c r="AX17" s="38" t="s">
        <v>31</v>
      </c>
      <c r="AY17" s="38" t="s">
        <v>31</v>
      </c>
      <c r="AZ17" s="38" t="s">
        <v>33</v>
      </c>
      <c r="BA17" s="38" t="s">
        <v>32</v>
      </c>
      <c r="BB17" s="56">
        <v>45636</v>
      </c>
      <c r="BC17" s="56">
        <v>45658</v>
      </c>
    </row>
    <row r="18" spans="1:55" ht="13.5" customHeight="1">
      <c r="A18" s="25">
        <f t="shared" si="1"/>
        <v>16</v>
      </c>
      <c r="B18" s="16"/>
      <c r="C18" s="25" t="s">
        <v>67</v>
      </c>
      <c r="D18" s="25" t="s">
        <v>68</v>
      </c>
      <c r="E18" s="25" t="s">
        <v>56</v>
      </c>
      <c r="F18" s="25" t="s">
        <v>271</v>
      </c>
      <c r="G18" s="25" t="s">
        <v>64</v>
      </c>
      <c r="H18" s="25" t="s">
        <v>62</v>
      </c>
      <c r="I18" s="16"/>
      <c r="J18" s="16"/>
      <c r="K18" s="38" t="s">
        <v>31</v>
      </c>
      <c r="L18" s="25"/>
      <c r="M18" s="25" t="s">
        <v>69</v>
      </c>
      <c r="N18" s="34">
        <v>7642630261</v>
      </c>
      <c r="O18" s="25"/>
      <c r="P18" s="25" t="s">
        <v>70</v>
      </c>
      <c r="Q18" s="34" t="s">
        <v>71</v>
      </c>
      <c r="R18" s="25" t="s">
        <v>72</v>
      </c>
      <c r="S18" s="25" t="s">
        <v>57</v>
      </c>
      <c r="T18" s="25" t="s">
        <v>73</v>
      </c>
      <c r="U18" s="25" t="s">
        <v>70</v>
      </c>
      <c r="V18" s="25" t="s">
        <v>71</v>
      </c>
      <c r="W18" s="25" t="s">
        <v>72</v>
      </c>
      <c r="X18" s="34" t="s">
        <v>57</v>
      </c>
      <c r="Y18" s="25"/>
      <c r="Z18" s="25" t="s">
        <v>77</v>
      </c>
      <c r="AA18" s="34" t="s">
        <v>70</v>
      </c>
      <c r="AB18" s="25" t="s">
        <v>71</v>
      </c>
      <c r="AC18" s="25"/>
      <c r="AD18" s="25"/>
      <c r="AE18" s="47" t="s">
        <v>207</v>
      </c>
      <c r="AF18" s="34" t="s">
        <v>149</v>
      </c>
      <c r="AG18" s="34">
        <v>2</v>
      </c>
      <c r="AH18" s="44">
        <v>8603</v>
      </c>
      <c r="AI18" s="44">
        <v>0</v>
      </c>
      <c r="AJ18" s="48">
        <v>0</v>
      </c>
      <c r="AK18" s="48">
        <v>0</v>
      </c>
      <c r="AL18" s="49">
        <f t="shared" si="0"/>
        <v>8603</v>
      </c>
      <c r="AM18" s="16" t="s">
        <v>31</v>
      </c>
      <c r="AN18" s="16"/>
      <c r="AO18" s="16"/>
      <c r="AP18" s="16"/>
      <c r="AQ18" s="16"/>
      <c r="AR18" s="16"/>
      <c r="AS18" s="16"/>
      <c r="AT18" s="16"/>
      <c r="AU18" s="16"/>
      <c r="AV18" s="38" t="s">
        <v>32</v>
      </c>
      <c r="AW18" s="38" t="s">
        <v>31</v>
      </c>
      <c r="AX18" s="38" t="s">
        <v>31</v>
      </c>
      <c r="AY18" s="38" t="s">
        <v>31</v>
      </c>
      <c r="AZ18" s="38" t="s">
        <v>33</v>
      </c>
      <c r="BA18" s="38" t="s">
        <v>32</v>
      </c>
      <c r="BB18" s="56">
        <v>45636</v>
      </c>
      <c r="BC18" s="56">
        <v>45658</v>
      </c>
    </row>
    <row r="19" spans="1:55" ht="13.5" customHeight="1">
      <c r="A19" s="25">
        <f t="shared" si="1"/>
        <v>17</v>
      </c>
      <c r="B19" s="16"/>
      <c r="C19" s="25" t="s">
        <v>67</v>
      </c>
      <c r="D19" s="25" t="s">
        <v>68</v>
      </c>
      <c r="E19" s="25" t="s">
        <v>56</v>
      </c>
      <c r="F19" s="25" t="s">
        <v>271</v>
      </c>
      <c r="G19" s="25" t="s">
        <v>64</v>
      </c>
      <c r="H19" s="25" t="s">
        <v>62</v>
      </c>
      <c r="I19" s="16"/>
      <c r="J19" s="16"/>
      <c r="K19" s="38" t="s">
        <v>31</v>
      </c>
      <c r="L19" s="25"/>
      <c r="M19" s="25" t="s">
        <v>69</v>
      </c>
      <c r="N19" s="34">
        <v>7642630261</v>
      </c>
      <c r="O19" s="25"/>
      <c r="P19" s="25" t="s">
        <v>70</v>
      </c>
      <c r="Q19" s="34" t="s">
        <v>71</v>
      </c>
      <c r="R19" s="25" t="s">
        <v>72</v>
      </c>
      <c r="S19" s="25" t="s">
        <v>57</v>
      </c>
      <c r="T19" s="25" t="s">
        <v>73</v>
      </c>
      <c r="U19" s="25" t="s">
        <v>70</v>
      </c>
      <c r="V19" s="25" t="s">
        <v>71</v>
      </c>
      <c r="W19" s="25" t="s">
        <v>72</v>
      </c>
      <c r="X19" s="34" t="s">
        <v>57</v>
      </c>
      <c r="Y19" s="25"/>
      <c r="Z19" s="25" t="s">
        <v>77</v>
      </c>
      <c r="AA19" s="34" t="s">
        <v>70</v>
      </c>
      <c r="AB19" s="25" t="s">
        <v>93</v>
      </c>
      <c r="AC19" s="25"/>
      <c r="AD19" s="25"/>
      <c r="AE19" s="47" t="s">
        <v>208</v>
      </c>
      <c r="AF19" s="34" t="s">
        <v>149</v>
      </c>
      <c r="AG19" s="34">
        <v>11</v>
      </c>
      <c r="AH19" s="44">
        <v>12710</v>
      </c>
      <c r="AI19" s="44">
        <v>0</v>
      </c>
      <c r="AJ19" s="48">
        <v>0</v>
      </c>
      <c r="AK19" s="48">
        <v>0</v>
      </c>
      <c r="AL19" s="49">
        <f t="shared" si="0"/>
        <v>12710</v>
      </c>
      <c r="AM19" s="16" t="s">
        <v>31</v>
      </c>
      <c r="AN19" s="16"/>
      <c r="AO19" s="16"/>
      <c r="AP19" s="16"/>
      <c r="AQ19" s="16"/>
      <c r="AR19" s="16"/>
      <c r="AS19" s="16"/>
      <c r="AT19" s="16"/>
      <c r="AU19" s="16"/>
      <c r="AV19" s="38" t="s">
        <v>32</v>
      </c>
      <c r="AW19" s="38" t="s">
        <v>31</v>
      </c>
      <c r="AX19" s="38" t="s">
        <v>31</v>
      </c>
      <c r="AY19" s="38" t="s">
        <v>31</v>
      </c>
      <c r="AZ19" s="38" t="s">
        <v>33</v>
      </c>
      <c r="BA19" s="38" t="s">
        <v>32</v>
      </c>
      <c r="BB19" s="56">
        <v>45636</v>
      </c>
      <c r="BC19" s="56">
        <v>45658</v>
      </c>
    </row>
    <row r="20" spans="1:55" ht="13.5" customHeight="1">
      <c r="A20" s="25">
        <f t="shared" si="1"/>
        <v>18</v>
      </c>
      <c r="B20" s="16"/>
      <c r="C20" s="25" t="s">
        <v>67</v>
      </c>
      <c r="D20" s="25" t="s">
        <v>68</v>
      </c>
      <c r="E20" s="25" t="s">
        <v>56</v>
      </c>
      <c r="F20" s="25" t="s">
        <v>271</v>
      </c>
      <c r="G20" s="25" t="s">
        <v>64</v>
      </c>
      <c r="H20" s="25" t="s">
        <v>62</v>
      </c>
      <c r="I20" s="16"/>
      <c r="J20" s="16"/>
      <c r="K20" s="38" t="s">
        <v>31</v>
      </c>
      <c r="L20" s="25"/>
      <c r="M20" s="25" t="s">
        <v>69</v>
      </c>
      <c r="N20" s="34">
        <v>7642630261</v>
      </c>
      <c r="O20" s="25"/>
      <c r="P20" s="25" t="s">
        <v>70</v>
      </c>
      <c r="Q20" s="34" t="s">
        <v>71</v>
      </c>
      <c r="R20" s="25" t="s">
        <v>72</v>
      </c>
      <c r="S20" s="25" t="s">
        <v>57</v>
      </c>
      <c r="T20" s="25" t="s">
        <v>73</v>
      </c>
      <c r="U20" s="25" t="s">
        <v>70</v>
      </c>
      <c r="V20" s="25" t="s">
        <v>71</v>
      </c>
      <c r="W20" s="25" t="s">
        <v>72</v>
      </c>
      <c r="X20" s="34" t="s">
        <v>57</v>
      </c>
      <c r="Y20" s="25"/>
      <c r="Z20" s="25" t="s">
        <v>77</v>
      </c>
      <c r="AA20" s="34" t="s">
        <v>70</v>
      </c>
      <c r="AB20" s="25" t="s">
        <v>94</v>
      </c>
      <c r="AC20" s="25"/>
      <c r="AD20" s="25"/>
      <c r="AE20" s="47" t="s">
        <v>209</v>
      </c>
      <c r="AF20" s="34" t="s">
        <v>149</v>
      </c>
      <c r="AG20" s="34">
        <v>5</v>
      </c>
      <c r="AH20" s="44">
        <v>5752</v>
      </c>
      <c r="AI20" s="44">
        <v>0</v>
      </c>
      <c r="AJ20" s="48">
        <v>0</v>
      </c>
      <c r="AK20" s="48">
        <v>0</v>
      </c>
      <c r="AL20" s="49">
        <f t="shared" si="0"/>
        <v>5752</v>
      </c>
      <c r="AM20" s="16" t="s">
        <v>31</v>
      </c>
      <c r="AN20" s="16"/>
      <c r="AO20" s="16"/>
      <c r="AP20" s="16"/>
      <c r="AQ20" s="16"/>
      <c r="AR20" s="16"/>
      <c r="AS20" s="16"/>
      <c r="AT20" s="16"/>
      <c r="AU20" s="16"/>
      <c r="AV20" s="38" t="s">
        <v>32</v>
      </c>
      <c r="AW20" s="38" t="s">
        <v>31</v>
      </c>
      <c r="AX20" s="38" t="s">
        <v>31</v>
      </c>
      <c r="AY20" s="38" t="s">
        <v>31</v>
      </c>
      <c r="AZ20" s="38" t="s">
        <v>33</v>
      </c>
      <c r="BA20" s="38" t="s">
        <v>32</v>
      </c>
      <c r="BB20" s="56">
        <v>45636</v>
      </c>
      <c r="BC20" s="56">
        <v>45658</v>
      </c>
    </row>
    <row r="21" spans="1:55" ht="13.5" customHeight="1">
      <c r="A21" s="25">
        <f t="shared" si="1"/>
        <v>19</v>
      </c>
      <c r="B21" s="16"/>
      <c r="C21" s="25" t="s">
        <v>67</v>
      </c>
      <c r="D21" s="25" t="s">
        <v>68</v>
      </c>
      <c r="E21" s="25" t="s">
        <v>56</v>
      </c>
      <c r="F21" s="25" t="s">
        <v>271</v>
      </c>
      <c r="G21" s="25" t="s">
        <v>64</v>
      </c>
      <c r="H21" s="25" t="s">
        <v>62</v>
      </c>
      <c r="I21" s="16"/>
      <c r="J21" s="16"/>
      <c r="K21" s="38" t="s">
        <v>31</v>
      </c>
      <c r="L21" s="25"/>
      <c r="M21" s="25" t="s">
        <v>69</v>
      </c>
      <c r="N21" s="34">
        <v>7642630261</v>
      </c>
      <c r="O21" s="25"/>
      <c r="P21" s="25" t="s">
        <v>70</v>
      </c>
      <c r="Q21" s="34" t="s">
        <v>71</v>
      </c>
      <c r="R21" s="25" t="s">
        <v>72</v>
      </c>
      <c r="S21" s="25" t="s">
        <v>57</v>
      </c>
      <c r="T21" s="25" t="s">
        <v>73</v>
      </c>
      <c r="U21" s="25" t="s">
        <v>70</v>
      </c>
      <c r="V21" s="25" t="s">
        <v>71</v>
      </c>
      <c r="W21" s="25" t="s">
        <v>72</v>
      </c>
      <c r="X21" s="34" t="s">
        <v>57</v>
      </c>
      <c r="Y21" s="25"/>
      <c r="Z21" s="25" t="s">
        <v>77</v>
      </c>
      <c r="AA21" s="34" t="s">
        <v>70</v>
      </c>
      <c r="AB21" s="25" t="s">
        <v>94</v>
      </c>
      <c r="AC21" s="25"/>
      <c r="AD21" s="25"/>
      <c r="AE21" s="47" t="s">
        <v>210</v>
      </c>
      <c r="AF21" s="34" t="s">
        <v>149</v>
      </c>
      <c r="AG21" s="34">
        <v>5</v>
      </c>
      <c r="AH21" s="44">
        <v>5766</v>
      </c>
      <c r="AI21" s="44">
        <v>0</v>
      </c>
      <c r="AJ21" s="48">
        <v>0</v>
      </c>
      <c r="AK21" s="48">
        <v>0</v>
      </c>
      <c r="AL21" s="49">
        <f t="shared" si="0"/>
        <v>5766</v>
      </c>
      <c r="AM21" s="16" t="s">
        <v>31</v>
      </c>
      <c r="AN21" s="16"/>
      <c r="AO21" s="16"/>
      <c r="AP21" s="16"/>
      <c r="AQ21" s="16"/>
      <c r="AR21" s="16"/>
      <c r="AS21" s="16"/>
      <c r="AT21" s="16"/>
      <c r="AU21" s="16"/>
      <c r="AV21" s="38" t="s">
        <v>32</v>
      </c>
      <c r="AW21" s="38" t="s">
        <v>31</v>
      </c>
      <c r="AX21" s="38" t="s">
        <v>31</v>
      </c>
      <c r="AY21" s="38" t="s">
        <v>31</v>
      </c>
      <c r="AZ21" s="38" t="s">
        <v>33</v>
      </c>
      <c r="BA21" s="38" t="s">
        <v>32</v>
      </c>
      <c r="BB21" s="56">
        <v>45636</v>
      </c>
      <c r="BC21" s="56">
        <v>45658</v>
      </c>
    </row>
    <row r="22" spans="1:55" ht="13.5" customHeight="1">
      <c r="A22" s="25">
        <f t="shared" si="1"/>
        <v>20</v>
      </c>
      <c r="B22" s="16"/>
      <c r="C22" s="25" t="s">
        <v>67</v>
      </c>
      <c r="D22" s="25" t="s">
        <v>68</v>
      </c>
      <c r="E22" s="25" t="s">
        <v>56</v>
      </c>
      <c r="F22" s="25" t="s">
        <v>271</v>
      </c>
      <c r="G22" s="25" t="s">
        <v>64</v>
      </c>
      <c r="H22" s="25" t="s">
        <v>62</v>
      </c>
      <c r="I22" s="16"/>
      <c r="J22" s="16"/>
      <c r="K22" s="38" t="s">
        <v>31</v>
      </c>
      <c r="L22" s="25"/>
      <c r="M22" s="25" t="s">
        <v>69</v>
      </c>
      <c r="N22" s="34">
        <v>7642630261</v>
      </c>
      <c r="O22" s="25"/>
      <c r="P22" s="25" t="s">
        <v>70</v>
      </c>
      <c r="Q22" s="34" t="s">
        <v>71</v>
      </c>
      <c r="R22" s="25" t="s">
        <v>72</v>
      </c>
      <c r="S22" s="25" t="s">
        <v>57</v>
      </c>
      <c r="T22" s="25" t="s">
        <v>73</v>
      </c>
      <c r="U22" s="25" t="s">
        <v>70</v>
      </c>
      <c r="V22" s="25" t="s">
        <v>71</v>
      </c>
      <c r="W22" s="25" t="s">
        <v>72</v>
      </c>
      <c r="X22" s="34" t="s">
        <v>57</v>
      </c>
      <c r="Y22" s="25"/>
      <c r="Z22" s="25" t="s">
        <v>77</v>
      </c>
      <c r="AA22" s="34" t="s">
        <v>70</v>
      </c>
      <c r="AB22" s="25" t="s">
        <v>95</v>
      </c>
      <c r="AC22" s="25"/>
      <c r="AD22" s="25"/>
      <c r="AE22" s="47" t="s">
        <v>211</v>
      </c>
      <c r="AF22" s="34" t="s">
        <v>149</v>
      </c>
      <c r="AG22" s="34">
        <v>4</v>
      </c>
      <c r="AH22" s="44">
        <v>5077</v>
      </c>
      <c r="AI22" s="44">
        <v>0</v>
      </c>
      <c r="AJ22" s="48">
        <v>0</v>
      </c>
      <c r="AK22" s="48">
        <v>0</v>
      </c>
      <c r="AL22" s="49">
        <f t="shared" si="0"/>
        <v>5077</v>
      </c>
      <c r="AM22" s="16" t="s">
        <v>31</v>
      </c>
      <c r="AN22" s="16"/>
      <c r="AO22" s="16"/>
      <c r="AP22" s="16"/>
      <c r="AQ22" s="16"/>
      <c r="AR22" s="16"/>
      <c r="AS22" s="16"/>
      <c r="AT22" s="16"/>
      <c r="AU22" s="16"/>
      <c r="AV22" s="38" t="s">
        <v>32</v>
      </c>
      <c r="AW22" s="38" t="s">
        <v>31</v>
      </c>
      <c r="AX22" s="38" t="s">
        <v>31</v>
      </c>
      <c r="AY22" s="38" t="s">
        <v>31</v>
      </c>
      <c r="AZ22" s="38" t="s">
        <v>33</v>
      </c>
      <c r="BA22" s="38" t="s">
        <v>32</v>
      </c>
      <c r="BB22" s="56">
        <v>45636</v>
      </c>
      <c r="BC22" s="56">
        <v>45658</v>
      </c>
    </row>
    <row r="23" spans="1:55" ht="13.5" customHeight="1">
      <c r="A23" s="25">
        <f t="shared" si="1"/>
        <v>21</v>
      </c>
      <c r="B23" s="16"/>
      <c r="C23" s="25" t="s">
        <v>67</v>
      </c>
      <c r="D23" s="25" t="s">
        <v>68</v>
      </c>
      <c r="E23" s="25" t="s">
        <v>56</v>
      </c>
      <c r="F23" s="25" t="s">
        <v>271</v>
      </c>
      <c r="G23" s="25" t="s">
        <v>64</v>
      </c>
      <c r="H23" s="25" t="s">
        <v>62</v>
      </c>
      <c r="I23" s="16"/>
      <c r="J23" s="16"/>
      <c r="K23" s="38" t="s">
        <v>31</v>
      </c>
      <c r="L23" s="25"/>
      <c r="M23" s="25" t="s">
        <v>69</v>
      </c>
      <c r="N23" s="34">
        <v>7642630261</v>
      </c>
      <c r="O23" s="25"/>
      <c r="P23" s="25" t="s">
        <v>70</v>
      </c>
      <c r="Q23" s="34" t="s">
        <v>71</v>
      </c>
      <c r="R23" s="25" t="s">
        <v>72</v>
      </c>
      <c r="S23" s="25" t="s">
        <v>57</v>
      </c>
      <c r="T23" s="25" t="s">
        <v>73</v>
      </c>
      <c r="U23" s="25" t="s">
        <v>70</v>
      </c>
      <c r="V23" s="25" t="s">
        <v>71</v>
      </c>
      <c r="W23" s="25" t="s">
        <v>72</v>
      </c>
      <c r="X23" s="34" t="s">
        <v>57</v>
      </c>
      <c r="Y23" s="25"/>
      <c r="Z23" s="25" t="s">
        <v>77</v>
      </c>
      <c r="AA23" s="34" t="s">
        <v>70</v>
      </c>
      <c r="AB23" s="25" t="s">
        <v>95</v>
      </c>
      <c r="AC23" s="25"/>
      <c r="AD23" s="25"/>
      <c r="AE23" s="47" t="s">
        <v>212</v>
      </c>
      <c r="AF23" s="34" t="s">
        <v>149</v>
      </c>
      <c r="AG23" s="34">
        <v>4</v>
      </c>
      <c r="AH23" s="44">
        <v>4866</v>
      </c>
      <c r="AI23" s="44">
        <v>0</v>
      </c>
      <c r="AJ23" s="48">
        <v>0</v>
      </c>
      <c r="AK23" s="48">
        <v>0</v>
      </c>
      <c r="AL23" s="49">
        <f t="shared" si="0"/>
        <v>4866</v>
      </c>
      <c r="AM23" s="16" t="s">
        <v>31</v>
      </c>
      <c r="AN23" s="16"/>
      <c r="AO23" s="16"/>
      <c r="AP23" s="16"/>
      <c r="AQ23" s="16"/>
      <c r="AR23" s="16"/>
      <c r="AS23" s="16"/>
      <c r="AT23" s="16"/>
      <c r="AU23" s="16"/>
      <c r="AV23" s="38" t="s">
        <v>32</v>
      </c>
      <c r="AW23" s="38" t="s">
        <v>31</v>
      </c>
      <c r="AX23" s="38" t="s">
        <v>31</v>
      </c>
      <c r="AY23" s="38" t="s">
        <v>31</v>
      </c>
      <c r="AZ23" s="38" t="s">
        <v>33</v>
      </c>
      <c r="BA23" s="38" t="s">
        <v>32</v>
      </c>
      <c r="BB23" s="56">
        <v>45636</v>
      </c>
      <c r="BC23" s="56">
        <v>45658</v>
      </c>
    </row>
    <row r="24" spans="1:55" ht="13.5" customHeight="1">
      <c r="A24" s="25">
        <f t="shared" si="1"/>
        <v>22</v>
      </c>
      <c r="B24" s="16"/>
      <c r="C24" s="25" t="s">
        <v>67</v>
      </c>
      <c r="D24" s="25" t="s">
        <v>68</v>
      </c>
      <c r="E24" s="25" t="s">
        <v>56</v>
      </c>
      <c r="F24" s="25" t="s">
        <v>271</v>
      </c>
      <c r="G24" s="25" t="s">
        <v>64</v>
      </c>
      <c r="H24" s="25" t="s">
        <v>62</v>
      </c>
      <c r="I24" s="16"/>
      <c r="J24" s="16"/>
      <c r="K24" s="38" t="s">
        <v>31</v>
      </c>
      <c r="L24" s="25"/>
      <c r="M24" s="25" t="s">
        <v>69</v>
      </c>
      <c r="N24" s="34">
        <v>7642630261</v>
      </c>
      <c r="O24" s="25"/>
      <c r="P24" s="25" t="s">
        <v>70</v>
      </c>
      <c r="Q24" s="34" t="s">
        <v>71</v>
      </c>
      <c r="R24" s="25" t="s">
        <v>72</v>
      </c>
      <c r="S24" s="25" t="s">
        <v>57</v>
      </c>
      <c r="T24" s="25" t="s">
        <v>73</v>
      </c>
      <c r="U24" s="25" t="s">
        <v>70</v>
      </c>
      <c r="V24" s="25" t="s">
        <v>71</v>
      </c>
      <c r="W24" s="25" t="s">
        <v>72</v>
      </c>
      <c r="X24" s="34" t="s">
        <v>57</v>
      </c>
      <c r="Y24" s="25"/>
      <c r="Z24" s="25" t="s">
        <v>77</v>
      </c>
      <c r="AA24" s="34" t="s">
        <v>70</v>
      </c>
      <c r="AB24" s="25" t="s">
        <v>96</v>
      </c>
      <c r="AC24" s="25"/>
      <c r="AD24" s="25"/>
      <c r="AE24" s="47" t="s">
        <v>213</v>
      </c>
      <c r="AF24" s="34" t="s">
        <v>149</v>
      </c>
      <c r="AG24" s="34">
        <v>4</v>
      </c>
      <c r="AH24" s="44">
        <v>4327</v>
      </c>
      <c r="AI24" s="44">
        <v>0</v>
      </c>
      <c r="AJ24" s="48">
        <v>0</v>
      </c>
      <c r="AK24" s="48">
        <v>0</v>
      </c>
      <c r="AL24" s="49">
        <f t="shared" si="0"/>
        <v>4327</v>
      </c>
      <c r="AM24" s="16" t="s">
        <v>31</v>
      </c>
      <c r="AN24" s="16"/>
      <c r="AO24" s="16"/>
      <c r="AP24" s="16"/>
      <c r="AQ24" s="16"/>
      <c r="AR24" s="16"/>
      <c r="AS24" s="16"/>
      <c r="AT24" s="16"/>
      <c r="AU24" s="16"/>
      <c r="AV24" s="38" t="s">
        <v>32</v>
      </c>
      <c r="AW24" s="38" t="s">
        <v>31</v>
      </c>
      <c r="AX24" s="38" t="s">
        <v>31</v>
      </c>
      <c r="AY24" s="38" t="s">
        <v>31</v>
      </c>
      <c r="AZ24" s="38" t="s">
        <v>33</v>
      </c>
      <c r="BA24" s="38" t="s">
        <v>32</v>
      </c>
      <c r="BB24" s="56">
        <v>45636</v>
      </c>
      <c r="BC24" s="56">
        <v>45658</v>
      </c>
    </row>
    <row r="25" spans="1:55" s="50" customFormat="1" ht="13.5" customHeight="1">
      <c r="A25" s="25">
        <f t="shared" si="1"/>
        <v>23</v>
      </c>
      <c r="B25" s="16"/>
      <c r="C25" s="25" t="s">
        <v>67</v>
      </c>
      <c r="D25" s="25" t="s">
        <v>68</v>
      </c>
      <c r="E25" s="25" t="s">
        <v>56</v>
      </c>
      <c r="F25" s="25" t="s">
        <v>271</v>
      </c>
      <c r="G25" s="25" t="s">
        <v>64</v>
      </c>
      <c r="H25" s="25" t="s">
        <v>62</v>
      </c>
      <c r="I25" s="16"/>
      <c r="J25" s="16"/>
      <c r="K25" s="38" t="s">
        <v>31</v>
      </c>
      <c r="L25" s="25"/>
      <c r="M25" s="25" t="s">
        <v>69</v>
      </c>
      <c r="N25" s="34">
        <v>7642630261</v>
      </c>
      <c r="O25" s="25"/>
      <c r="P25" s="25" t="s">
        <v>70</v>
      </c>
      <c r="Q25" s="34" t="s">
        <v>71</v>
      </c>
      <c r="R25" s="25" t="s">
        <v>72</v>
      </c>
      <c r="S25" s="25" t="s">
        <v>57</v>
      </c>
      <c r="T25" s="25" t="s">
        <v>73</v>
      </c>
      <c r="U25" s="25" t="s">
        <v>70</v>
      </c>
      <c r="V25" s="25" t="s">
        <v>71</v>
      </c>
      <c r="W25" s="25" t="s">
        <v>72</v>
      </c>
      <c r="X25" s="34" t="s">
        <v>57</v>
      </c>
      <c r="Y25" s="25"/>
      <c r="Z25" s="25" t="s">
        <v>77</v>
      </c>
      <c r="AA25" s="34" t="s">
        <v>70</v>
      </c>
      <c r="AB25" s="25" t="s">
        <v>97</v>
      </c>
      <c r="AC25" s="25"/>
      <c r="AD25" s="25"/>
      <c r="AE25" s="47" t="s">
        <v>214</v>
      </c>
      <c r="AF25" s="34" t="s">
        <v>149</v>
      </c>
      <c r="AG25" s="34">
        <v>5</v>
      </c>
      <c r="AH25" s="44">
        <v>5185</v>
      </c>
      <c r="AI25" s="44">
        <v>0</v>
      </c>
      <c r="AJ25" s="48">
        <v>0</v>
      </c>
      <c r="AK25" s="48">
        <v>0</v>
      </c>
      <c r="AL25" s="49">
        <f t="shared" si="0"/>
        <v>5185</v>
      </c>
      <c r="AM25" s="16" t="s">
        <v>31</v>
      </c>
      <c r="AN25" s="16"/>
      <c r="AO25" s="16"/>
      <c r="AP25" s="16"/>
      <c r="AQ25" s="16"/>
      <c r="AR25" s="16"/>
      <c r="AS25" s="16"/>
      <c r="AT25" s="16"/>
      <c r="AU25" s="16"/>
      <c r="AV25" s="38" t="s">
        <v>32</v>
      </c>
      <c r="AW25" s="38" t="s">
        <v>31</v>
      </c>
      <c r="AX25" s="38" t="s">
        <v>31</v>
      </c>
      <c r="AY25" s="38" t="s">
        <v>31</v>
      </c>
      <c r="AZ25" s="38" t="s">
        <v>33</v>
      </c>
      <c r="BA25" s="38" t="s">
        <v>32</v>
      </c>
      <c r="BB25" s="56">
        <v>45636</v>
      </c>
      <c r="BC25" s="56">
        <v>45658</v>
      </c>
    </row>
    <row r="26" spans="1:55" ht="13.5" customHeight="1">
      <c r="A26" s="25">
        <f t="shared" si="1"/>
        <v>24</v>
      </c>
      <c r="B26" s="16"/>
      <c r="C26" s="25" t="s">
        <v>67</v>
      </c>
      <c r="D26" s="25" t="s">
        <v>68</v>
      </c>
      <c r="E26" s="25" t="s">
        <v>56</v>
      </c>
      <c r="F26" s="25" t="s">
        <v>271</v>
      </c>
      <c r="G26" s="25" t="s">
        <v>64</v>
      </c>
      <c r="H26" s="25" t="s">
        <v>62</v>
      </c>
      <c r="I26" s="16"/>
      <c r="J26" s="16"/>
      <c r="K26" s="38" t="s">
        <v>31</v>
      </c>
      <c r="L26" s="16"/>
      <c r="M26" s="25" t="s">
        <v>69</v>
      </c>
      <c r="N26" s="34">
        <v>7642630261</v>
      </c>
      <c r="O26" s="25"/>
      <c r="P26" s="25" t="s">
        <v>70</v>
      </c>
      <c r="Q26" s="34" t="s">
        <v>71</v>
      </c>
      <c r="R26" s="25" t="s">
        <v>72</v>
      </c>
      <c r="S26" s="25" t="s">
        <v>57</v>
      </c>
      <c r="T26" s="25" t="s">
        <v>73</v>
      </c>
      <c r="U26" s="25" t="s">
        <v>70</v>
      </c>
      <c r="V26" s="25" t="s">
        <v>71</v>
      </c>
      <c r="W26" s="25" t="s">
        <v>72</v>
      </c>
      <c r="X26" s="34" t="s">
        <v>57</v>
      </c>
      <c r="Y26" s="25"/>
      <c r="Z26" s="25" t="s">
        <v>77</v>
      </c>
      <c r="AA26" s="34" t="s">
        <v>70</v>
      </c>
      <c r="AB26" s="25" t="s">
        <v>97</v>
      </c>
      <c r="AC26" s="25"/>
      <c r="AD26" s="25"/>
      <c r="AE26" s="47" t="s">
        <v>215</v>
      </c>
      <c r="AF26" s="34" t="s">
        <v>149</v>
      </c>
      <c r="AG26" s="34">
        <v>5</v>
      </c>
      <c r="AH26" s="44">
        <v>4031</v>
      </c>
      <c r="AI26" s="44">
        <v>0</v>
      </c>
      <c r="AJ26" s="48">
        <v>0</v>
      </c>
      <c r="AK26" s="48">
        <v>0</v>
      </c>
      <c r="AL26" s="49">
        <f t="shared" si="0"/>
        <v>4031</v>
      </c>
      <c r="AM26" s="16" t="s">
        <v>31</v>
      </c>
      <c r="AN26" s="16"/>
      <c r="AO26" s="16"/>
      <c r="AP26" s="16"/>
      <c r="AQ26" s="16"/>
      <c r="AR26" s="16"/>
      <c r="AS26" s="16"/>
      <c r="AT26" s="16"/>
      <c r="AU26" s="16"/>
      <c r="AV26" s="38" t="s">
        <v>32</v>
      </c>
      <c r="AW26" s="38" t="s">
        <v>31</v>
      </c>
      <c r="AX26" s="38" t="s">
        <v>31</v>
      </c>
      <c r="AY26" s="38" t="s">
        <v>31</v>
      </c>
      <c r="AZ26" s="38" t="s">
        <v>33</v>
      </c>
      <c r="BA26" s="38" t="s">
        <v>32</v>
      </c>
      <c r="BB26" s="56">
        <v>45636</v>
      </c>
      <c r="BC26" s="56">
        <v>45658</v>
      </c>
    </row>
    <row r="27" spans="1:55" ht="13.5" customHeight="1">
      <c r="A27" s="25">
        <f t="shared" si="1"/>
        <v>25</v>
      </c>
      <c r="B27" s="16"/>
      <c r="C27" s="25" t="s">
        <v>67</v>
      </c>
      <c r="D27" s="25" t="s">
        <v>68</v>
      </c>
      <c r="E27" s="25" t="s">
        <v>56</v>
      </c>
      <c r="F27" s="25" t="s">
        <v>271</v>
      </c>
      <c r="G27" s="25" t="s">
        <v>64</v>
      </c>
      <c r="H27" s="25" t="s">
        <v>62</v>
      </c>
      <c r="I27" s="16"/>
      <c r="J27" s="16"/>
      <c r="K27" s="38" t="s">
        <v>31</v>
      </c>
      <c r="L27" s="16"/>
      <c r="M27" s="25" t="s">
        <v>69</v>
      </c>
      <c r="N27" s="34">
        <v>7642630261</v>
      </c>
      <c r="O27" s="25"/>
      <c r="P27" s="25" t="s">
        <v>70</v>
      </c>
      <c r="Q27" s="34" t="s">
        <v>71</v>
      </c>
      <c r="R27" s="25" t="s">
        <v>72</v>
      </c>
      <c r="S27" s="25" t="s">
        <v>57</v>
      </c>
      <c r="T27" s="25" t="s">
        <v>73</v>
      </c>
      <c r="U27" s="25" t="s">
        <v>70</v>
      </c>
      <c r="V27" s="25" t="s">
        <v>71</v>
      </c>
      <c r="W27" s="25" t="s">
        <v>72</v>
      </c>
      <c r="X27" s="34" t="s">
        <v>57</v>
      </c>
      <c r="Y27" s="25"/>
      <c r="Z27" s="25" t="s">
        <v>77</v>
      </c>
      <c r="AA27" s="34" t="s">
        <v>70</v>
      </c>
      <c r="AB27" s="25" t="s">
        <v>98</v>
      </c>
      <c r="AC27" s="25"/>
      <c r="AD27" s="25"/>
      <c r="AE27" s="47" t="s">
        <v>216</v>
      </c>
      <c r="AF27" s="34" t="s">
        <v>149</v>
      </c>
      <c r="AG27" s="34">
        <v>4</v>
      </c>
      <c r="AH27" s="44">
        <v>8562</v>
      </c>
      <c r="AI27" s="44">
        <v>0</v>
      </c>
      <c r="AJ27" s="48">
        <v>0</v>
      </c>
      <c r="AK27" s="48">
        <v>0</v>
      </c>
      <c r="AL27" s="49">
        <f t="shared" si="0"/>
        <v>8562</v>
      </c>
      <c r="AM27" s="16" t="s">
        <v>31</v>
      </c>
      <c r="AN27" s="16"/>
      <c r="AO27" s="16"/>
      <c r="AP27" s="16"/>
      <c r="AQ27" s="16"/>
      <c r="AR27" s="16"/>
      <c r="AS27" s="16"/>
      <c r="AT27" s="16"/>
      <c r="AU27" s="16"/>
      <c r="AV27" s="38" t="s">
        <v>32</v>
      </c>
      <c r="AW27" s="38" t="s">
        <v>31</v>
      </c>
      <c r="AX27" s="38" t="s">
        <v>31</v>
      </c>
      <c r="AY27" s="38" t="s">
        <v>31</v>
      </c>
      <c r="AZ27" s="38" t="s">
        <v>33</v>
      </c>
      <c r="BA27" s="38" t="s">
        <v>32</v>
      </c>
      <c r="BB27" s="56">
        <v>45636</v>
      </c>
      <c r="BC27" s="56">
        <v>45658</v>
      </c>
    </row>
    <row r="28" spans="1:55" ht="13.5" customHeight="1">
      <c r="A28" s="25">
        <f t="shared" si="1"/>
        <v>26</v>
      </c>
      <c r="B28" s="16"/>
      <c r="C28" s="25" t="s">
        <v>67</v>
      </c>
      <c r="D28" s="25" t="s">
        <v>68</v>
      </c>
      <c r="E28" s="25" t="s">
        <v>56</v>
      </c>
      <c r="F28" s="25" t="s">
        <v>271</v>
      </c>
      <c r="G28" s="25" t="s">
        <v>64</v>
      </c>
      <c r="H28" s="25" t="s">
        <v>62</v>
      </c>
      <c r="I28" s="16"/>
      <c r="J28" s="16"/>
      <c r="K28" s="38" t="s">
        <v>31</v>
      </c>
      <c r="L28" s="16"/>
      <c r="M28" s="25" t="s">
        <v>69</v>
      </c>
      <c r="N28" s="34">
        <v>7642630261</v>
      </c>
      <c r="O28" s="25"/>
      <c r="P28" s="25" t="s">
        <v>70</v>
      </c>
      <c r="Q28" s="34" t="s">
        <v>71</v>
      </c>
      <c r="R28" s="25" t="s">
        <v>72</v>
      </c>
      <c r="S28" s="25" t="s">
        <v>57</v>
      </c>
      <c r="T28" s="25" t="s">
        <v>73</v>
      </c>
      <c r="U28" s="25" t="s">
        <v>70</v>
      </c>
      <c r="V28" s="25" t="s">
        <v>71</v>
      </c>
      <c r="W28" s="25" t="s">
        <v>72</v>
      </c>
      <c r="X28" s="34" t="s">
        <v>57</v>
      </c>
      <c r="Y28" s="25"/>
      <c r="Z28" s="25" t="s">
        <v>77</v>
      </c>
      <c r="AA28" s="34" t="s">
        <v>70</v>
      </c>
      <c r="AB28" s="25" t="s">
        <v>99</v>
      </c>
      <c r="AC28" s="25"/>
      <c r="AD28" s="25"/>
      <c r="AE28" s="47" t="s">
        <v>217</v>
      </c>
      <c r="AF28" s="34" t="s">
        <v>149</v>
      </c>
      <c r="AG28" s="34">
        <v>4</v>
      </c>
      <c r="AH28" s="44">
        <v>1422</v>
      </c>
      <c r="AI28" s="44">
        <v>0</v>
      </c>
      <c r="AJ28" s="48">
        <v>0</v>
      </c>
      <c r="AK28" s="48">
        <v>0</v>
      </c>
      <c r="AL28" s="49">
        <f t="shared" si="0"/>
        <v>1422</v>
      </c>
      <c r="AM28" s="16" t="s">
        <v>31</v>
      </c>
      <c r="AN28" s="16"/>
      <c r="AO28" s="16"/>
      <c r="AP28" s="16"/>
      <c r="AQ28" s="16"/>
      <c r="AR28" s="16"/>
      <c r="AS28" s="16"/>
      <c r="AT28" s="16"/>
      <c r="AU28" s="16"/>
      <c r="AV28" s="38" t="s">
        <v>32</v>
      </c>
      <c r="AW28" s="38" t="s">
        <v>31</v>
      </c>
      <c r="AX28" s="38" t="s">
        <v>31</v>
      </c>
      <c r="AY28" s="38" t="s">
        <v>31</v>
      </c>
      <c r="AZ28" s="38" t="s">
        <v>33</v>
      </c>
      <c r="BA28" s="38" t="s">
        <v>32</v>
      </c>
      <c r="BB28" s="56">
        <v>45636</v>
      </c>
      <c r="BC28" s="56">
        <v>45658</v>
      </c>
    </row>
    <row r="29" spans="1:55" ht="13.5" customHeight="1">
      <c r="A29" s="25">
        <f t="shared" si="1"/>
        <v>27</v>
      </c>
      <c r="B29" s="16"/>
      <c r="C29" s="25" t="s">
        <v>67</v>
      </c>
      <c r="D29" s="25" t="s">
        <v>68</v>
      </c>
      <c r="E29" s="25" t="s">
        <v>56</v>
      </c>
      <c r="F29" s="25" t="s">
        <v>271</v>
      </c>
      <c r="G29" s="25" t="s">
        <v>64</v>
      </c>
      <c r="H29" s="25" t="s">
        <v>62</v>
      </c>
      <c r="I29" s="16"/>
      <c r="J29" s="16"/>
      <c r="K29" s="38" t="s">
        <v>31</v>
      </c>
      <c r="L29" s="16"/>
      <c r="M29" s="25" t="s">
        <v>69</v>
      </c>
      <c r="N29" s="34">
        <v>7642630261</v>
      </c>
      <c r="O29" s="25"/>
      <c r="P29" s="25" t="s">
        <v>70</v>
      </c>
      <c r="Q29" s="34" t="s">
        <v>71</v>
      </c>
      <c r="R29" s="25" t="s">
        <v>72</v>
      </c>
      <c r="S29" s="25" t="s">
        <v>57</v>
      </c>
      <c r="T29" s="25" t="s">
        <v>73</v>
      </c>
      <c r="U29" s="25" t="s">
        <v>70</v>
      </c>
      <c r="V29" s="25" t="s">
        <v>71</v>
      </c>
      <c r="W29" s="25" t="s">
        <v>72</v>
      </c>
      <c r="X29" s="34" t="s">
        <v>57</v>
      </c>
      <c r="Y29" s="25"/>
      <c r="Z29" s="25" t="s">
        <v>77</v>
      </c>
      <c r="AA29" s="34" t="s">
        <v>70</v>
      </c>
      <c r="AB29" s="25" t="s">
        <v>100</v>
      </c>
      <c r="AC29" s="25"/>
      <c r="AD29" s="25"/>
      <c r="AE29" s="47" t="s">
        <v>218</v>
      </c>
      <c r="AF29" s="34" t="s">
        <v>149</v>
      </c>
      <c r="AG29" s="34">
        <v>4</v>
      </c>
      <c r="AH29" s="44">
        <v>3459</v>
      </c>
      <c r="AI29" s="44">
        <v>0</v>
      </c>
      <c r="AJ29" s="48">
        <v>0</v>
      </c>
      <c r="AK29" s="48">
        <v>0</v>
      </c>
      <c r="AL29" s="49">
        <f t="shared" si="0"/>
        <v>3459</v>
      </c>
      <c r="AM29" s="16" t="s">
        <v>31</v>
      </c>
      <c r="AN29" s="16"/>
      <c r="AO29" s="16"/>
      <c r="AP29" s="16"/>
      <c r="AQ29" s="16"/>
      <c r="AR29" s="16"/>
      <c r="AS29" s="16"/>
      <c r="AT29" s="16"/>
      <c r="AU29" s="16"/>
      <c r="AV29" s="38" t="s">
        <v>32</v>
      </c>
      <c r="AW29" s="38" t="s">
        <v>31</v>
      </c>
      <c r="AX29" s="38" t="s">
        <v>31</v>
      </c>
      <c r="AY29" s="38" t="s">
        <v>31</v>
      </c>
      <c r="AZ29" s="38" t="s">
        <v>33</v>
      </c>
      <c r="BA29" s="38" t="s">
        <v>32</v>
      </c>
      <c r="BB29" s="56">
        <v>45636</v>
      </c>
      <c r="BC29" s="56">
        <v>45658</v>
      </c>
    </row>
    <row r="30" spans="1:55" ht="13.5" customHeight="1">
      <c r="A30" s="25">
        <f t="shared" si="1"/>
        <v>28</v>
      </c>
      <c r="B30" s="16"/>
      <c r="C30" s="25" t="s">
        <v>67</v>
      </c>
      <c r="D30" s="25" t="s">
        <v>68</v>
      </c>
      <c r="E30" s="25" t="s">
        <v>56</v>
      </c>
      <c r="F30" s="25" t="s">
        <v>271</v>
      </c>
      <c r="G30" s="25" t="s">
        <v>64</v>
      </c>
      <c r="H30" s="25" t="s">
        <v>62</v>
      </c>
      <c r="I30" s="16"/>
      <c r="J30" s="16"/>
      <c r="K30" s="38" t="s">
        <v>31</v>
      </c>
      <c r="L30" s="16"/>
      <c r="M30" s="25" t="s">
        <v>69</v>
      </c>
      <c r="N30" s="34">
        <v>7642630261</v>
      </c>
      <c r="O30" s="25"/>
      <c r="P30" s="25" t="s">
        <v>70</v>
      </c>
      <c r="Q30" s="34" t="s">
        <v>71</v>
      </c>
      <c r="R30" s="25" t="s">
        <v>72</v>
      </c>
      <c r="S30" s="25" t="s">
        <v>57</v>
      </c>
      <c r="T30" s="25" t="s">
        <v>73</v>
      </c>
      <c r="U30" s="25" t="s">
        <v>70</v>
      </c>
      <c r="V30" s="25" t="s">
        <v>71</v>
      </c>
      <c r="W30" s="25" t="s">
        <v>72</v>
      </c>
      <c r="X30" s="34" t="s">
        <v>57</v>
      </c>
      <c r="Y30" s="25"/>
      <c r="Z30" s="25" t="s">
        <v>77</v>
      </c>
      <c r="AA30" s="34" t="s">
        <v>70</v>
      </c>
      <c r="AB30" s="25" t="s">
        <v>100</v>
      </c>
      <c r="AC30" s="25"/>
      <c r="AD30" s="25"/>
      <c r="AE30" s="47" t="s">
        <v>219</v>
      </c>
      <c r="AF30" s="34" t="s">
        <v>149</v>
      </c>
      <c r="AG30" s="34">
        <v>4</v>
      </c>
      <c r="AH30" s="44">
        <v>3204</v>
      </c>
      <c r="AI30" s="44">
        <v>0</v>
      </c>
      <c r="AJ30" s="48">
        <v>0</v>
      </c>
      <c r="AK30" s="48">
        <v>0</v>
      </c>
      <c r="AL30" s="49">
        <f t="shared" si="0"/>
        <v>3204</v>
      </c>
      <c r="AM30" s="16" t="s">
        <v>31</v>
      </c>
      <c r="AN30" s="16"/>
      <c r="AO30" s="16"/>
      <c r="AP30" s="16"/>
      <c r="AQ30" s="16"/>
      <c r="AR30" s="16"/>
      <c r="AS30" s="16"/>
      <c r="AT30" s="16"/>
      <c r="AU30" s="16"/>
      <c r="AV30" s="38" t="s">
        <v>32</v>
      </c>
      <c r="AW30" s="38" t="s">
        <v>31</v>
      </c>
      <c r="AX30" s="38" t="s">
        <v>31</v>
      </c>
      <c r="AY30" s="38" t="s">
        <v>31</v>
      </c>
      <c r="AZ30" s="38" t="s">
        <v>33</v>
      </c>
      <c r="BA30" s="38" t="s">
        <v>32</v>
      </c>
      <c r="BB30" s="56">
        <v>45636</v>
      </c>
      <c r="BC30" s="56">
        <v>45658</v>
      </c>
    </row>
    <row r="31" spans="1:55" ht="13.5" customHeight="1">
      <c r="A31" s="25">
        <f t="shared" si="1"/>
        <v>29</v>
      </c>
      <c r="B31" s="16"/>
      <c r="C31" s="25" t="s">
        <v>67</v>
      </c>
      <c r="D31" s="25" t="s">
        <v>68</v>
      </c>
      <c r="E31" s="25" t="s">
        <v>56</v>
      </c>
      <c r="F31" s="25" t="s">
        <v>271</v>
      </c>
      <c r="G31" s="25" t="s">
        <v>64</v>
      </c>
      <c r="H31" s="25" t="s">
        <v>62</v>
      </c>
      <c r="I31" s="16"/>
      <c r="J31" s="16"/>
      <c r="K31" s="38" t="s">
        <v>31</v>
      </c>
      <c r="L31" s="16"/>
      <c r="M31" s="25" t="s">
        <v>69</v>
      </c>
      <c r="N31" s="34">
        <v>7642630261</v>
      </c>
      <c r="O31" s="25"/>
      <c r="P31" s="25" t="s">
        <v>70</v>
      </c>
      <c r="Q31" s="34" t="s">
        <v>71</v>
      </c>
      <c r="R31" s="25" t="s">
        <v>72</v>
      </c>
      <c r="S31" s="25" t="s">
        <v>57</v>
      </c>
      <c r="T31" s="25" t="s">
        <v>73</v>
      </c>
      <c r="U31" s="25" t="s">
        <v>70</v>
      </c>
      <c r="V31" s="25" t="s">
        <v>71</v>
      </c>
      <c r="W31" s="25" t="s">
        <v>72</v>
      </c>
      <c r="X31" s="34" t="s">
        <v>57</v>
      </c>
      <c r="Y31" s="25"/>
      <c r="Z31" s="25" t="s">
        <v>77</v>
      </c>
      <c r="AA31" s="34" t="s">
        <v>70</v>
      </c>
      <c r="AB31" s="25" t="s">
        <v>101</v>
      </c>
      <c r="AC31" s="25"/>
      <c r="AD31" s="25"/>
      <c r="AE31" s="47" t="s">
        <v>220</v>
      </c>
      <c r="AF31" s="34" t="s">
        <v>149</v>
      </c>
      <c r="AG31" s="34">
        <v>4</v>
      </c>
      <c r="AH31" s="44">
        <v>5792</v>
      </c>
      <c r="AI31" s="44">
        <v>0</v>
      </c>
      <c r="AJ31" s="48">
        <v>0</v>
      </c>
      <c r="AK31" s="48">
        <v>0</v>
      </c>
      <c r="AL31" s="49">
        <f t="shared" si="0"/>
        <v>5792</v>
      </c>
      <c r="AM31" s="16" t="s">
        <v>31</v>
      </c>
      <c r="AN31" s="16"/>
      <c r="AO31" s="16"/>
      <c r="AP31" s="16"/>
      <c r="AQ31" s="16"/>
      <c r="AR31" s="16"/>
      <c r="AS31" s="16"/>
      <c r="AT31" s="16"/>
      <c r="AU31" s="16"/>
      <c r="AV31" s="38" t="s">
        <v>32</v>
      </c>
      <c r="AW31" s="38" t="s">
        <v>31</v>
      </c>
      <c r="AX31" s="38" t="s">
        <v>31</v>
      </c>
      <c r="AY31" s="38" t="s">
        <v>31</v>
      </c>
      <c r="AZ31" s="38" t="s">
        <v>33</v>
      </c>
      <c r="BA31" s="38" t="s">
        <v>32</v>
      </c>
      <c r="BB31" s="56">
        <v>45636</v>
      </c>
      <c r="BC31" s="56">
        <v>45658</v>
      </c>
    </row>
    <row r="32" spans="1:55" ht="13.5" customHeight="1">
      <c r="A32" s="25">
        <f t="shared" si="1"/>
        <v>30</v>
      </c>
      <c r="B32" s="16"/>
      <c r="C32" s="25" t="s">
        <v>67</v>
      </c>
      <c r="D32" s="25" t="s">
        <v>68</v>
      </c>
      <c r="E32" s="25" t="s">
        <v>56</v>
      </c>
      <c r="F32" s="25" t="s">
        <v>271</v>
      </c>
      <c r="G32" s="25" t="s">
        <v>64</v>
      </c>
      <c r="H32" s="25" t="s">
        <v>62</v>
      </c>
      <c r="I32" s="16"/>
      <c r="J32" s="16"/>
      <c r="K32" s="38" t="s">
        <v>31</v>
      </c>
      <c r="L32" s="16"/>
      <c r="M32" s="25" t="s">
        <v>69</v>
      </c>
      <c r="N32" s="34">
        <v>7642630261</v>
      </c>
      <c r="O32" s="25"/>
      <c r="P32" s="25" t="s">
        <v>70</v>
      </c>
      <c r="Q32" s="34" t="s">
        <v>71</v>
      </c>
      <c r="R32" s="25" t="s">
        <v>72</v>
      </c>
      <c r="S32" s="25" t="s">
        <v>57</v>
      </c>
      <c r="T32" s="25" t="s">
        <v>73</v>
      </c>
      <c r="U32" s="25" t="s">
        <v>70</v>
      </c>
      <c r="V32" s="25" t="s">
        <v>71</v>
      </c>
      <c r="W32" s="25" t="s">
        <v>72</v>
      </c>
      <c r="X32" s="34" t="s">
        <v>57</v>
      </c>
      <c r="Y32" s="25"/>
      <c r="Z32" s="25" t="s">
        <v>77</v>
      </c>
      <c r="AA32" s="34" t="s">
        <v>70</v>
      </c>
      <c r="AB32" s="25" t="s">
        <v>102</v>
      </c>
      <c r="AC32" s="25"/>
      <c r="AD32" s="25"/>
      <c r="AE32" s="47" t="s">
        <v>221</v>
      </c>
      <c r="AF32" s="34" t="s">
        <v>149</v>
      </c>
      <c r="AG32" s="34">
        <v>5</v>
      </c>
      <c r="AH32" s="44">
        <v>5868</v>
      </c>
      <c r="AI32" s="44">
        <v>0</v>
      </c>
      <c r="AJ32" s="48">
        <v>0</v>
      </c>
      <c r="AK32" s="48">
        <v>0</v>
      </c>
      <c r="AL32" s="49">
        <f t="shared" si="0"/>
        <v>5868</v>
      </c>
      <c r="AM32" s="16" t="s">
        <v>31</v>
      </c>
      <c r="AN32" s="16"/>
      <c r="AO32" s="16"/>
      <c r="AP32" s="16"/>
      <c r="AQ32" s="16"/>
      <c r="AR32" s="16"/>
      <c r="AS32" s="16"/>
      <c r="AT32" s="16"/>
      <c r="AU32" s="16"/>
      <c r="AV32" s="38" t="s">
        <v>32</v>
      </c>
      <c r="AW32" s="38" t="s">
        <v>31</v>
      </c>
      <c r="AX32" s="38" t="s">
        <v>31</v>
      </c>
      <c r="AY32" s="38" t="s">
        <v>31</v>
      </c>
      <c r="AZ32" s="38" t="s">
        <v>33</v>
      </c>
      <c r="BA32" s="38" t="s">
        <v>32</v>
      </c>
      <c r="BB32" s="56">
        <v>45636</v>
      </c>
      <c r="BC32" s="56">
        <v>45658</v>
      </c>
    </row>
    <row r="33" spans="1:55" ht="13.5" customHeight="1">
      <c r="A33" s="25">
        <f t="shared" si="1"/>
        <v>31</v>
      </c>
      <c r="B33" s="16"/>
      <c r="C33" s="25" t="s">
        <v>67</v>
      </c>
      <c r="D33" s="25" t="s">
        <v>68</v>
      </c>
      <c r="E33" s="25" t="s">
        <v>56</v>
      </c>
      <c r="F33" s="25" t="s">
        <v>271</v>
      </c>
      <c r="G33" s="25" t="s">
        <v>64</v>
      </c>
      <c r="H33" s="25" t="s">
        <v>62</v>
      </c>
      <c r="I33" s="16"/>
      <c r="J33" s="16"/>
      <c r="K33" s="38" t="s">
        <v>31</v>
      </c>
      <c r="L33" s="16"/>
      <c r="M33" s="25" t="s">
        <v>69</v>
      </c>
      <c r="N33" s="34">
        <v>7642630261</v>
      </c>
      <c r="O33" s="25"/>
      <c r="P33" s="25" t="s">
        <v>70</v>
      </c>
      <c r="Q33" s="34" t="s">
        <v>71</v>
      </c>
      <c r="R33" s="25" t="s">
        <v>72</v>
      </c>
      <c r="S33" s="25" t="s">
        <v>57</v>
      </c>
      <c r="T33" s="25" t="s">
        <v>73</v>
      </c>
      <c r="U33" s="25" t="s">
        <v>70</v>
      </c>
      <c r="V33" s="25" t="s">
        <v>71</v>
      </c>
      <c r="W33" s="25" t="s">
        <v>72</v>
      </c>
      <c r="X33" s="34" t="s">
        <v>57</v>
      </c>
      <c r="Y33" s="25"/>
      <c r="Z33" s="25" t="s">
        <v>77</v>
      </c>
      <c r="AA33" s="34" t="s">
        <v>70</v>
      </c>
      <c r="AB33" s="25" t="s">
        <v>103</v>
      </c>
      <c r="AC33" s="25"/>
      <c r="AD33" s="25"/>
      <c r="AE33" s="47" t="s">
        <v>222</v>
      </c>
      <c r="AF33" s="34" t="s">
        <v>149</v>
      </c>
      <c r="AG33" s="34">
        <v>6</v>
      </c>
      <c r="AH33" s="44">
        <v>2528</v>
      </c>
      <c r="AI33" s="44">
        <v>0</v>
      </c>
      <c r="AJ33" s="48">
        <v>0</v>
      </c>
      <c r="AK33" s="48">
        <v>0</v>
      </c>
      <c r="AL33" s="49">
        <f t="shared" si="0"/>
        <v>2528</v>
      </c>
      <c r="AM33" s="16" t="s">
        <v>31</v>
      </c>
      <c r="AN33" s="16"/>
      <c r="AO33" s="16"/>
      <c r="AP33" s="16"/>
      <c r="AQ33" s="16"/>
      <c r="AR33" s="16"/>
      <c r="AS33" s="16"/>
      <c r="AT33" s="16"/>
      <c r="AU33" s="16"/>
      <c r="AV33" s="38" t="s">
        <v>32</v>
      </c>
      <c r="AW33" s="38" t="s">
        <v>31</v>
      </c>
      <c r="AX33" s="38" t="s">
        <v>31</v>
      </c>
      <c r="AY33" s="38" t="s">
        <v>31</v>
      </c>
      <c r="AZ33" s="38" t="s">
        <v>33</v>
      </c>
      <c r="BA33" s="38" t="s">
        <v>32</v>
      </c>
      <c r="BB33" s="56">
        <v>45636</v>
      </c>
      <c r="BC33" s="56">
        <v>45658</v>
      </c>
    </row>
    <row r="34" spans="1:55" ht="13.5" customHeight="1">
      <c r="A34" s="25">
        <f t="shared" si="1"/>
        <v>32</v>
      </c>
      <c r="B34" s="16"/>
      <c r="C34" s="25" t="s">
        <v>67</v>
      </c>
      <c r="D34" s="25" t="s">
        <v>68</v>
      </c>
      <c r="E34" s="25" t="s">
        <v>56</v>
      </c>
      <c r="F34" s="25" t="s">
        <v>271</v>
      </c>
      <c r="G34" s="25" t="s">
        <v>64</v>
      </c>
      <c r="H34" s="25" t="s">
        <v>62</v>
      </c>
      <c r="I34" s="16"/>
      <c r="J34" s="16"/>
      <c r="K34" s="38" t="s">
        <v>31</v>
      </c>
      <c r="L34" s="16"/>
      <c r="M34" s="25" t="s">
        <v>69</v>
      </c>
      <c r="N34" s="34">
        <v>7642630261</v>
      </c>
      <c r="O34" s="25"/>
      <c r="P34" s="25" t="s">
        <v>70</v>
      </c>
      <c r="Q34" s="34" t="s">
        <v>71</v>
      </c>
      <c r="R34" s="25" t="s">
        <v>72</v>
      </c>
      <c r="S34" s="25" t="s">
        <v>57</v>
      </c>
      <c r="T34" s="25" t="s">
        <v>73</v>
      </c>
      <c r="U34" s="25" t="s">
        <v>70</v>
      </c>
      <c r="V34" s="25" t="s">
        <v>71</v>
      </c>
      <c r="W34" s="25" t="s">
        <v>72</v>
      </c>
      <c r="X34" s="34" t="s">
        <v>57</v>
      </c>
      <c r="Y34" s="25"/>
      <c r="Z34" s="25" t="s">
        <v>77</v>
      </c>
      <c r="AA34" s="34" t="s">
        <v>70</v>
      </c>
      <c r="AB34" s="25" t="s">
        <v>104</v>
      </c>
      <c r="AC34" s="25"/>
      <c r="AD34" s="25"/>
      <c r="AE34" s="47" t="s">
        <v>223</v>
      </c>
      <c r="AF34" s="34" t="s">
        <v>149</v>
      </c>
      <c r="AG34" s="34">
        <v>5</v>
      </c>
      <c r="AH34" s="44">
        <v>3839</v>
      </c>
      <c r="AI34" s="44">
        <v>0</v>
      </c>
      <c r="AJ34" s="48">
        <v>0</v>
      </c>
      <c r="AK34" s="48">
        <v>0</v>
      </c>
      <c r="AL34" s="49">
        <f t="shared" si="0"/>
        <v>3839</v>
      </c>
      <c r="AM34" s="16" t="s">
        <v>31</v>
      </c>
      <c r="AN34" s="16"/>
      <c r="AO34" s="16"/>
      <c r="AP34" s="16"/>
      <c r="AQ34" s="16"/>
      <c r="AR34" s="16"/>
      <c r="AS34" s="16"/>
      <c r="AT34" s="16"/>
      <c r="AU34" s="16"/>
      <c r="AV34" s="38" t="s">
        <v>32</v>
      </c>
      <c r="AW34" s="38" t="s">
        <v>31</v>
      </c>
      <c r="AX34" s="38" t="s">
        <v>31</v>
      </c>
      <c r="AY34" s="38" t="s">
        <v>31</v>
      </c>
      <c r="AZ34" s="38" t="s">
        <v>33</v>
      </c>
      <c r="BA34" s="38" t="s">
        <v>32</v>
      </c>
      <c r="BB34" s="56">
        <v>45636</v>
      </c>
      <c r="BC34" s="56">
        <v>45658</v>
      </c>
    </row>
    <row r="35" spans="1:55" ht="13.5" customHeight="1">
      <c r="A35" s="25">
        <f t="shared" si="1"/>
        <v>33</v>
      </c>
      <c r="B35" s="16"/>
      <c r="C35" s="25" t="s">
        <v>67</v>
      </c>
      <c r="D35" s="25" t="s">
        <v>68</v>
      </c>
      <c r="E35" s="25" t="s">
        <v>56</v>
      </c>
      <c r="F35" s="25" t="s">
        <v>271</v>
      </c>
      <c r="G35" s="25" t="s">
        <v>64</v>
      </c>
      <c r="H35" s="25" t="s">
        <v>62</v>
      </c>
      <c r="I35" s="16"/>
      <c r="J35" s="16"/>
      <c r="K35" s="38" t="s">
        <v>31</v>
      </c>
      <c r="L35" s="16"/>
      <c r="M35" s="25" t="s">
        <v>69</v>
      </c>
      <c r="N35" s="34">
        <v>7642630261</v>
      </c>
      <c r="O35" s="25"/>
      <c r="P35" s="25" t="s">
        <v>70</v>
      </c>
      <c r="Q35" s="34" t="s">
        <v>71</v>
      </c>
      <c r="R35" s="25" t="s">
        <v>72</v>
      </c>
      <c r="S35" s="25" t="s">
        <v>57</v>
      </c>
      <c r="T35" s="25" t="s">
        <v>73</v>
      </c>
      <c r="U35" s="25" t="s">
        <v>70</v>
      </c>
      <c r="V35" s="25" t="s">
        <v>71</v>
      </c>
      <c r="W35" s="25" t="s">
        <v>72</v>
      </c>
      <c r="X35" s="34" t="s">
        <v>57</v>
      </c>
      <c r="Y35" s="25"/>
      <c r="Z35" s="25" t="s">
        <v>77</v>
      </c>
      <c r="AA35" s="34" t="s">
        <v>70</v>
      </c>
      <c r="AB35" s="25" t="s">
        <v>105</v>
      </c>
      <c r="AC35" s="25"/>
      <c r="AD35" s="25"/>
      <c r="AE35" s="47" t="s">
        <v>224</v>
      </c>
      <c r="AF35" s="34" t="s">
        <v>149</v>
      </c>
      <c r="AG35" s="34">
        <v>9</v>
      </c>
      <c r="AH35" s="44">
        <v>2853</v>
      </c>
      <c r="AI35" s="44">
        <v>0</v>
      </c>
      <c r="AJ35" s="48">
        <v>0</v>
      </c>
      <c r="AK35" s="48">
        <v>0</v>
      </c>
      <c r="AL35" s="49">
        <f t="shared" si="0"/>
        <v>2853</v>
      </c>
      <c r="AM35" s="16" t="s">
        <v>31</v>
      </c>
      <c r="AN35" s="16"/>
      <c r="AO35" s="16"/>
      <c r="AP35" s="16"/>
      <c r="AQ35" s="16"/>
      <c r="AR35" s="16"/>
      <c r="AS35" s="16"/>
      <c r="AT35" s="16"/>
      <c r="AU35" s="16"/>
      <c r="AV35" s="38" t="s">
        <v>32</v>
      </c>
      <c r="AW35" s="38" t="s">
        <v>31</v>
      </c>
      <c r="AX35" s="38" t="s">
        <v>31</v>
      </c>
      <c r="AY35" s="38" t="s">
        <v>31</v>
      </c>
      <c r="AZ35" s="38" t="s">
        <v>33</v>
      </c>
      <c r="BA35" s="38" t="s">
        <v>32</v>
      </c>
      <c r="BB35" s="56">
        <v>45636</v>
      </c>
      <c r="BC35" s="56">
        <v>45658</v>
      </c>
    </row>
    <row r="36" spans="1:55" ht="13.5" customHeight="1">
      <c r="A36" s="25">
        <f t="shared" si="1"/>
        <v>34</v>
      </c>
      <c r="B36" s="16"/>
      <c r="C36" s="25" t="s">
        <v>67</v>
      </c>
      <c r="D36" s="25" t="s">
        <v>68</v>
      </c>
      <c r="E36" s="25" t="s">
        <v>56</v>
      </c>
      <c r="F36" s="25" t="s">
        <v>271</v>
      </c>
      <c r="G36" s="25" t="s">
        <v>64</v>
      </c>
      <c r="H36" s="25" t="s">
        <v>62</v>
      </c>
      <c r="I36" s="16"/>
      <c r="J36" s="16"/>
      <c r="K36" s="38" t="s">
        <v>31</v>
      </c>
      <c r="L36" s="16"/>
      <c r="M36" s="25" t="s">
        <v>69</v>
      </c>
      <c r="N36" s="34">
        <v>7642630261</v>
      </c>
      <c r="O36" s="25"/>
      <c r="P36" s="25" t="s">
        <v>70</v>
      </c>
      <c r="Q36" s="34" t="s">
        <v>71</v>
      </c>
      <c r="R36" s="25" t="s">
        <v>72</v>
      </c>
      <c r="S36" s="25" t="s">
        <v>57</v>
      </c>
      <c r="T36" s="25" t="s">
        <v>73</v>
      </c>
      <c r="U36" s="25" t="s">
        <v>70</v>
      </c>
      <c r="V36" s="25" t="s">
        <v>71</v>
      </c>
      <c r="W36" s="25" t="s">
        <v>72</v>
      </c>
      <c r="X36" s="34" t="s">
        <v>57</v>
      </c>
      <c r="Y36" s="25"/>
      <c r="Z36" s="25" t="s">
        <v>77</v>
      </c>
      <c r="AA36" s="34" t="s">
        <v>70</v>
      </c>
      <c r="AB36" s="25" t="s">
        <v>106</v>
      </c>
      <c r="AC36" s="25"/>
      <c r="AD36" s="25"/>
      <c r="AE36" s="47" t="s">
        <v>225</v>
      </c>
      <c r="AF36" s="34" t="s">
        <v>149</v>
      </c>
      <c r="AG36" s="34">
        <v>3</v>
      </c>
      <c r="AH36" s="44">
        <v>3067</v>
      </c>
      <c r="AI36" s="44">
        <v>0</v>
      </c>
      <c r="AJ36" s="48">
        <v>0</v>
      </c>
      <c r="AK36" s="48">
        <v>0</v>
      </c>
      <c r="AL36" s="49">
        <f t="shared" si="0"/>
        <v>3067</v>
      </c>
      <c r="AM36" s="16" t="s">
        <v>31</v>
      </c>
      <c r="AN36" s="16"/>
      <c r="AO36" s="16"/>
      <c r="AP36" s="16"/>
      <c r="AQ36" s="16"/>
      <c r="AR36" s="16"/>
      <c r="AS36" s="16"/>
      <c r="AT36" s="16"/>
      <c r="AU36" s="16"/>
      <c r="AV36" s="38" t="s">
        <v>32</v>
      </c>
      <c r="AW36" s="38" t="s">
        <v>31</v>
      </c>
      <c r="AX36" s="38" t="s">
        <v>31</v>
      </c>
      <c r="AY36" s="38" t="s">
        <v>31</v>
      </c>
      <c r="AZ36" s="38" t="s">
        <v>33</v>
      </c>
      <c r="BA36" s="38" t="s">
        <v>32</v>
      </c>
      <c r="BB36" s="56">
        <v>45636</v>
      </c>
      <c r="BC36" s="56">
        <v>45658</v>
      </c>
    </row>
    <row r="37" spans="1:55" ht="13.5" customHeight="1">
      <c r="A37" s="25">
        <f t="shared" si="1"/>
        <v>35</v>
      </c>
      <c r="B37" s="16"/>
      <c r="C37" s="25" t="s">
        <v>67</v>
      </c>
      <c r="D37" s="25" t="s">
        <v>68</v>
      </c>
      <c r="E37" s="25" t="s">
        <v>56</v>
      </c>
      <c r="F37" s="25" t="s">
        <v>271</v>
      </c>
      <c r="G37" s="25" t="s">
        <v>64</v>
      </c>
      <c r="H37" s="25" t="s">
        <v>62</v>
      </c>
      <c r="I37" s="16"/>
      <c r="J37" s="16"/>
      <c r="K37" s="38" t="s">
        <v>31</v>
      </c>
      <c r="L37" s="16"/>
      <c r="M37" s="25" t="s">
        <v>69</v>
      </c>
      <c r="N37" s="34">
        <v>7642630261</v>
      </c>
      <c r="O37" s="25"/>
      <c r="P37" s="25" t="s">
        <v>70</v>
      </c>
      <c r="Q37" s="34" t="s">
        <v>71</v>
      </c>
      <c r="R37" s="25" t="s">
        <v>72</v>
      </c>
      <c r="S37" s="25" t="s">
        <v>57</v>
      </c>
      <c r="T37" s="25" t="s">
        <v>73</v>
      </c>
      <c r="U37" s="25" t="s">
        <v>70</v>
      </c>
      <c r="V37" s="25" t="s">
        <v>71</v>
      </c>
      <c r="W37" s="25" t="s">
        <v>72</v>
      </c>
      <c r="X37" s="34" t="s">
        <v>57</v>
      </c>
      <c r="Y37" s="25"/>
      <c r="Z37" s="25" t="s">
        <v>77</v>
      </c>
      <c r="AA37" s="34" t="s">
        <v>70</v>
      </c>
      <c r="AB37" s="25" t="s">
        <v>107</v>
      </c>
      <c r="AC37" s="25"/>
      <c r="AD37" s="25"/>
      <c r="AE37" s="47" t="s">
        <v>226</v>
      </c>
      <c r="AF37" s="34" t="s">
        <v>149</v>
      </c>
      <c r="AG37" s="34">
        <v>4</v>
      </c>
      <c r="AH37" s="44">
        <v>4275</v>
      </c>
      <c r="AI37" s="44">
        <v>0</v>
      </c>
      <c r="AJ37" s="48">
        <v>0</v>
      </c>
      <c r="AK37" s="48">
        <v>0</v>
      </c>
      <c r="AL37" s="49">
        <f t="shared" si="0"/>
        <v>4275</v>
      </c>
      <c r="AM37" s="16" t="s">
        <v>31</v>
      </c>
      <c r="AN37" s="16"/>
      <c r="AO37" s="16"/>
      <c r="AP37" s="16"/>
      <c r="AQ37" s="16"/>
      <c r="AR37" s="16"/>
      <c r="AS37" s="16"/>
      <c r="AT37" s="16"/>
      <c r="AU37" s="16"/>
      <c r="AV37" s="38" t="s">
        <v>32</v>
      </c>
      <c r="AW37" s="38" t="s">
        <v>31</v>
      </c>
      <c r="AX37" s="38" t="s">
        <v>31</v>
      </c>
      <c r="AY37" s="38" t="s">
        <v>31</v>
      </c>
      <c r="AZ37" s="38" t="s">
        <v>33</v>
      </c>
      <c r="BA37" s="38" t="s">
        <v>32</v>
      </c>
      <c r="BB37" s="56">
        <v>45636</v>
      </c>
      <c r="BC37" s="56">
        <v>45658</v>
      </c>
    </row>
    <row r="38" spans="1:55" ht="13.5" customHeight="1">
      <c r="A38" s="25">
        <f t="shared" si="1"/>
        <v>36</v>
      </c>
      <c r="B38" s="16"/>
      <c r="C38" s="25" t="s">
        <v>67</v>
      </c>
      <c r="D38" s="25" t="s">
        <v>68</v>
      </c>
      <c r="E38" s="25" t="s">
        <v>56</v>
      </c>
      <c r="F38" s="25" t="s">
        <v>271</v>
      </c>
      <c r="G38" s="25" t="s">
        <v>64</v>
      </c>
      <c r="H38" s="25" t="s">
        <v>62</v>
      </c>
      <c r="I38" s="16"/>
      <c r="J38" s="16"/>
      <c r="K38" s="38" t="s">
        <v>31</v>
      </c>
      <c r="L38" s="16"/>
      <c r="M38" s="25" t="s">
        <v>69</v>
      </c>
      <c r="N38" s="34">
        <v>7642630261</v>
      </c>
      <c r="O38" s="25"/>
      <c r="P38" s="25" t="s">
        <v>70</v>
      </c>
      <c r="Q38" s="34" t="s">
        <v>71</v>
      </c>
      <c r="R38" s="25" t="s">
        <v>72</v>
      </c>
      <c r="S38" s="25" t="s">
        <v>57</v>
      </c>
      <c r="T38" s="25" t="s">
        <v>73</v>
      </c>
      <c r="U38" s="25" t="s">
        <v>70</v>
      </c>
      <c r="V38" s="25" t="s">
        <v>71</v>
      </c>
      <c r="W38" s="25" t="s">
        <v>72</v>
      </c>
      <c r="X38" s="34" t="s">
        <v>57</v>
      </c>
      <c r="Y38" s="25"/>
      <c r="Z38" s="25" t="s">
        <v>77</v>
      </c>
      <c r="AA38" s="34" t="s">
        <v>70</v>
      </c>
      <c r="AB38" s="25" t="s">
        <v>108</v>
      </c>
      <c r="AC38" s="25"/>
      <c r="AD38" s="25"/>
      <c r="AE38" s="47" t="s">
        <v>227</v>
      </c>
      <c r="AF38" s="34" t="s">
        <v>149</v>
      </c>
      <c r="AG38" s="34">
        <v>4</v>
      </c>
      <c r="AH38" s="44">
        <v>2022</v>
      </c>
      <c r="AI38" s="44">
        <v>0</v>
      </c>
      <c r="AJ38" s="48">
        <v>0</v>
      </c>
      <c r="AK38" s="48">
        <v>0</v>
      </c>
      <c r="AL38" s="49">
        <f t="shared" si="0"/>
        <v>2022</v>
      </c>
      <c r="AM38" s="16" t="s">
        <v>31</v>
      </c>
      <c r="AN38" s="16"/>
      <c r="AO38" s="16"/>
      <c r="AP38" s="16"/>
      <c r="AQ38" s="16"/>
      <c r="AR38" s="16"/>
      <c r="AS38" s="16"/>
      <c r="AT38" s="16"/>
      <c r="AU38" s="16"/>
      <c r="AV38" s="38" t="s">
        <v>32</v>
      </c>
      <c r="AW38" s="38" t="s">
        <v>31</v>
      </c>
      <c r="AX38" s="38" t="s">
        <v>31</v>
      </c>
      <c r="AY38" s="38" t="s">
        <v>31</v>
      </c>
      <c r="AZ38" s="38" t="s">
        <v>33</v>
      </c>
      <c r="BA38" s="38" t="s">
        <v>32</v>
      </c>
      <c r="BB38" s="56">
        <v>45636</v>
      </c>
      <c r="BC38" s="56">
        <v>45658</v>
      </c>
    </row>
    <row r="39" spans="1:55" ht="13.5" customHeight="1">
      <c r="A39" s="25">
        <f t="shared" si="1"/>
        <v>37</v>
      </c>
      <c r="B39" s="16"/>
      <c r="C39" s="25" t="s">
        <v>67</v>
      </c>
      <c r="D39" s="25" t="s">
        <v>68</v>
      </c>
      <c r="E39" s="25" t="s">
        <v>56</v>
      </c>
      <c r="F39" s="25" t="s">
        <v>271</v>
      </c>
      <c r="G39" s="25" t="s">
        <v>64</v>
      </c>
      <c r="H39" s="25" t="s">
        <v>62</v>
      </c>
      <c r="I39" s="16"/>
      <c r="J39" s="16"/>
      <c r="K39" s="38" t="s">
        <v>31</v>
      </c>
      <c r="L39" s="16"/>
      <c r="M39" s="25" t="s">
        <v>69</v>
      </c>
      <c r="N39" s="34">
        <v>7642630261</v>
      </c>
      <c r="O39" s="25"/>
      <c r="P39" s="25" t="s">
        <v>70</v>
      </c>
      <c r="Q39" s="34" t="s">
        <v>71</v>
      </c>
      <c r="R39" s="25" t="s">
        <v>72</v>
      </c>
      <c r="S39" s="25" t="s">
        <v>57</v>
      </c>
      <c r="T39" s="25" t="s">
        <v>73</v>
      </c>
      <c r="U39" s="25" t="s">
        <v>70</v>
      </c>
      <c r="V39" s="25" t="s">
        <v>71</v>
      </c>
      <c r="W39" s="25" t="s">
        <v>72</v>
      </c>
      <c r="X39" s="34" t="s">
        <v>57</v>
      </c>
      <c r="Y39" s="25"/>
      <c r="Z39" s="25" t="s">
        <v>77</v>
      </c>
      <c r="AA39" s="34" t="s">
        <v>70</v>
      </c>
      <c r="AB39" s="25" t="s">
        <v>109</v>
      </c>
      <c r="AC39" s="25"/>
      <c r="AD39" s="25"/>
      <c r="AE39" s="39" t="s">
        <v>228</v>
      </c>
      <c r="AF39" s="34" t="s">
        <v>149</v>
      </c>
      <c r="AG39" s="34">
        <v>11</v>
      </c>
      <c r="AH39" s="44">
        <v>2718</v>
      </c>
      <c r="AI39" s="44">
        <v>0</v>
      </c>
      <c r="AJ39" s="48">
        <v>0</v>
      </c>
      <c r="AK39" s="48">
        <v>0</v>
      </c>
      <c r="AL39" s="49">
        <f t="shared" si="0"/>
        <v>2718</v>
      </c>
      <c r="AM39" s="16" t="s">
        <v>31</v>
      </c>
      <c r="AN39" s="16"/>
      <c r="AO39" s="16"/>
      <c r="AP39" s="16"/>
      <c r="AQ39" s="16"/>
      <c r="AR39" s="16"/>
      <c r="AS39" s="16"/>
      <c r="AT39" s="16"/>
      <c r="AU39" s="16"/>
      <c r="AV39" s="38" t="s">
        <v>32</v>
      </c>
      <c r="AW39" s="38" t="s">
        <v>31</v>
      </c>
      <c r="AX39" s="38" t="s">
        <v>31</v>
      </c>
      <c r="AY39" s="38" t="s">
        <v>31</v>
      </c>
      <c r="AZ39" s="38" t="s">
        <v>33</v>
      </c>
      <c r="BA39" s="38" t="s">
        <v>32</v>
      </c>
      <c r="BB39" s="56">
        <v>45636</v>
      </c>
      <c r="BC39" s="56">
        <v>45658</v>
      </c>
    </row>
    <row r="40" spans="1:55" ht="13.5" customHeight="1">
      <c r="A40" s="25">
        <f t="shared" si="1"/>
        <v>38</v>
      </c>
      <c r="B40" s="16"/>
      <c r="C40" s="25" t="s">
        <v>67</v>
      </c>
      <c r="D40" s="25" t="s">
        <v>68</v>
      </c>
      <c r="E40" s="25" t="s">
        <v>56</v>
      </c>
      <c r="F40" s="25" t="s">
        <v>271</v>
      </c>
      <c r="G40" s="25" t="s">
        <v>64</v>
      </c>
      <c r="H40" s="25" t="s">
        <v>62</v>
      </c>
      <c r="I40" s="16"/>
      <c r="J40" s="16"/>
      <c r="K40" s="38" t="s">
        <v>31</v>
      </c>
      <c r="L40" s="16"/>
      <c r="M40" s="25" t="s">
        <v>69</v>
      </c>
      <c r="N40" s="34">
        <v>7642630261</v>
      </c>
      <c r="O40" s="25"/>
      <c r="P40" s="25" t="s">
        <v>70</v>
      </c>
      <c r="Q40" s="34" t="s">
        <v>71</v>
      </c>
      <c r="R40" s="25" t="s">
        <v>72</v>
      </c>
      <c r="S40" s="25" t="s">
        <v>57</v>
      </c>
      <c r="T40" s="25" t="s">
        <v>73</v>
      </c>
      <c r="U40" s="25" t="s">
        <v>70</v>
      </c>
      <c r="V40" s="25" t="s">
        <v>71</v>
      </c>
      <c r="W40" s="25" t="s">
        <v>72</v>
      </c>
      <c r="X40" s="34" t="s">
        <v>57</v>
      </c>
      <c r="Y40" s="25"/>
      <c r="Z40" s="25" t="s">
        <v>77</v>
      </c>
      <c r="AA40" s="34" t="s">
        <v>70</v>
      </c>
      <c r="AB40" s="25" t="s">
        <v>109</v>
      </c>
      <c r="AC40" s="25"/>
      <c r="AD40" s="25"/>
      <c r="AE40" s="39" t="s">
        <v>229</v>
      </c>
      <c r="AF40" s="34" t="s">
        <v>149</v>
      </c>
      <c r="AG40" s="34">
        <v>4</v>
      </c>
      <c r="AH40" s="44">
        <v>1443</v>
      </c>
      <c r="AI40" s="44">
        <v>0</v>
      </c>
      <c r="AJ40" s="48">
        <v>0</v>
      </c>
      <c r="AK40" s="48">
        <v>0</v>
      </c>
      <c r="AL40" s="49">
        <f t="shared" si="0"/>
        <v>1443</v>
      </c>
      <c r="AM40" s="16" t="s">
        <v>31</v>
      </c>
      <c r="AN40" s="16"/>
      <c r="AO40" s="16"/>
      <c r="AP40" s="16"/>
      <c r="AQ40" s="16"/>
      <c r="AR40" s="16"/>
      <c r="AS40" s="16"/>
      <c r="AT40" s="16"/>
      <c r="AU40" s="16"/>
      <c r="AV40" s="38" t="s">
        <v>32</v>
      </c>
      <c r="AW40" s="38" t="s">
        <v>31</v>
      </c>
      <c r="AX40" s="38" t="s">
        <v>31</v>
      </c>
      <c r="AY40" s="38" t="s">
        <v>31</v>
      </c>
      <c r="AZ40" s="38" t="s">
        <v>33</v>
      </c>
      <c r="BA40" s="38" t="s">
        <v>32</v>
      </c>
      <c r="BB40" s="56">
        <v>45636</v>
      </c>
      <c r="BC40" s="56">
        <v>45658</v>
      </c>
    </row>
    <row r="41" spans="1:55">
      <c r="A41" s="25">
        <f t="shared" si="1"/>
        <v>39</v>
      </c>
      <c r="B41" s="16"/>
      <c r="C41" s="25" t="s">
        <v>67</v>
      </c>
      <c r="D41" s="25" t="s">
        <v>68</v>
      </c>
      <c r="E41" s="25" t="s">
        <v>56</v>
      </c>
      <c r="F41" s="25" t="s">
        <v>271</v>
      </c>
      <c r="G41" s="25" t="s">
        <v>64</v>
      </c>
      <c r="H41" s="25" t="s">
        <v>62</v>
      </c>
      <c r="I41" s="16"/>
      <c r="J41" s="16"/>
      <c r="K41" s="38" t="s">
        <v>31</v>
      </c>
      <c r="L41" s="16"/>
      <c r="M41" s="25" t="s">
        <v>69</v>
      </c>
      <c r="N41" s="34">
        <v>7642630261</v>
      </c>
      <c r="O41" s="25"/>
      <c r="P41" s="25" t="s">
        <v>70</v>
      </c>
      <c r="Q41" s="34" t="s">
        <v>71</v>
      </c>
      <c r="R41" s="25" t="s">
        <v>72</v>
      </c>
      <c r="S41" s="25" t="s">
        <v>57</v>
      </c>
      <c r="T41" s="25" t="s">
        <v>73</v>
      </c>
      <c r="U41" s="25" t="s">
        <v>70</v>
      </c>
      <c r="V41" s="25" t="s">
        <v>71</v>
      </c>
      <c r="W41" s="25" t="s">
        <v>72</v>
      </c>
      <c r="X41" s="34" t="s">
        <v>57</v>
      </c>
      <c r="Y41" s="25"/>
      <c r="Z41" s="25" t="s">
        <v>77</v>
      </c>
      <c r="AA41" s="34" t="s">
        <v>70</v>
      </c>
      <c r="AB41" s="25" t="s">
        <v>109</v>
      </c>
      <c r="AC41" s="25"/>
      <c r="AD41" s="25"/>
      <c r="AE41" s="39" t="s">
        <v>230</v>
      </c>
      <c r="AF41" s="34" t="s">
        <v>149</v>
      </c>
      <c r="AG41" s="34">
        <v>11</v>
      </c>
      <c r="AH41" s="44">
        <v>2643</v>
      </c>
      <c r="AI41" s="44">
        <v>0</v>
      </c>
      <c r="AJ41" s="48">
        <v>0</v>
      </c>
      <c r="AK41" s="48">
        <v>0</v>
      </c>
      <c r="AL41" s="49">
        <f t="shared" si="0"/>
        <v>2643</v>
      </c>
      <c r="AM41" s="16" t="s">
        <v>31</v>
      </c>
      <c r="AN41" s="16"/>
      <c r="AO41" s="16"/>
      <c r="AP41" s="16"/>
      <c r="AQ41" s="16"/>
      <c r="AR41" s="16"/>
      <c r="AS41" s="16"/>
      <c r="AT41" s="16"/>
      <c r="AU41" s="16"/>
      <c r="AV41" s="38" t="s">
        <v>32</v>
      </c>
      <c r="AW41" s="38" t="s">
        <v>31</v>
      </c>
      <c r="AX41" s="38" t="s">
        <v>31</v>
      </c>
      <c r="AY41" s="38" t="s">
        <v>31</v>
      </c>
      <c r="AZ41" s="38" t="s">
        <v>33</v>
      </c>
      <c r="BA41" s="38" t="s">
        <v>32</v>
      </c>
      <c r="BB41" s="56">
        <v>45636</v>
      </c>
      <c r="BC41" s="56">
        <v>45658</v>
      </c>
    </row>
    <row r="42" spans="1:55">
      <c r="A42" s="25">
        <f t="shared" si="1"/>
        <v>40</v>
      </c>
      <c r="B42" s="16"/>
      <c r="C42" s="25" t="s">
        <v>67</v>
      </c>
      <c r="D42" s="25" t="s">
        <v>68</v>
      </c>
      <c r="E42" s="25" t="s">
        <v>56</v>
      </c>
      <c r="F42" s="25" t="s">
        <v>271</v>
      </c>
      <c r="G42" s="25" t="s">
        <v>64</v>
      </c>
      <c r="H42" s="25" t="s">
        <v>62</v>
      </c>
      <c r="I42" s="16"/>
      <c r="J42" s="16"/>
      <c r="K42" s="38" t="s">
        <v>31</v>
      </c>
      <c r="L42" s="16"/>
      <c r="M42" s="25" t="s">
        <v>69</v>
      </c>
      <c r="N42" s="34">
        <v>7642630261</v>
      </c>
      <c r="O42" s="25"/>
      <c r="P42" s="25" t="s">
        <v>70</v>
      </c>
      <c r="Q42" s="34" t="s">
        <v>71</v>
      </c>
      <c r="R42" s="25" t="s">
        <v>72</v>
      </c>
      <c r="S42" s="25" t="s">
        <v>57</v>
      </c>
      <c r="T42" s="25" t="s">
        <v>73</v>
      </c>
      <c r="U42" s="25" t="s">
        <v>70</v>
      </c>
      <c r="V42" s="25" t="s">
        <v>71</v>
      </c>
      <c r="W42" s="25" t="s">
        <v>72</v>
      </c>
      <c r="X42" s="34" t="s">
        <v>57</v>
      </c>
      <c r="Y42" s="25"/>
      <c r="Z42" s="25" t="s">
        <v>77</v>
      </c>
      <c r="AA42" s="34" t="s">
        <v>70</v>
      </c>
      <c r="AB42" s="25" t="s">
        <v>109</v>
      </c>
      <c r="AC42" s="25"/>
      <c r="AD42" s="25"/>
      <c r="AE42" s="39" t="s">
        <v>231</v>
      </c>
      <c r="AF42" s="34" t="s">
        <v>149</v>
      </c>
      <c r="AG42" s="34">
        <v>11</v>
      </c>
      <c r="AH42" s="44">
        <v>2122</v>
      </c>
      <c r="AI42" s="44">
        <v>0</v>
      </c>
      <c r="AJ42" s="48">
        <v>0</v>
      </c>
      <c r="AK42" s="48">
        <v>0</v>
      </c>
      <c r="AL42" s="49">
        <f t="shared" si="0"/>
        <v>2122</v>
      </c>
      <c r="AM42" s="16" t="s">
        <v>31</v>
      </c>
      <c r="AN42" s="16"/>
      <c r="AO42" s="16"/>
      <c r="AP42" s="16"/>
      <c r="AQ42" s="16"/>
      <c r="AR42" s="16"/>
      <c r="AS42" s="16"/>
      <c r="AT42" s="16"/>
      <c r="AU42" s="16"/>
      <c r="AV42" s="38" t="s">
        <v>32</v>
      </c>
      <c r="AW42" s="38" t="s">
        <v>31</v>
      </c>
      <c r="AX42" s="38" t="s">
        <v>31</v>
      </c>
      <c r="AY42" s="38" t="s">
        <v>31</v>
      </c>
      <c r="AZ42" s="38" t="s">
        <v>33</v>
      </c>
      <c r="BA42" s="38" t="s">
        <v>32</v>
      </c>
      <c r="BB42" s="56">
        <v>45636</v>
      </c>
      <c r="BC42" s="56">
        <v>45658</v>
      </c>
    </row>
    <row r="43" spans="1:55">
      <c r="A43" s="25">
        <f t="shared" si="1"/>
        <v>41</v>
      </c>
      <c r="B43" s="16"/>
      <c r="C43" s="25" t="s">
        <v>67</v>
      </c>
      <c r="D43" s="25" t="s">
        <v>68</v>
      </c>
      <c r="E43" s="25" t="s">
        <v>56</v>
      </c>
      <c r="F43" s="25" t="s">
        <v>271</v>
      </c>
      <c r="G43" s="25" t="s">
        <v>64</v>
      </c>
      <c r="H43" s="25" t="s">
        <v>62</v>
      </c>
      <c r="I43" s="16"/>
      <c r="J43" s="16"/>
      <c r="K43" s="38" t="s">
        <v>31</v>
      </c>
      <c r="L43" s="16"/>
      <c r="M43" s="25" t="s">
        <v>69</v>
      </c>
      <c r="N43" s="34">
        <v>7642630261</v>
      </c>
      <c r="O43" s="25"/>
      <c r="P43" s="25" t="s">
        <v>70</v>
      </c>
      <c r="Q43" s="34" t="s">
        <v>71</v>
      </c>
      <c r="R43" s="25" t="s">
        <v>72</v>
      </c>
      <c r="S43" s="25" t="s">
        <v>57</v>
      </c>
      <c r="T43" s="25" t="s">
        <v>73</v>
      </c>
      <c r="U43" s="25" t="s">
        <v>70</v>
      </c>
      <c r="V43" s="25" t="s">
        <v>71</v>
      </c>
      <c r="W43" s="25" t="s">
        <v>72</v>
      </c>
      <c r="X43" s="34" t="s">
        <v>57</v>
      </c>
      <c r="Y43" s="25"/>
      <c r="Z43" s="25" t="s">
        <v>77</v>
      </c>
      <c r="AA43" s="34" t="s">
        <v>70</v>
      </c>
      <c r="AB43" s="25" t="s">
        <v>109</v>
      </c>
      <c r="AC43" s="25"/>
      <c r="AD43" s="25"/>
      <c r="AE43" s="39" t="s">
        <v>232</v>
      </c>
      <c r="AF43" s="34" t="s">
        <v>149</v>
      </c>
      <c r="AG43" s="34">
        <v>11</v>
      </c>
      <c r="AH43" s="44">
        <v>1830</v>
      </c>
      <c r="AI43" s="44">
        <v>0</v>
      </c>
      <c r="AJ43" s="48">
        <v>0</v>
      </c>
      <c r="AK43" s="48">
        <v>0</v>
      </c>
      <c r="AL43" s="49">
        <f t="shared" si="0"/>
        <v>1830</v>
      </c>
      <c r="AM43" s="16" t="s">
        <v>31</v>
      </c>
      <c r="AN43" s="16"/>
      <c r="AO43" s="16"/>
      <c r="AP43" s="16"/>
      <c r="AQ43" s="16"/>
      <c r="AR43" s="16"/>
      <c r="AS43" s="16"/>
      <c r="AT43" s="16"/>
      <c r="AU43" s="16"/>
      <c r="AV43" s="38" t="s">
        <v>32</v>
      </c>
      <c r="AW43" s="38" t="s">
        <v>31</v>
      </c>
      <c r="AX43" s="38" t="s">
        <v>31</v>
      </c>
      <c r="AY43" s="38" t="s">
        <v>31</v>
      </c>
      <c r="AZ43" s="38" t="s">
        <v>33</v>
      </c>
      <c r="BA43" s="38" t="s">
        <v>32</v>
      </c>
      <c r="BB43" s="56">
        <v>45636</v>
      </c>
      <c r="BC43" s="56">
        <v>45658</v>
      </c>
    </row>
    <row r="44" spans="1:55">
      <c r="A44" s="25">
        <f t="shared" si="1"/>
        <v>42</v>
      </c>
      <c r="B44" s="16"/>
      <c r="C44" s="25" t="s">
        <v>67</v>
      </c>
      <c r="D44" s="25" t="s">
        <v>68</v>
      </c>
      <c r="E44" s="25" t="s">
        <v>56</v>
      </c>
      <c r="F44" s="25" t="s">
        <v>271</v>
      </c>
      <c r="G44" s="25" t="s">
        <v>64</v>
      </c>
      <c r="H44" s="25" t="s">
        <v>62</v>
      </c>
      <c r="I44" s="16"/>
      <c r="J44" s="16"/>
      <c r="K44" s="38" t="s">
        <v>31</v>
      </c>
      <c r="L44" s="16"/>
      <c r="M44" s="25" t="s">
        <v>69</v>
      </c>
      <c r="N44" s="34">
        <v>7642630261</v>
      </c>
      <c r="O44" s="25"/>
      <c r="P44" s="25" t="s">
        <v>70</v>
      </c>
      <c r="Q44" s="34" t="s">
        <v>71</v>
      </c>
      <c r="R44" s="25" t="s">
        <v>72</v>
      </c>
      <c r="S44" s="25" t="s">
        <v>57</v>
      </c>
      <c r="T44" s="25" t="s">
        <v>73</v>
      </c>
      <c r="U44" s="25" t="s">
        <v>70</v>
      </c>
      <c r="V44" s="25" t="s">
        <v>71</v>
      </c>
      <c r="W44" s="25" t="s">
        <v>72</v>
      </c>
      <c r="X44" s="34" t="s">
        <v>57</v>
      </c>
      <c r="Y44" s="25"/>
      <c r="Z44" s="25" t="s">
        <v>77</v>
      </c>
      <c r="AA44" s="34" t="s">
        <v>70</v>
      </c>
      <c r="AB44" s="25" t="s">
        <v>110</v>
      </c>
      <c r="AC44" s="25"/>
      <c r="AD44" s="25"/>
      <c r="AE44" s="39" t="s">
        <v>233</v>
      </c>
      <c r="AF44" s="34" t="s">
        <v>149</v>
      </c>
      <c r="AG44" s="34">
        <v>3</v>
      </c>
      <c r="AH44" s="44">
        <v>7400</v>
      </c>
      <c r="AI44" s="44">
        <v>0</v>
      </c>
      <c r="AJ44" s="48">
        <v>0</v>
      </c>
      <c r="AK44" s="48">
        <v>0</v>
      </c>
      <c r="AL44" s="49">
        <f t="shared" si="0"/>
        <v>7400</v>
      </c>
      <c r="AM44" s="16" t="s">
        <v>31</v>
      </c>
      <c r="AN44" s="16"/>
      <c r="AO44" s="16"/>
      <c r="AP44" s="16"/>
      <c r="AQ44" s="16"/>
      <c r="AR44" s="16"/>
      <c r="AS44" s="16"/>
      <c r="AT44" s="16"/>
      <c r="AU44" s="16"/>
      <c r="AV44" s="38" t="s">
        <v>32</v>
      </c>
      <c r="AW44" s="38" t="s">
        <v>31</v>
      </c>
      <c r="AX44" s="38" t="s">
        <v>31</v>
      </c>
      <c r="AY44" s="38" t="s">
        <v>31</v>
      </c>
      <c r="AZ44" s="38" t="s">
        <v>33</v>
      </c>
      <c r="BA44" s="38" t="s">
        <v>32</v>
      </c>
      <c r="BB44" s="56">
        <v>45636</v>
      </c>
      <c r="BC44" s="56">
        <v>45658</v>
      </c>
    </row>
    <row r="45" spans="1:55">
      <c r="A45" s="25">
        <f t="shared" si="1"/>
        <v>43</v>
      </c>
      <c r="B45" s="16"/>
      <c r="C45" s="25" t="s">
        <v>67</v>
      </c>
      <c r="D45" s="25" t="s">
        <v>68</v>
      </c>
      <c r="E45" s="25" t="s">
        <v>56</v>
      </c>
      <c r="F45" s="25" t="s">
        <v>271</v>
      </c>
      <c r="G45" s="25" t="s">
        <v>64</v>
      </c>
      <c r="H45" s="25" t="s">
        <v>62</v>
      </c>
      <c r="I45" s="16"/>
      <c r="J45" s="16"/>
      <c r="K45" s="38" t="s">
        <v>31</v>
      </c>
      <c r="L45" s="16"/>
      <c r="M45" s="25" t="s">
        <v>69</v>
      </c>
      <c r="N45" s="34">
        <v>7642630261</v>
      </c>
      <c r="O45" s="25"/>
      <c r="P45" s="25" t="s">
        <v>70</v>
      </c>
      <c r="Q45" s="34" t="s">
        <v>71</v>
      </c>
      <c r="R45" s="25" t="s">
        <v>72</v>
      </c>
      <c r="S45" s="25" t="s">
        <v>57</v>
      </c>
      <c r="T45" s="25" t="s">
        <v>73</v>
      </c>
      <c r="U45" s="25" t="s">
        <v>70</v>
      </c>
      <c r="V45" s="25" t="s">
        <v>71</v>
      </c>
      <c r="W45" s="25" t="s">
        <v>72</v>
      </c>
      <c r="X45" s="34" t="s">
        <v>57</v>
      </c>
      <c r="Y45" s="25"/>
      <c r="Z45" s="25" t="s">
        <v>77</v>
      </c>
      <c r="AA45" s="34" t="s">
        <v>70</v>
      </c>
      <c r="AB45" s="25" t="s">
        <v>89</v>
      </c>
      <c r="AC45" s="25"/>
      <c r="AD45" s="25"/>
      <c r="AE45" s="39" t="s">
        <v>234</v>
      </c>
      <c r="AF45" s="34" t="s">
        <v>149</v>
      </c>
      <c r="AG45" s="34">
        <v>3</v>
      </c>
      <c r="AH45" s="44">
        <v>871</v>
      </c>
      <c r="AI45" s="44">
        <v>0</v>
      </c>
      <c r="AJ45" s="48">
        <v>0</v>
      </c>
      <c r="AK45" s="48">
        <v>0</v>
      </c>
      <c r="AL45" s="49">
        <f t="shared" si="0"/>
        <v>871</v>
      </c>
      <c r="AM45" s="16" t="s">
        <v>31</v>
      </c>
      <c r="AN45" s="16"/>
      <c r="AO45" s="16"/>
      <c r="AP45" s="16"/>
      <c r="AQ45" s="16"/>
      <c r="AR45" s="16"/>
      <c r="AS45" s="16"/>
      <c r="AT45" s="16"/>
      <c r="AU45" s="16"/>
      <c r="AV45" s="38" t="s">
        <v>32</v>
      </c>
      <c r="AW45" s="38" t="s">
        <v>31</v>
      </c>
      <c r="AX45" s="38" t="s">
        <v>31</v>
      </c>
      <c r="AY45" s="38" t="s">
        <v>31</v>
      </c>
      <c r="AZ45" s="38" t="s">
        <v>33</v>
      </c>
      <c r="BA45" s="38" t="s">
        <v>32</v>
      </c>
      <c r="BB45" s="56">
        <v>45636</v>
      </c>
      <c r="BC45" s="56">
        <v>45658</v>
      </c>
    </row>
    <row r="46" spans="1:55">
      <c r="A46" s="25">
        <f t="shared" si="1"/>
        <v>44</v>
      </c>
      <c r="B46" s="16"/>
      <c r="C46" s="25" t="s">
        <v>67</v>
      </c>
      <c r="D46" s="25" t="s">
        <v>68</v>
      </c>
      <c r="E46" s="25" t="s">
        <v>56</v>
      </c>
      <c r="F46" s="25" t="s">
        <v>271</v>
      </c>
      <c r="G46" s="25" t="s">
        <v>64</v>
      </c>
      <c r="H46" s="25" t="s">
        <v>62</v>
      </c>
      <c r="I46" s="16"/>
      <c r="J46" s="16"/>
      <c r="K46" s="38" t="s">
        <v>31</v>
      </c>
      <c r="L46" s="16"/>
      <c r="M46" s="25" t="s">
        <v>69</v>
      </c>
      <c r="N46" s="34">
        <v>7642630261</v>
      </c>
      <c r="O46" s="25"/>
      <c r="P46" s="25" t="s">
        <v>70</v>
      </c>
      <c r="Q46" s="34" t="s">
        <v>71</v>
      </c>
      <c r="R46" s="25" t="s">
        <v>72</v>
      </c>
      <c r="S46" s="25" t="s">
        <v>57</v>
      </c>
      <c r="T46" s="25" t="s">
        <v>73</v>
      </c>
      <c r="U46" s="25" t="s">
        <v>70</v>
      </c>
      <c r="V46" s="25" t="s">
        <v>71</v>
      </c>
      <c r="W46" s="25" t="s">
        <v>72</v>
      </c>
      <c r="X46" s="34" t="s">
        <v>57</v>
      </c>
      <c r="Y46" s="25"/>
      <c r="Z46" s="25" t="s">
        <v>77</v>
      </c>
      <c r="AA46" s="34" t="s">
        <v>70</v>
      </c>
      <c r="AB46" s="25" t="s">
        <v>109</v>
      </c>
      <c r="AC46" s="25"/>
      <c r="AD46" s="25"/>
      <c r="AE46" s="39" t="s">
        <v>235</v>
      </c>
      <c r="AF46" s="34" t="s">
        <v>149</v>
      </c>
      <c r="AG46" s="34">
        <v>1</v>
      </c>
      <c r="AH46" s="44">
        <v>6045</v>
      </c>
      <c r="AI46" s="44">
        <v>0</v>
      </c>
      <c r="AJ46" s="48">
        <v>0</v>
      </c>
      <c r="AK46" s="48">
        <v>0</v>
      </c>
      <c r="AL46" s="49">
        <f t="shared" si="0"/>
        <v>6045</v>
      </c>
      <c r="AM46" s="16" t="s">
        <v>31</v>
      </c>
      <c r="AN46" s="16"/>
      <c r="AO46" s="16"/>
      <c r="AP46" s="16"/>
      <c r="AQ46" s="16"/>
      <c r="AR46" s="16"/>
      <c r="AS46" s="16"/>
      <c r="AT46" s="16"/>
      <c r="AU46" s="16"/>
      <c r="AV46" s="38" t="s">
        <v>32</v>
      </c>
      <c r="AW46" s="38" t="s">
        <v>31</v>
      </c>
      <c r="AX46" s="38" t="s">
        <v>31</v>
      </c>
      <c r="AY46" s="38" t="s">
        <v>31</v>
      </c>
      <c r="AZ46" s="38" t="s">
        <v>33</v>
      </c>
      <c r="BA46" s="38" t="s">
        <v>32</v>
      </c>
      <c r="BB46" s="56">
        <v>45636</v>
      </c>
      <c r="BC46" s="56">
        <v>45658</v>
      </c>
    </row>
    <row r="47" spans="1:55">
      <c r="A47" s="25">
        <f t="shared" si="1"/>
        <v>45</v>
      </c>
      <c r="B47" s="16"/>
      <c r="C47" s="25" t="s">
        <v>67</v>
      </c>
      <c r="D47" s="25" t="s">
        <v>68</v>
      </c>
      <c r="E47" s="25" t="s">
        <v>56</v>
      </c>
      <c r="F47" s="25" t="s">
        <v>271</v>
      </c>
      <c r="G47" s="25" t="s">
        <v>64</v>
      </c>
      <c r="H47" s="25" t="s">
        <v>62</v>
      </c>
      <c r="I47" s="16"/>
      <c r="J47" s="16"/>
      <c r="K47" s="38" t="s">
        <v>31</v>
      </c>
      <c r="L47" s="16"/>
      <c r="M47" s="25" t="s">
        <v>69</v>
      </c>
      <c r="N47" s="34">
        <v>7642630261</v>
      </c>
      <c r="O47" s="25"/>
      <c r="P47" s="25" t="s">
        <v>70</v>
      </c>
      <c r="Q47" s="34" t="s">
        <v>71</v>
      </c>
      <c r="R47" s="25" t="s">
        <v>72</v>
      </c>
      <c r="S47" s="25" t="s">
        <v>57</v>
      </c>
      <c r="T47" s="25" t="s">
        <v>73</v>
      </c>
      <c r="U47" s="25" t="s">
        <v>70</v>
      </c>
      <c r="V47" s="25" t="s">
        <v>71</v>
      </c>
      <c r="W47" s="25" t="s">
        <v>72</v>
      </c>
      <c r="X47" s="34" t="s">
        <v>57</v>
      </c>
      <c r="Y47" s="25"/>
      <c r="Z47" s="25" t="s">
        <v>77</v>
      </c>
      <c r="AA47" s="34" t="s">
        <v>70</v>
      </c>
      <c r="AB47" s="25" t="s">
        <v>92</v>
      </c>
      <c r="AC47" s="25"/>
      <c r="AD47" s="25"/>
      <c r="AE47" s="39" t="s">
        <v>236</v>
      </c>
      <c r="AF47" s="34" t="s">
        <v>149</v>
      </c>
      <c r="AG47" s="34">
        <v>1</v>
      </c>
      <c r="AH47" s="44">
        <v>3852</v>
      </c>
      <c r="AI47" s="44">
        <v>0</v>
      </c>
      <c r="AJ47" s="48">
        <v>0</v>
      </c>
      <c r="AK47" s="48">
        <v>0</v>
      </c>
      <c r="AL47" s="49">
        <f t="shared" si="0"/>
        <v>3852</v>
      </c>
      <c r="AM47" s="16" t="s">
        <v>31</v>
      </c>
      <c r="AN47" s="16"/>
      <c r="AO47" s="16"/>
      <c r="AP47" s="16"/>
      <c r="AQ47" s="16"/>
      <c r="AR47" s="16"/>
      <c r="AS47" s="16"/>
      <c r="AT47" s="16"/>
      <c r="AU47" s="16"/>
      <c r="AV47" s="38" t="s">
        <v>32</v>
      </c>
      <c r="AW47" s="38" t="s">
        <v>31</v>
      </c>
      <c r="AX47" s="38" t="s">
        <v>31</v>
      </c>
      <c r="AY47" s="38" t="s">
        <v>31</v>
      </c>
      <c r="AZ47" s="38" t="s">
        <v>33</v>
      </c>
      <c r="BA47" s="38" t="s">
        <v>32</v>
      </c>
      <c r="BB47" s="56">
        <v>45636</v>
      </c>
      <c r="BC47" s="56">
        <v>45658</v>
      </c>
    </row>
    <row r="48" spans="1:55">
      <c r="A48" s="25">
        <f t="shared" si="1"/>
        <v>46</v>
      </c>
      <c r="B48" s="16"/>
      <c r="C48" s="25" t="s">
        <v>67</v>
      </c>
      <c r="D48" s="25" t="s">
        <v>68</v>
      </c>
      <c r="E48" s="25" t="s">
        <v>56</v>
      </c>
      <c r="F48" s="25" t="s">
        <v>271</v>
      </c>
      <c r="G48" s="25" t="s">
        <v>64</v>
      </c>
      <c r="H48" s="25" t="s">
        <v>62</v>
      </c>
      <c r="I48" s="16"/>
      <c r="J48" s="16"/>
      <c r="K48" s="38" t="s">
        <v>31</v>
      </c>
      <c r="L48" s="16"/>
      <c r="M48" s="25" t="s">
        <v>69</v>
      </c>
      <c r="N48" s="34">
        <v>7642630261</v>
      </c>
      <c r="O48" s="25"/>
      <c r="P48" s="25" t="s">
        <v>70</v>
      </c>
      <c r="Q48" s="34" t="s">
        <v>71</v>
      </c>
      <c r="R48" s="25" t="s">
        <v>72</v>
      </c>
      <c r="S48" s="25" t="s">
        <v>57</v>
      </c>
      <c r="T48" s="25" t="s">
        <v>73</v>
      </c>
      <c r="U48" s="25" t="s">
        <v>70</v>
      </c>
      <c r="V48" s="25" t="s">
        <v>71</v>
      </c>
      <c r="W48" s="25" t="s">
        <v>72</v>
      </c>
      <c r="X48" s="34" t="s">
        <v>57</v>
      </c>
      <c r="Y48" s="25"/>
      <c r="Z48" s="25" t="s">
        <v>77</v>
      </c>
      <c r="AA48" s="34" t="s">
        <v>70</v>
      </c>
      <c r="AB48" s="25" t="s">
        <v>91</v>
      </c>
      <c r="AC48" s="25"/>
      <c r="AD48" s="25" t="s">
        <v>111</v>
      </c>
      <c r="AE48" s="39" t="s">
        <v>237</v>
      </c>
      <c r="AF48" s="34" t="s">
        <v>149</v>
      </c>
      <c r="AG48" s="34">
        <v>1</v>
      </c>
      <c r="AH48" s="44">
        <v>66</v>
      </c>
      <c r="AI48" s="44">
        <v>0</v>
      </c>
      <c r="AJ48" s="48">
        <v>0</v>
      </c>
      <c r="AK48" s="48">
        <v>0</v>
      </c>
      <c r="AL48" s="49">
        <f t="shared" si="0"/>
        <v>66</v>
      </c>
      <c r="AM48" s="16" t="s">
        <v>31</v>
      </c>
      <c r="AN48" s="16"/>
      <c r="AO48" s="16"/>
      <c r="AP48" s="16"/>
      <c r="AQ48" s="16"/>
      <c r="AR48" s="16"/>
      <c r="AS48" s="16"/>
      <c r="AT48" s="16"/>
      <c r="AU48" s="16"/>
      <c r="AV48" s="38" t="s">
        <v>32</v>
      </c>
      <c r="AW48" s="38" t="s">
        <v>31</v>
      </c>
      <c r="AX48" s="38" t="s">
        <v>31</v>
      </c>
      <c r="AY48" s="38" t="s">
        <v>31</v>
      </c>
      <c r="AZ48" s="38" t="s">
        <v>33</v>
      </c>
      <c r="BA48" s="38" t="s">
        <v>32</v>
      </c>
      <c r="BB48" s="56">
        <v>45636</v>
      </c>
      <c r="BC48" s="56">
        <v>45658</v>
      </c>
    </row>
    <row r="49" spans="1:55">
      <c r="A49" s="25">
        <f t="shared" si="1"/>
        <v>47</v>
      </c>
      <c r="B49" s="16"/>
      <c r="C49" s="25" t="s">
        <v>67</v>
      </c>
      <c r="D49" s="25" t="s">
        <v>68</v>
      </c>
      <c r="E49" s="25" t="s">
        <v>56</v>
      </c>
      <c r="F49" s="25" t="s">
        <v>271</v>
      </c>
      <c r="G49" s="25" t="s">
        <v>64</v>
      </c>
      <c r="H49" s="25" t="s">
        <v>62</v>
      </c>
      <c r="I49" s="16"/>
      <c r="J49" s="16"/>
      <c r="K49" s="38" t="s">
        <v>31</v>
      </c>
      <c r="L49" s="16"/>
      <c r="M49" s="25" t="s">
        <v>69</v>
      </c>
      <c r="N49" s="34">
        <v>7642630261</v>
      </c>
      <c r="O49" s="25"/>
      <c r="P49" s="25" t="s">
        <v>70</v>
      </c>
      <c r="Q49" s="34" t="s">
        <v>71</v>
      </c>
      <c r="R49" s="25" t="s">
        <v>72</v>
      </c>
      <c r="S49" s="25" t="s">
        <v>57</v>
      </c>
      <c r="T49" s="25" t="s">
        <v>73</v>
      </c>
      <c r="U49" s="25" t="s">
        <v>70</v>
      </c>
      <c r="V49" s="25" t="s">
        <v>71</v>
      </c>
      <c r="W49" s="25" t="s">
        <v>72</v>
      </c>
      <c r="X49" s="34" t="s">
        <v>57</v>
      </c>
      <c r="Y49" s="25"/>
      <c r="Z49" s="25" t="s">
        <v>77</v>
      </c>
      <c r="AA49" s="34" t="s">
        <v>70</v>
      </c>
      <c r="AB49" s="25" t="s">
        <v>97</v>
      </c>
      <c r="AC49" s="25" t="s">
        <v>112</v>
      </c>
      <c r="AD49" s="25" t="s">
        <v>113</v>
      </c>
      <c r="AE49" s="39" t="s">
        <v>238</v>
      </c>
      <c r="AF49" s="34" t="s">
        <v>149</v>
      </c>
      <c r="AG49" s="34">
        <v>1</v>
      </c>
      <c r="AH49" s="44">
        <v>1150</v>
      </c>
      <c r="AI49" s="44">
        <v>0</v>
      </c>
      <c r="AJ49" s="48">
        <v>0</v>
      </c>
      <c r="AK49" s="48">
        <v>0</v>
      </c>
      <c r="AL49" s="49">
        <f t="shared" si="0"/>
        <v>1150</v>
      </c>
      <c r="AM49" s="16" t="s">
        <v>31</v>
      </c>
      <c r="AN49" s="16"/>
      <c r="AO49" s="16"/>
      <c r="AP49" s="16"/>
      <c r="AQ49" s="16"/>
      <c r="AR49" s="16"/>
      <c r="AS49" s="16"/>
      <c r="AT49" s="16"/>
      <c r="AU49" s="16"/>
      <c r="AV49" s="38" t="s">
        <v>32</v>
      </c>
      <c r="AW49" s="38" t="s">
        <v>31</v>
      </c>
      <c r="AX49" s="38" t="s">
        <v>31</v>
      </c>
      <c r="AY49" s="38" t="s">
        <v>31</v>
      </c>
      <c r="AZ49" s="38" t="s">
        <v>33</v>
      </c>
      <c r="BA49" s="38" t="s">
        <v>32</v>
      </c>
      <c r="BB49" s="56">
        <v>45636</v>
      </c>
      <c r="BC49" s="56">
        <v>45658</v>
      </c>
    </row>
    <row r="50" spans="1:55">
      <c r="A50" s="25">
        <f t="shared" si="1"/>
        <v>48</v>
      </c>
      <c r="B50" s="16"/>
      <c r="C50" s="25" t="s">
        <v>67</v>
      </c>
      <c r="D50" s="25" t="s">
        <v>68</v>
      </c>
      <c r="E50" s="25" t="s">
        <v>56</v>
      </c>
      <c r="F50" s="25" t="s">
        <v>271</v>
      </c>
      <c r="G50" s="25" t="s">
        <v>64</v>
      </c>
      <c r="H50" s="25" t="s">
        <v>62</v>
      </c>
      <c r="I50" s="16"/>
      <c r="J50" s="16"/>
      <c r="K50" s="38" t="s">
        <v>31</v>
      </c>
      <c r="L50" s="16"/>
      <c r="M50" s="25" t="s">
        <v>69</v>
      </c>
      <c r="N50" s="34">
        <v>7642630261</v>
      </c>
      <c r="O50" s="25"/>
      <c r="P50" s="25" t="s">
        <v>70</v>
      </c>
      <c r="Q50" s="34" t="s">
        <v>71</v>
      </c>
      <c r="R50" s="25" t="s">
        <v>72</v>
      </c>
      <c r="S50" s="25" t="s">
        <v>57</v>
      </c>
      <c r="T50" s="25" t="s">
        <v>73</v>
      </c>
      <c r="U50" s="25" t="s">
        <v>70</v>
      </c>
      <c r="V50" s="25" t="s">
        <v>71</v>
      </c>
      <c r="W50" s="25" t="s">
        <v>72</v>
      </c>
      <c r="X50" s="34" t="s">
        <v>57</v>
      </c>
      <c r="Y50" s="25"/>
      <c r="Z50" s="25" t="s">
        <v>77</v>
      </c>
      <c r="AA50" s="34" t="s">
        <v>70</v>
      </c>
      <c r="AB50" s="25" t="s">
        <v>114</v>
      </c>
      <c r="AC50" s="25"/>
      <c r="AD50" s="25" t="s">
        <v>115</v>
      </c>
      <c r="AE50" s="39" t="s">
        <v>239</v>
      </c>
      <c r="AF50" s="34" t="s">
        <v>149</v>
      </c>
      <c r="AG50" s="34">
        <v>1</v>
      </c>
      <c r="AH50" s="44">
        <v>921</v>
      </c>
      <c r="AI50" s="44">
        <v>0</v>
      </c>
      <c r="AJ50" s="48">
        <v>0</v>
      </c>
      <c r="AK50" s="48">
        <v>0</v>
      </c>
      <c r="AL50" s="49">
        <f t="shared" si="0"/>
        <v>921</v>
      </c>
      <c r="AM50" s="16" t="s">
        <v>31</v>
      </c>
      <c r="AN50" s="16"/>
      <c r="AO50" s="16"/>
      <c r="AP50" s="16"/>
      <c r="AQ50" s="16"/>
      <c r="AR50" s="16"/>
      <c r="AS50" s="16"/>
      <c r="AT50" s="16"/>
      <c r="AU50" s="16"/>
      <c r="AV50" s="38" t="s">
        <v>32</v>
      </c>
      <c r="AW50" s="38" t="s">
        <v>31</v>
      </c>
      <c r="AX50" s="38" t="s">
        <v>31</v>
      </c>
      <c r="AY50" s="38" t="s">
        <v>31</v>
      </c>
      <c r="AZ50" s="38" t="s">
        <v>33</v>
      </c>
      <c r="BA50" s="38" t="s">
        <v>32</v>
      </c>
      <c r="BB50" s="56">
        <v>45636</v>
      </c>
      <c r="BC50" s="56">
        <v>45658</v>
      </c>
    </row>
    <row r="51" spans="1:55">
      <c r="A51" s="25">
        <f t="shared" si="1"/>
        <v>49</v>
      </c>
      <c r="B51" s="16"/>
      <c r="C51" s="25" t="s">
        <v>67</v>
      </c>
      <c r="D51" s="25" t="s">
        <v>68</v>
      </c>
      <c r="E51" s="25" t="s">
        <v>56</v>
      </c>
      <c r="F51" s="25" t="s">
        <v>271</v>
      </c>
      <c r="G51" s="25" t="s">
        <v>64</v>
      </c>
      <c r="H51" s="25" t="s">
        <v>62</v>
      </c>
      <c r="I51" s="16"/>
      <c r="J51" s="16"/>
      <c r="K51" s="38" t="s">
        <v>31</v>
      </c>
      <c r="L51" s="16"/>
      <c r="M51" s="25" t="s">
        <v>69</v>
      </c>
      <c r="N51" s="34">
        <v>7642630261</v>
      </c>
      <c r="O51" s="25"/>
      <c r="P51" s="25" t="s">
        <v>70</v>
      </c>
      <c r="Q51" s="34" t="s">
        <v>71</v>
      </c>
      <c r="R51" s="25" t="s">
        <v>72</v>
      </c>
      <c r="S51" s="25" t="s">
        <v>57</v>
      </c>
      <c r="T51" s="25" t="s">
        <v>73</v>
      </c>
      <c r="U51" s="25" t="s">
        <v>70</v>
      </c>
      <c r="V51" s="25" t="s">
        <v>71</v>
      </c>
      <c r="W51" s="25" t="s">
        <v>72</v>
      </c>
      <c r="X51" s="34" t="s">
        <v>57</v>
      </c>
      <c r="Y51" s="25"/>
      <c r="Z51" s="25" t="s">
        <v>77</v>
      </c>
      <c r="AA51" s="34" t="s">
        <v>70</v>
      </c>
      <c r="AB51" s="25" t="s">
        <v>91</v>
      </c>
      <c r="AC51" s="25"/>
      <c r="AD51" s="25" t="s">
        <v>116</v>
      </c>
      <c r="AE51" s="39" t="s">
        <v>240</v>
      </c>
      <c r="AF51" s="34" t="s">
        <v>149</v>
      </c>
      <c r="AG51" s="34">
        <v>1</v>
      </c>
      <c r="AH51" s="44">
        <v>224</v>
      </c>
      <c r="AI51" s="44">
        <v>0</v>
      </c>
      <c r="AJ51" s="48">
        <v>0</v>
      </c>
      <c r="AK51" s="48">
        <v>0</v>
      </c>
      <c r="AL51" s="49">
        <f t="shared" si="0"/>
        <v>224</v>
      </c>
      <c r="AM51" s="16" t="s">
        <v>31</v>
      </c>
      <c r="AN51" s="16"/>
      <c r="AO51" s="16"/>
      <c r="AP51" s="16"/>
      <c r="AQ51" s="16"/>
      <c r="AR51" s="16"/>
      <c r="AS51" s="16"/>
      <c r="AT51" s="16"/>
      <c r="AU51" s="16"/>
      <c r="AV51" s="38" t="s">
        <v>32</v>
      </c>
      <c r="AW51" s="38" t="s">
        <v>31</v>
      </c>
      <c r="AX51" s="38" t="s">
        <v>31</v>
      </c>
      <c r="AY51" s="38" t="s">
        <v>31</v>
      </c>
      <c r="AZ51" s="38" t="s">
        <v>33</v>
      </c>
      <c r="BA51" s="38" t="s">
        <v>32</v>
      </c>
      <c r="BB51" s="56">
        <v>45636</v>
      </c>
      <c r="BC51" s="56">
        <v>45658</v>
      </c>
    </row>
    <row r="52" spans="1:55">
      <c r="A52" s="25">
        <f t="shared" si="1"/>
        <v>50</v>
      </c>
      <c r="B52" s="16"/>
      <c r="C52" s="25" t="s">
        <v>67</v>
      </c>
      <c r="D52" s="25" t="s">
        <v>68</v>
      </c>
      <c r="E52" s="25" t="s">
        <v>56</v>
      </c>
      <c r="F52" s="25" t="s">
        <v>271</v>
      </c>
      <c r="G52" s="25" t="s">
        <v>64</v>
      </c>
      <c r="H52" s="25" t="s">
        <v>62</v>
      </c>
      <c r="I52" s="16"/>
      <c r="J52" s="16"/>
      <c r="K52" s="38" t="s">
        <v>31</v>
      </c>
      <c r="L52" s="16"/>
      <c r="M52" s="25" t="s">
        <v>69</v>
      </c>
      <c r="N52" s="34">
        <v>7642630261</v>
      </c>
      <c r="O52" s="25"/>
      <c r="P52" s="25" t="s">
        <v>70</v>
      </c>
      <c r="Q52" s="34" t="s">
        <v>71</v>
      </c>
      <c r="R52" s="25" t="s">
        <v>72</v>
      </c>
      <c r="S52" s="25" t="s">
        <v>57</v>
      </c>
      <c r="T52" s="25" t="s">
        <v>73</v>
      </c>
      <c r="U52" s="25" t="s">
        <v>70</v>
      </c>
      <c r="V52" s="25" t="s">
        <v>71</v>
      </c>
      <c r="W52" s="25" t="s">
        <v>72</v>
      </c>
      <c r="X52" s="34" t="s">
        <v>57</v>
      </c>
      <c r="Y52" s="25"/>
      <c r="Z52" s="25" t="s">
        <v>77</v>
      </c>
      <c r="AA52" s="34" t="s">
        <v>70</v>
      </c>
      <c r="AB52" s="25" t="s">
        <v>93</v>
      </c>
      <c r="AC52" s="25"/>
      <c r="AD52" s="25" t="s">
        <v>117</v>
      </c>
      <c r="AE52" s="39" t="s">
        <v>241</v>
      </c>
      <c r="AF52" s="34" t="s">
        <v>149</v>
      </c>
      <c r="AG52" s="34">
        <v>1</v>
      </c>
      <c r="AH52" s="44">
        <v>1236</v>
      </c>
      <c r="AI52" s="44">
        <v>0</v>
      </c>
      <c r="AJ52" s="48">
        <v>0</v>
      </c>
      <c r="AK52" s="48">
        <v>0</v>
      </c>
      <c r="AL52" s="49">
        <f t="shared" si="0"/>
        <v>1236</v>
      </c>
      <c r="AM52" s="16" t="s">
        <v>31</v>
      </c>
      <c r="AN52" s="16"/>
      <c r="AO52" s="16"/>
      <c r="AP52" s="16"/>
      <c r="AQ52" s="16"/>
      <c r="AR52" s="16"/>
      <c r="AS52" s="16"/>
      <c r="AT52" s="16"/>
      <c r="AU52" s="16"/>
      <c r="AV52" s="38" t="s">
        <v>32</v>
      </c>
      <c r="AW52" s="38" t="s">
        <v>31</v>
      </c>
      <c r="AX52" s="38" t="s">
        <v>31</v>
      </c>
      <c r="AY52" s="38" t="s">
        <v>31</v>
      </c>
      <c r="AZ52" s="38" t="s">
        <v>33</v>
      </c>
      <c r="BA52" s="38" t="s">
        <v>32</v>
      </c>
      <c r="BB52" s="56">
        <v>45636</v>
      </c>
      <c r="BC52" s="56">
        <v>45658</v>
      </c>
    </row>
    <row r="53" spans="1:55">
      <c r="A53" s="25">
        <f t="shared" si="1"/>
        <v>51</v>
      </c>
      <c r="B53" s="16"/>
      <c r="C53" s="25" t="s">
        <v>67</v>
      </c>
      <c r="D53" s="25" t="s">
        <v>68</v>
      </c>
      <c r="E53" s="25" t="s">
        <v>56</v>
      </c>
      <c r="F53" s="25" t="s">
        <v>271</v>
      </c>
      <c r="G53" s="25" t="s">
        <v>64</v>
      </c>
      <c r="H53" s="25" t="s">
        <v>62</v>
      </c>
      <c r="I53" s="16"/>
      <c r="J53" s="16"/>
      <c r="K53" s="38" t="s">
        <v>31</v>
      </c>
      <c r="L53" s="16"/>
      <c r="M53" s="25" t="s">
        <v>69</v>
      </c>
      <c r="N53" s="34">
        <v>7642630261</v>
      </c>
      <c r="O53" s="25"/>
      <c r="P53" s="25" t="s">
        <v>70</v>
      </c>
      <c r="Q53" s="34" t="s">
        <v>71</v>
      </c>
      <c r="R53" s="25" t="s">
        <v>72</v>
      </c>
      <c r="S53" s="25" t="s">
        <v>57</v>
      </c>
      <c r="T53" s="25" t="s">
        <v>73</v>
      </c>
      <c r="U53" s="25" t="s">
        <v>70</v>
      </c>
      <c r="V53" s="25" t="s">
        <v>71</v>
      </c>
      <c r="W53" s="25" t="s">
        <v>72</v>
      </c>
      <c r="X53" s="34" t="s">
        <v>57</v>
      </c>
      <c r="Y53" s="25"/>
      <c r="Z53" s="25" t="s">
        <v>118</v>
      </c>
      <c r="AA53" s="34" t="s">
        <v>70</v>
      </c>
      <c r="AB53" s="25" t="s">
        <v>94</v>
      </c>
      <c r="AC53" s="25"/>
      <c r="AD53" s="25" t="s">
        <v>119</v>
      </c>
      <c r="AE53" s="39" t="s">
        <v>242</v>
      </c>
      <c r="AF53" s="34" t="s">
        <v>149</v>
      </c>
      <c r="AG53" s="34">
        <v>1</v>
      </c>
      <c r="AH53" s="44">
        <v>616</v>
      </c>
      <c r="AI53" s="44">
        <v>0</v>
      </c>
      <c r="AJ53" s="48">
        <v>0</v>
      </c>
      <c r="AK53" s="48">
        <v>0</v>
      </c>
      <c r="AL53" s="49">
        <f t="shared" si="0"/>
        <v>616</v>
      </c>
      <c r="AM53" s="16" t="s">
        <v>31</v>
      </c>
      <c r="AN53" s="16"/>
      <c r="AO53" s="16"/>
      <c r="AP53" s="16"/>
      <c r="AQ53" s="16"/>
      <c r="AR53" s="16"/>
      <c r="AS53" s="16"/>
      <c r="AT53" s="16"/>
      <c r="AU53" s="16"/>
      <c r="AV53" s="38" t="s">
        <v>32</v>
      </c>
      <c r="AW53" s="38" t="s">
        <v>31</v>
      </c>
      <c r="AX53" s="38" t="s">
        <v>31</v>
      </c>
      <c r="AY53" s="38" t="s">
        <v>31</v>
      </c>
      <c r="AZ53" s="38" t="s">
        <v>33</v>
      </c>
      <c r="BA53" s="38" t="s">
        <v>32</v>
      </c>
      <c r="BB53" s="56">
        <v>45636</v>
      </c>
      <c r="BC53" s="56">
        <v>45658</v>
      </c>
    </row>
    <row r="54" spans="1:55">
      <c r="A54" s="25">
        <f t="shared" si="1"/>
        <v>52</v>
      </c>
      <c r="B54" s="16"/>
      <c r="C54" s="25" t="s">
        <v>67</v>
      </c>
      <c r="D54" s="25" t="s">
        <v>68</v>
      </c>
      <c r="E54" s="25" t="s">
        <v>56</v>
      </c>
      <c r="F54" s="25" t="s">
        <v>271</v>
      </c>
      <c r="G54" s="25" t="s">
        <v>64</v>
      </c>
      <c r="H54" s="25" t="s">
        <v>62</v>
      </c>
      <c r="I54" s="16"/>
      <c r="J54" s="16"/>
      <c r="K54" s="38" t="s">
        <v>31</v>
      </c>
      <c r="L54" s="16"/>
      <c r="M54" s="25" t="s">
        <v>69</v>
      </c>
      <c r="N54" s="34">
        <v>7642630261</v>
      </c>
      <c r="O54" s="25"/>
      <c r="P54" s="25" t="s">
        <v>70</v>
      </c>
      <c r="Q54" s="34" t="s">
        <v>71</v>
      </c>
      <c r="R54" s="25" t="s">
        <v>72</v>
      </c>
      <c r="S54" s="25" t="s">
        <v>57</v>
      </c>
      <c r="T54" s="25" t="s">
        <v>73</v>
      </c>
      <c r="U54" s="25" t="s">
        <v>70</v>
      </c>
      <c r="V54" s="25" t="s">
        <v>71</v>
      </c>
      <c r="W54" s="25" t="s">
        <v>72</v>
      </c>
      <c r="X54" s="34" t="s">
        <v>57</v>
      </c>
      <c r="Y54" s="25"/>
      <c r="Z54" s="25" t="s">
        <v>120</v>
      </c>
      <c r="AA54" s="34" t="s">
        <v>70</v>
      </c>
      <c r="AB54" s="25" t="s">
        <v>104</v>
      </c>
      <c r="AC54" s="25"/>
      <c r="AD54" s="25"/>
      <c r="AE54" s="39" t="s">
        <v>243</v>
      </c>
      <c r="AF54" s="34" t="s">
        <v>149</v>
      </c>
      <c r="AG54" s="34">
        <v>2</v>
      </c>
      <c r="AH54" s="44">
        <v>336</v>
      </c>
      <c r="AI54" s="44">
        <v>0</v>
      </c>
      <c r="AJ54" s="48">
        <v>0</v>
      </c>
      <c r="AK54" s="48">
        <v>0</v>
      </c>
      <c r="AL54" s="49">
        <f t="shared" si="0"/>
        <v>336</v>
      </c>
      <c r="AM54" s="16" t="s">
        <v>31</v>
      </c>
      <c r="AN54" s="16"/>
      <c r="AO54" s="16"/>
      <c r="AP54" s="16"/>
      <c r="AQ54" s="16"/>
      <c r="AR54" s="16"/>
      <c r="AS54" s="16"/>
      <c r="AT54" s="16"/>
      <c r="AU54" s="16"/>
      <c r="AV54" s="38" t="s">
        <v>32</v>
      </c>
      <c r="AW54" s="38" t="s">
        <v>31</v>
      </c>
      <c r="AX54" s="38" t="s">
        <v>31</v>
      </c>
      <c r="AY54" s="38" t="s">
        <v>31</v>
      </c>
      <c r="AZ54" s="38" t="s">
        <v>33</v>
      </c>
      <c r="BA54" s="38" t="s">
        <v>32</v>
      </c>
      <c r="BB54" s="56">
        <v>45636</v>
      </c>
      <c r="BC54" s="56">
        <v>45658</v>
      </c>
    </row>
    <row r="55" spans="1:55" s="50" customFormat="1">
      <c r="A55" s="25">
        <f t="shared" si="1"/>
        <v>53</v>
      </c>
      <c r="B55" s="16"/>
      <c r="C55" s="25" t="s">
        <v>67</v>
      </c>
      <c r="D55" s="25" t="s">
        <v>68</v>
      </c>
      <c r="E55" s="25" t="s">
        <v>56</v>
      </c>
      <c r="F55" s="25" t="s">
        <v>271</v>
      </c>
      <c r="G55" s="25" t="s">
        <v>64</v>
      </c>
      <c r="H55" s="25" t="s">
        <v>62</v>
      </c>
      <c r="I55" s="16"/>
      <c r="J55" s="16"/>
      <c r="K55" s="38" t="s">
        <v>31</v>
      </c>
      <c r="L55" s="16"/>
      <c r="M55" s="25" t="s">
        <v>69</v>
      </c>
      <c r="N55" s="34">
        <v>7642630261</v>
      </c>
      <c r="O55" s="25"/>
      <c r="P55" s="25" t="s">
        <v>70</v>
      </c>
      <c r="Q55" s="34" t="s">
        <v>71</v>
      </c>
      <c r="R55" s="25" t="s">
        <v>72</v>
      </c>
      <c r="S55" s="25" t="s">
        <v>57</v>
      </c>
      <c r="T55" s="25" t="s">
        <v>73</v>
      </c>
      <c r="U55" s="25" t="s">
        <v>70</v>
      </c>
      <c r="V55" s="25" t="s">
        <v>71</v>
      </c>
      <c r="W55" s="25" t="s">
        <v>72</v>
      </c>
      <c r="X55" s="34" t="s">
        <v>57</v>
      </c>
      <c r="Y55" s="25"/>
      <c r="Z55" s="25" t="s">
        <v>121</v>
      </c>
      <c r="AA55" s="34" t="s">
        <v>70</v>
      </c>
      <c r="AB55" s="16" t="s">
        <v>97</v>
      </c>
      <c r="AC55" s="16" t="s">
        <v>112</v>
      </c>
      <c r="AD55" s="16"/>
      <c r="AE55" s="39" t="s">
        <v>244</v>
      </c>
      <c r="AF55" s="36" t="s">
        <v>149</v>
      </c>
      <c r="AG55" s="37">
        <v>1</v>
      </c>
      <c r="AH55" s="16">
        <v>513</v>
      </c>
      <c r="AI55" s="16">
        <v>0</v>
      </c>
      <c r="AJ55" s="48">
        <v>0</v>
      </c>
      <c r="AK55" s="48">
        <v>0</v>
      </c>
      <c r="AL55" s="49">
        <f t="shared" si="0"/>
        <v>513</v>
      </c>
      <c r="AM55" s="16" t="s">
        <v>31</v>
      </c>
      <c r="AN55" s="16"/>
      <c r="AO55" s="16"/>
      <c r="AP55" s="16"/>
      <c r="AQ55" s="16"/>
      <c r="AR55" s="16"/>
      <c r="AS55" s="16"/>
      <c r="AT55" s="16"/>
      <c r="AU55" s="16"/>
      <c r="AV55" s="38" t="s">
        <v>32</v>
      </c>
      <c r="AW55" s="38" t="s">
        <v>31</v>
      </c>
      <c r="AX55" s="38" t="s">
        <v>31</v>
      </c>
      <c r="AY55" s="38" t="s">
        <v>31</v>
      </c>
      <c r="AZ55" s="38" t="s">
        <v>33</v>
      </c>
      <c r="BA55" s="38" t="s">
        <v>32</v>
      </c>
      <c r="BB55" s="56">
        <v>45636</v>
      </c>
      <c r="BC55" s="56">
        <v>45658</v>
      </c>
    </row>
    <row r="56" spans="1:55" s="50" customFormat="1">
      <c r="A56" s="25">
        <f t="shared" si="1"/>
        <v>54</v>
      </c>
      <c r="B56" s="16"/>
      <c r="C56" s="25" t="s">
        <v>67</v>
      </c>
      <c r="D56" s="25" t="s">
        <v>68</v>
      </c>
      <c r="E56" s="25" t="s">
        <v>56</v>
      </c>
      <c r="F56" s="25" t="s">
        <v>271</v>
      </c>
      <c r="G56" s="25" t="s">
        <v>64</v>
      </c>
      <c r="H56" s="25" t="s">
        <v>62</v>
      </c>
      <c r="I56" s="16"/>
      <c r="J56" s="16"/>
      <c r="K56" s="38" t="s">
        <v>31</v>
      </c>
      <c r="L56" s="16"/>
      <c r="M56" s="25" t="s">
        <v>69</v>
      </c>
      <c r="N56" s="34">
        <v>7642630261</v>
      </c>
      <c r="O56" s="25"/>
      <c r="P56" s="25" t="s">
        <v>70</v>
      </c>
      <c r="Q56" s="34" t="s">
        <v>71</v>
      </c>
      <c r="R56" s="25" t="s">
        <v>72</v>
      </c>
      <c r="S56" s="25" t="s">
        <v>57</v>
      </c>
      <c r="T56" s="25" t="s">
        <v>73</v>
      </c>
      <c r="U56" s="25" t="s">
        <v>70</v>
      </c>
      <c r="V56" s="25" t="s">
        <v>71</v>
      </c>
      <c r="W56" s="25" t="s">
        <v>72</v>
      </c>
      <c r="X56" s="34" t="s">
        <v>57</v>
      </c>
      <c r="Y56" s="25"/>
      <c r="Z56" s="25" t="s">
        <v>122</v>
      </c>
      <c r="AA56" s="34" t="s">
        <v>70</v>
      </c>
      <c r="AB56" s="16" t="s">
        <v>89</v>
      </c>
      <c r="AC56" s="16" t="s">
        <v>87</v>
      </c>
      <c r="AD56" s="16"/>
      <c r="AE56" s="39" t="s">
        <v>245</v>
      </c>
      <c r="AF56" s="36" t="s">
        <v>149</v>
      </c>
      <c r="AG56" s="37">
        <v>2</v>
      </c>
      <c r="AH56" s="16">
        <v>875</v>
      </c>
      <c r="AI56" s="16">
        <v>0</v>
      </c>
      <c r="AJ56" s="48">
        <v>0</v>
      </c>
      <c r="AK56" s="48">
        <v>0</v>
      </c>
      <c r="AL56" s="49">
        <f t="shared" si="0"/>
        <v>875</v>
      </c>
      <c r="AM56" s="16" t="s">
        <v>31</v>
      </c>
      <c r="AN56" s="16"/>
      <c r="AO56" s="16"/>
      <c r="AP56" s="16"/>
      <c r="AQ56" s="16"/>
      <c r="AR56" s="16"/>
      <c r="AS56" s="16"/>
      <c r="AT56" s="16"/>
      <c r="AU56" s="16"/>
      <c r="AV56" s="38" t="s">
        <v>32</v>
      </c>
      <c r="AW56" s="38" t="s">
        <v>31</v>
      </c>
      <c r="AX56" s="38" t="s">
        <v>31</v>
      </c>
      <c r="AY56" s="38" t="s">
        <v>31</v>
      </c>
      <c r="AZ56" s="38" t="s">
        <v>33</v>
      </c>
      <c r="BA56" s="38" t="s">
        <v>32</v>
      </c>
      <c r="BB56" s="56">
        <v>45636</v>
      </c>
      <c r="BC56" s="56">
        <v>45658</v>
      </c>
    </row>
    <row r="57" spans="1:55" s="50" customFormat="1">
      <c r="A57" s="25">
        <f t="shared" si="1"/>
        <v>55</v>
      </c>
      <c r="B57" s="16"/>
      <c r="C57" s="25" t="s">
        <v>67</v>
      </c>
      <c r="D57" s="25" t="s">
        <v>68</v>
      </c>
      <c r="E57" s="25" t="s">
        <v>56</v>
      </c>
      <c r="F57" s="25" t="s">
        <v>271</v>
      </c>
      <c r="G57" s="25" t="s">
        <v>64</v>
      </c>
      <c r="H57" s="25" t="s">
        <v>62</v>
      </c>
      <c r="I57" s="16"/>
      <c r="J57" s="16"/>
      <c r="K57" s="38" t="s">
        <v>31</v>
      </c>
      <c r="L57" s="16"/>
      <c r="M57" s="25" t="s">
        <v>69</v>
      </c>
      <c r="N57" s="34">
        <v>7642630261</v>
      </c>
      <c r="O57" s="25"/>
      <c r="P57" s="25" t="s">
        <v>70</v>
      </c>
      <c r="Q57" s="34" t="s">
        <v>71</v>
      </c>
      <c r="R57" s="25" t="s">
        <v>72</v>
      </c>
      <c r="S57" s="25" t="s">
        <v>57</v>
      </c>
      <c r="T57" s="25" t="s">
        <v>73</v>
      </c>
      <c r="U57" s="25" t="s">
        <v>70</v>
      </c>
      <c r="V57" s="25" t="s">
        <v>71</v>
      </c>
      <c r="W57" s="25" t="s">
        <v>72</v>
      </c>
      <c r="X57" s="34" t="s">
        <v>57</v>
      </c>
      <c r="Y57" s="16"/>
      <c r="Z57" s="25" t="s">
        <v>123</v>
      </c>
      <c r="AA57" s="34" t="s">
        <v>124</v>
      </c>
      <c r="AB57" s="16" t="s">
        <v>97</v>
      </c>
      <c r="AC57" s="16" t="s">
        <v>112</v>
      </c>
      <c r="AD57" s="16"/>
      <c r="AE57" s="39" t="s">
        <v>246</v>
      </c>
      <c r="AF57" s="38" t="s">
        <v>149</v>
      </c>
      <c r="AG57" s="38">
        <v>2</v>
      </c>
      <c r="AH57" s="16">
        <v>786</v>
      </c>
      <c r="AI57" s="16">
        <v>0</v>
      </c>
      <c r="AJ57" s="48">
        <v>0</v>
      </c>
      <c r="AK57" s="48">
        <v>0</v>
      </c>
      <c r="AL57" s="49">
        <f t="shared" si="0"/>
        <v>786</v>
      </c>
      <c r="AM57" s="16" t="s">
        <v>31</v>
      </c>
      <c r="AN57" s="16"/>
      <c r="AO57" s="16"/>
      <c r="AP57" s="16"/>
      <c r="AQ57" s="16"/>
      <c r="AR57" s="16"/>
      <c r="AS57" s="16"/>
      <c r="AT57" s="16"/>
      <c r="AU57" s="16"/>
      <c r="AV57" s="38" t="s">
        <v>32</v>
      </c>
      <c r="AW57" s="38" t="s">
        <v>31</v>
      </c>
      <c r="AX57" s="38" t="s">
        <v>31</v>
      </c>
      <c r="AY57" s="38" t="s">
        <v>31</v>
      </c>
      <c r="AZ57" s="38" t="s">
        <v>33</v>
      </c>
      <c r="BA57" s="38" t="s">
        <v>32</v>
      </c>
      <c r="BB57" s="56">
        <v>45636</v>
      </c>
      <c r="BC57" s="56">
        <v>45658</v>
      </c>
    </row>
    <row r="58" spans="1:55" s="50" customFormat="1">
      <c r="A58" s="25">
        <f t="shared" si="1"/>
        <v>56</v>
      </c>
      <c r="B58" s="16"/>
      <c r="C58" s="25" t="s">
        <v>67</v>
      </c>
      <c r="D58" s="25" t="s">
        <v>68</v>
      </c>
      <c r="E58" s="25" t="s">
        <v>56</v>
      </c>
      <c r="F58" s="25" t="s">
        <v>271</v>
      </c>
      <c r="G58" s="25" t="s">
        <v>64</v>
      </c>
      <c r="H58" s="25" t="s">
        <v>62</v>
      </c>
      <c r="I58" s="16"/>
      <c r="J58" s="16"/>
      <c r="K58" s="38" t="s">
        <v>31</v>
      </c>
      <c r="L58" s="16"/>
      <c r="M58" s="25" t="s">
        <v>69</v>
      </c>
      <c r="N58" s="34">
        <v>7642630261</v>
      </c>
      <c r="O58" s="25"/>
      <c r="P58" s="25" t="s">
        <v>70</v>
      </c>
      <c r="Q58" s="34" t="s">
        <v>71</v>
      </c>
      <c r="R58" s="25" t="s">
        <v>72</v>
      </c>
      <c r="S58" s="25" t="s">
        <v>57</v>
      </c>
      <c r="T58" s="25" t="s">
        <v>73</v>
      </c>
      <c r="U58" s="25" t="s">
        <v>70</v>
      </c>
      <c r="V58" s="25" t="s">
        <v>71</v>
      </c>
      <c r="W58" s="25" t="s">
        <v>72</v>
      </c>
      <c r="X58" s="34" t="s">
        <v>57</v>
      </c>
      <c r="Y58" s="16"/>
      <c r="Z58" s="25" t="s">
        <v>125</v>
      </c>
      <c r="AA58" s="34" t="s">
        <v>70</v>
      </c>
      <c r="AB58" s="16" t="s">
        <v>126</v>
      </c>
      <c r="AC58" s="16"/>
      <c r="AD58" s="16"/>
      <c r="AE58" s="39" t="s">
        <v>247</v>
      </c>
      <c r="AF58" s="38" t="s">
        <v>149</v>
      </c>
      <c r="AG58" s="38">
        <v>1</v>
      </c>
      <c r="AH58" s="16">
        <v>1674</v>
      </c>
      <c r="AI58" s="16">
        <v>0</v>
      </c>
      <c r="AJ58" s="48">
        <v>0</v>
      </c>
      <c r="AK58" s="48">
        <v>0</v>
      </c>
      <c r="AL58" s="49">
        <f t="shared" si="0"/>
        <v>1674</v>
      </c>
      <c r="AM58" s="16" t="s">
        <v>31</v>
      </c>
      <c r="AN58" s="16"/>
      <c r="AO58" s="16"/>
      <c r="AP58" s="16"/>
      <c r="AQ58" s="16"/>
      <c r="AR58" s="16"/>
      <c r="AS58" s="16"/>
      <c r="AT58" s="16"/>
      <c r="AU58" s="16"/>
      <c r="AV58" s="38" t="s">
        <v>32</v>
      </c>
      <c r="AW58" s="38" t="s">
        <v>31</v>
      </c>
      <c r="AX58" s="38" t="s">
        <v>31</v>
      </c>
      <c r="AY58" s="38" t="s">
        <v>31</v>
      </c>
      <c r="AZ58" s="38" t="s">
        <v>33</v>
      </c>
      <c r="BA58" s="38" t="s">
        <v>32</v>
      </c>
      <c r="BB58" s="56">
        <v>45636</v>
      </c>
      <c r="BC58" s="56">
        <v>45658</v>
      </c>
    </row>
    <row r="59" spans="1:55" s="50" customFormat="1">
      <c r="A59" s="25">
        <f t="shared" si="1"/>
        <v>57</v>
      </c>
      <c r="B59" s="16"/>
      <c r="C59" s="25" t="s">
        <v>67</v>
      </c>
      <c r="D59" s="25" t="s">
        <v>68</v>
      </c>
      <c r="E59" s="25" t="s">
        <v>56</v>
      </c>
      <c r="F59" s="25" t="s">
        <v>271</v>
      </c>
      <c r="G59" s="25" t="s">
        <v>64</v>
      </c>
      <c r="H59" s="25" t="s">
        <v>62</v>
      </c>
      <c r="I59" s="16"/>
      <c r="J59" s="16"/>
      <c r="K59" s="38" t="s">
        <v>31</v>
      </c>
      <c r="L59" s="16"/>
      <c r="M59" s="25" t="s">
        <v>69</v>
      </c>
      <c r="N59" s="34">
        <v>7642630261</v>
      </c>
      <c r="O59" s="25"/>
      <c r="P59" s="25" t="s">
        <v>70</v>
      </c>
      <c r="Q59" s="34" t="s">
        <v>71</v>
      </c>
      <c r="R59" s="25" t="s">
        <v>72</v>
      </c>
      <c r="S59" s="25" t="s">
        <v>57</v>
      </c>
      <c r="T59" s="25" t="s">
        <v>73</v>
      </c>
      <c r="U59" s="25" t="s">
        <v>70</v>
      </c>
      <c r="V59" s="25" t="s">
        <v>71</v>
      </c>
      <c r="W59" s="25" t="s">
        <v>72</v>
      </c>
      <c r="X59" s="34" t="s">
        <v>57</v>
      </c>
      <c r="Y59" s="16"/>
      <c r="Z59" s="25" t="s">
        <v>127</v>
      </c>
      <c r="AA59" s="34" t="s">
        <v>70</v>
      </c>
      <c r="AB59" s="16" t="s">
        <v>126</v>
      </c>
      <c r="AC59" s="16"/>
      <c r="AD59" s="16"/>
      <c r="AE59" s="39" t="s">
        <v>248</v>
      </c>
      <c r="AF59" s="38" t="s">
        <v>149</v>
      </c>
      <c r="AG59" s="38">
        <v>2</v>
      </c>
      <c r="AH59" s="16">
        <v>250</v>
      </c>
      <c r="AI59" s="16">
        <v>0</v>
      </c>
      <c r="AJ59" s="48">
        <v>0</v>
      </c>
      <c r="AK59" s="48">
        <v>0</v>
      </c>
      <c r="AL59" s="49">
        <f t="shared" si="0"/>
        <v>250</v>
      </c>
      <c r="AM59" s="16" t="s">
        <v>31</v>
      </c>
      <c r="AN59" s="16"/>
      <c r="AO59" s="16"/>
      <c r="AP59" s="16"/>
      <c r="AQ59" s="16"/>
      <c r="AR59" s="16"/>
      <c r="AS59" s="16"/>
      <c r="AT59" s="16"/>
      <c r="AU59" s="16"/>
      <c r="AV59" s="38" t="s">
        <v>32</v>
      </c>
      <c r="AW59" s="38" t="s">
        <v>31</v>
      </c>
      <c r="AX59" s="38" t="s">
        <v>31</v>
      </c>
      <c r="AY59" s="38" t="s">
        <v>31</v>
      </c>
      <c r="AZ59" s="38" t="s">
        <v>33</v>
      </c>
      <c r="BA59" s="38" t="s">
        <v>32</v>
      </c>
      <c r="BB59" s="56">
        <v>45636</v>
      </c>
      <c r="BC59" s="56">
        <v>45658</v>
      </c>
    </row>
    <row r="60" spans="1:55" s="50" customFormat="1">
      <c r="A60" s="25">
        <f t="shared" si="1"/>
        <v>58</v>
      </c>
      <c r="B60" s="16"/>
      <c r="C60" s="25" t="s">
        <v>67</v>
      </c>
      <c r="D60" s="25" t="s">
        <v>68</v>
      </c>
      <c r="E60" s="25" t="s">
        <v>56</v>
      </c>
      <c r="F60" s="25" t="s">
        <v>271</v>
      </c>
      <c r="G60" s="25" t="s">
        <v>64</v>
      </c>
      <c r="H60" s="25" t="s">
        <v>62</v>
      </c>
      <c r="I60" s="16"/>
      <c r="J60" s="16"/>
      <c r="K60" s="38" t="s">
        <v>31</v>
      </c>
      <c r="L60" s="16"/>
      <c r="M60" s="25" t="s">
        <v>69</v>
      </c>
      <c r="N60" s="34">
        <v>7642630261</v>
      </c>
      <c r="O60" s="25"/>
      <c r="P60" s="25" t="s">
        <v>70</v>
      </c>
      <c r="Q60" s="34" t="s">
        <v>71</v>
      </c>
      <c r="R60" s="25" t="s">
        <v>72</v>
      </c>
      <c r="S60" s="25" t="s">
        <v>57</v>
      </c>
      <c r="T60" s="25" t="s">
        <v>73</v>
      </c>
      <c r="U60" s="25" t="s">
        <v>70</v>
      </c>
      <c r="V60" s="25" t="s">
        <v>71</v>
      </c>
      <c r="W60" s="25" t="s">
        <v>72</v>
      </c>
      <c r="X60" s="34" t="s">
        <v>57</v>
      </c>
      <c r="Y60" s="16"/>
      <c r="Z60" s="25" t="s">
        <v>128</v>
      </c>
      <c r="AA60" s="34" t="s">
        <v>70</v>
      </c>
      <c r="AB60" s="16" t="s">
        <v>126</v>
      </c>
      <c r="AC60" s="16"/>
      <c r="AD60" s="16"/>
      <c r="AE60" s="39" t="s">
        <v>249</v>
      </c>
      <c r="AF60" s="38" t="s">
        <v>149</v>
      </c>
      <c r="AG60" s="38">
        <v>2</v>
      </c>
      <c r="AH60" s="16">
        <v>354</v>
      </c>
      <c r="AI60" s="16">
        <v>0</v>
      </c>
      <c r="AJ60" s="48">
        <v>0</v>
      </c>
      <c r="AK60" s="48">
        <v>0</v>
      </c>
      <c r="AL60" s="49">
        <f t="shared" si="0"/>
        <v>354</v>
      </c>
      <c r="AM60" s="16" t="s">
        <v>31</v>
      </c>
      <c r="AN60" s="16"/>
      <c r="AO60" s="16"/>
      <c r="AP60" s="16"/>
      <c r="AQ60" s="16"/>
      <c r="AR60" s="16"/>
      <c r="AS60" s="16"/>
      <c r="AT60" s="16"/>
      <c r="AU60" s="16"/>
      <c r="AV60" s="38" t="s">
        <v>32</v>
      </c>
      <c r="AW60" s="38" t="s">
        <v>31</v>
      </c>
      <c r="AX60" s="38" t="s">
        <v>31</v>
      </c>
      <c r="AY60" s="38" t="s">
        <v>31</v>
      </c>
      <c r="AZ60" s="38" t="s">
        <v>33</v>
      </c>
      <c r="BA60" s="38" t="s">
        <v>32</v>
      </c>
      <c r="BB60" s="56">
        <v>45636</v>
      </c>
      <c r="BC60" s="56">
        <v>45658</v>
      </c>
    </row>
    <row r="61" spans="1:55" s="50" customFormat="1">
      <c r="A61" s="25">
        <f t="shared" si="1"/>
        <v>59</v>
      </c>
      <c r="B61" s="16"/>
      <c r="C61" s="25" t="s">
        <v>67</v>
      </c>
      <c r="D61" s="25" t="s">
        <v>68</v>
      </c>
      <c r="E61" s="25" t="s">
        <v>56</v>
      </c>
      <c r="F61" s="25" t="s">
        <v>271</v>
      </c>
      <c r="G61" s="25" t="s">
        <v>64</v>
      </c>
      <c r="H61" s="25" t="s">
        <v>62</v>
      </c>
      <c r="I61" s="16"/>
      <c r="J61" s="16"/>
      <c r="K61" s="38" t="s">
        <v>31</v>
      </c>
      <c r="L61" s="16"/>
      <c r="M61" s="25" t="s">
        <v>69</v>
      </c>
      <c r="N61" s="34">
        <v>7642630261</v>
      </c>
      <c r="O61" s="25"/>
      <c r="P61" s="25" t="s">
        <v>70</v>
      </c>
      <c r="Q61" s="34" t="s">
        <v>71</v>
      </c>
      <c r="R61" s="25" t="s">
        <v>72</v>
      </c>
      <c r="S61" s="25" t="s">
        <v>57</v>
      </c>
      <c r="T61" s="25" t="s">
        <v>73</v>
      </c>
      <c r="U61" s="25" t="s">
        <v>70</v>
      </c>
      <c r="V61" s="25" t="s">
        <v>71</v>
      </c>
      <c r="W61" s="25" t="s">
        <v>72</v>
      </c>
      <c r="X61" s="34" t="s">
        <v>57</v>
      </c>
      <c r="Y61" s="16"/>
      <c r="Z61" s="25" t="s">
        <v>129</v>
      </c>
      <c r="AA61" s="34" t="s">
        <v>70</v>
      </c>
      <c r="AB61" s="16" t="s">
        <v>94</v>
      </c>
      <c r="AC61" s="16"/>
      <c r="AD61" s="16"/>
      <c r="AE61" s="39" t="s">
        <v>250</v>
      </c>
      <c r="AF61" s="38" t="s">
        <v>149</v>
      </c>
      <c r="AG61" s="38">
        <v>2</v>
      </c>
      <c r="AH61" s="16">
        <v>557</v>
      </c>
      <c r="AI61" s="16">
        <v>0</v>
      </c>
      <c r="AJ61" s="48">
        <v>0</v>
      </c>
      <c r="AK61" s="48">
        <v>0</v>
      </c>
      <c r="AL61" s="49">
        <f t="shared" si="0"/>
        <v>557</v>
      </c>
      <c r="AM61" s="16" t="s">
        <v>31</v>
      </c>
      <c r="AN61" s="16"/>
      <c r="AO61" s="16"/>
      <c r="AP61" s="16"/>
      <c r="AQ61" s="16"/>
      <c r="AR61" s="16"/>
      <c r="AS61" s="16"/>
      <c r="AT61" s="16"/>
      <c r="AU61" s="16"/>
      <c r="AV61" s="38" t="s">
        <v>32</v>
      </c>
      <c r="AW61" s="38" t="s">
        <v>31</v>
      </c>
      <c r="AX61" s="38" t="s">
        <v>31</v>
      </c>
      <c r="AY61" s="38" t="s">
        <v>31</v>
      </c>
      <c r="AZ61" s="38" t="s">
        <v>33</v>
      </c>
      <c r="BA61" s="38" t="s">
        <v>32</v>
      </c>
      <c r="BB61" s="56">
        <v>45636</v>
      </c>
      <c r="BC61" s="56">
        <v>45658</v>
      </c>
    </row>
    <row r="62" spans="1:55" s="50" customFormat="1">
      <c r="A62" s="25">
        <f t="shared" si="1"/>
        <v>60</v>
      </c>
      <c r="B62" s="16"/>
      <c r="C62" s="25" t="s">
        <v>67</v>
      </c>
      <c r="D62" s="25" t="s">
        <v>68</v>
      </c>
      <c r="E62" s="25" t="s">
        <v>56</v>
      </c>
      <c r="F62" s="25" t="s">
        <v>271</v>
      </c>
      <c r="G62" s="25" t="s">
        <v>64</v>
      </c>
      <c r="H62" s="25" t="s">
        <v>62</v>
      </c>
      <c r="I62" s="16"/>
      <c r="J62" s="16"/>
      <c r="K62" s="38" t="s">
        <v>31</v>
      </c>
      <c r="L62" s="16"/>
      <c r="M62" s="25" t="s">
        <v>69</v>
      </c>
      <c r="N62" s="34">
        <v>7642630261</v>
      </c>
      <c r="O62" s="25"/>
      <c r="P62" s="25" t="s">
        <v>70</v>
      </c>
      <c r="Q62" s="34" t="s">
        <v>71</v>
      </c>
      <c r="R62" s="25" t="s">
        <v>72</v>
      </c>
      <c r="S62" s="25" t="s">
        <v>57</v>
      </c>
      <c r="T62" s="25" t="s">
        <v>73</v>
      </c>
      <c r="U62" s="25" t="s">
        <v>70</v>
      </c>
      <c r="V62" s="25" t="s">
        <v>71</v>
      </c>
      <c r="W62" s="25" t="s">
        <v>72</v>
      </c>
      <c r="X62" s="34" t="s">
        <v>57</v>
      </c>
      <c r="Y62" s="16"/>
      <c r="Z62" s="25" t="s">
        <v>130</v>
      </c>
      <c r="AA62" s="34" t="s">
        <v>70</v>
      </c>
      <c r="AB62" s="16" t="s">
        <v>126</v>
      </c>
      <c r="AC62" s="16"/>
      <c r="AD62" s="16"/>
      <c r="AE62" s="39" t="s">
        <v>251</v>
      </c>
      <c r="AF62" s="38" t="s">
        <v>149</v>
      </c>
      <c r="AG62" s="38">
        <v>2</v>
      </c>
      <c r="AH62" s="16">
        <v>210</v>
      </c>
      <c r="AI62" s="16">
        <v>0</v>
      </c>
      <c r="AJ62" s="48">
        <v>0</v>
      </c>
      <c r="AK62" s="48">
        <v>0</v>
      </c>
      <c r="AL62" s="49">
        <f t="shared" si="0"/>
        <v>210</v>
      </c>
      <c r="AM62" s="16" t="s">
        <v>31</v>
      </c>
      <c r="AN62" s="16"/>
      <c r="AO62" s="16"/>
      <c r="AP62" s="16"/>
      <c r="AQ62" s="16"/>
      <c r="AR62" s="16"/>
      <c r="AS62" s="16"/>
      <c r="AT62" s="16"/>
      <c r="AU62" s="16"/>
      <c r="AV62" s="38" t="s">
        <v>32</v>
      </c>
      <c r="AW62" s="38" t="s">
        <v>31</v>
      </c>
      <c r="AX62" s="38" t="s">
        <v>31</v>
      </c>
      <c r="AY62" s="38" t="s">
        <v>31</v>
      </c>
      <c r="AZ62" s="38" t="s">
        <v>33</v>
      </c>
      <c r="BA62" s="38" t="s">
        <v>32</v>
      </c>
      <c r="BB62" s="56">
        <v>45636</v>
      </c>
      <c r="BC62" s="56">
        <v>45658</v>
      </c>
    </row>
    <row r="63" spans="1:55" s="50" customFormat="1">
      <c r="A63" s="25">
        <f t="shared" si="1"/>
        <v>61</v>
      </c>
      <c r="B63" s="16"/>
      <c r="C63" s="25" t="s">
        <v>67</v>
      </c>
      <c r="D63" s="25" t="s">
        <v>68</v>
      </c>
      <c r="E63" s="25" t="s">
        <v>56</v>
      </c>
      <c r="F63" s="25" t="s">
        <v>271</v>
      </c>
      <c r="G63" s="25" t="s">
        <v>64</v>
      </c>
      <c r="H63" s="25" t="s">
        <v>62</v>
      </c>
      <c r="I63" s="16"/>
      <c r="J63" s="16"/>
      <c r="K63" s="38" t="s">
        <v>31</v>
      </c>
      <c r="L63" s="16"/>
      <c r="M63" s="25" t="s">
        <v>69</v>
      </c>
      <c r="N63" s="34">
        <v>7642630261</v>
      </c>
      <c r="O63" s="25"/>
      <c r="P63" s="25" t="s">
        <v>70</v>
      </c>
      <c r="Q63" s="34" t="s">
        <v>71</v>
      </c>
      <c r="R63" s="25" t="s">
        <v>72</v>
      </c>
      <c r="S63" s="25" t="s">
        <v>57</v>
      </c>
      <c r="T63" s="25" t="s">
        <v>73</v>
      </c>
      <c r="U63" s="25" t="s">
        <v>70</v>
      </c>
      <c r="V63" s="25" t="s">
        <v>71</v>
      </c>
      <c r="W63" s="25" t="s">
        <v>72</v>
      </c>
      <c r="X63" s="34" t="s">
        <v>57</v>
      </c>
      <c r="Y63" s="16"/>
      <c r="Z63" s="25" t="s">
        <v>131</v>
      </c>
      <c r="AA63" s="34" t="s">
        <v>70</v>
      </c>
      <c r="AB63" s="16" t="s">
        <v>71</v>
      </c>
      <c r="AC63" s="16" t="s">
        <v>132</v>
      </c>
      <c r="AD63" s="16"/>
      <c r="AE63" s="39" t="s">
        <v>252</v>
      </c>
      <c r="AF63" s="38" t="s">
        <v>149</v>
      </c>
      <c r="AG63" s="38">
        <v>2</v>
      </c>
      <c r="AH63" s="16">
        <v>1656</v>
      </c>
      <c r="AI63" s="16">
        <v>0</v>
      </c>
      <c r="AJ63" s="48">
        <v>0</v>
      </c>
      <c r="AK63" s="48">
        <v>0</v>
      </c>
      <c r="AL63" s="49">
        <f t="shared" si="0"/>
        <v>1656</v>
      </c>
      <c r="AM63" s="16" t="s">
        <v>31</v>
      </c>
      <c r="AN63" s="16"/>
      <c r="AO63" s="16"/>
      <c r="AP63" s="16"/>
      <c r="AQ63" s="16"/>
      <c r="AR63" s="16"/>
      <c r="AS63" s="16"/>
      <c r="AT63" s="16"/>
      <c r="AU63" s="16"/>
      <c r="AV63" s="38" t="s">
        <v>32</v>
      </c>
      <c r="AW63" s="38" t="s">
        <v>31</v>
      </c>
      <c r="AX63" s="38" t="s">
        <v>31</v>
      </c>
      <c r="AY63" s="38" t="s">
        <v>31</v>
      </c>
      <c r="AZ63" s="38" t="s">
        <v>33</v>
      </c>
      <c r="BA63" s="38" t="s">
        <v>32</v>
      </c>
      <c r="BB63" s="56">
        <v>45636</v>
      </c>
      <c r="BC63" s="56">
        <v>45658</v>
      </c>
    </row>
    <row r="64" spans="1:55" s="50" customFormat="1">
      <c r="A64" s="25">
        <f t="shared" si="1"/>
        <v>62</v>
      </c>
      <c r="B64" s="16"/>
      <c r="C64" s="25" t="s">
        <v>67</v>
      </c>
      <c r="D64" s="25" t="s">
        <v>68</v>
      </c>
      <c r="E64" s="25" t="s">
        <v>56</v>
      </c>
      <c r="F64" s="25" t="s">
        <v>271</v>
      </c>
      <c r="G64" s="25" t="s">
        <v>64</v>
      </c>
      <c r="H64" s="25" t="s">
        <v>62</v>
      </c>
      <c r="I64" s="16"/>
      <c r="J64" s="16"/>
      <c r="K64" s="38" t="s">
        <v>31</v>
      </c>
      <c r="L64" s="16"/>
      <c r="M64" s="25" t="s">
        <v>69</v>
      </c>
      <c r="N64" s="34">
        <v>7642630261</v>
      </c>
      <c r="O64" s="25"/>
      <c r="P64" s="25" t="s">
        <v>70</v>
      </c>
      <c r="Q64" s="34" t="s">
        <v>71</v>
      </c>
      <c r="R64" s="25" t="s">
        <v>72</v>
      </c>
      <c r="S64" s="25" t="s">
        <v>57</v>
      </c>
      <c r="T64" s="25" t="s">
        <v>73</v>
      </c>
      <c r="U64" s="25" t="s">
        <v>70</v>
      </c>
      <c r="V64" s="25" t="s">
        <v>71</v>
      </c>
      <c r="W64" s="25" t="s">
        <v>72</v>
      </c>
      <c r="X64" s="34" t="s">
        <v>57</v>
      </c>
      <c r="Y64" s="16"/>
      <c r="Z64" s="25" t="s">
        <v>133</v>
      </c>
      <c r="AA64" s="34" t="s">
        <v>70</v>
      </c>
      <c r="AB64" s="16" t="s">
        <v>95</v>
      </c>
      <c r="AC64" s="16"/>
      <c r="AD64" s="16"/>
      <c r="AE64" s="39" t="s">
        <v>253</v>
      </c>
      <c r="AF64" s="38" t="s">
        <v>149</v>
      </c>
      <c r="AG64" s="38">
        <v>2</v>
      </c>
      <c r="AH64" s="16">
        <v>461</v>
      </c>
      <c r="AI64" s="16">
        <v>0</v>
      </c>
      <c r="AJ64" s="48">
        <v>0</v>
      </c>
      <c r="AK64" s="48">
        <v>0</v>
      </c>
      <c r="AL64" s="49">
        <f t="shared" si="0"/>
        <v>461</v>
      </c>
      <c r="AM64" s="16" t="s">
        <v>31</v>
      </c>
      <c r="AN64" s="16"/>
      <c r="AO64" s="16"/>
      <c r="AP64" s="16"/>
      <c r="AQ64" s="16"/>
      <c r="AR64" s="16"/>
      <c r="AS64" s="16"/>
      <c r="AT64" s="16"/>
      <c r="AU64" s="16"/>
      <c r="AV64" s="38" t="s">
        <v>32</v>
      </c>
      <c r="AW64" s="38" t="s">
        <v>31</v>
      </c>
      <c r="AX64" s="38" t="s">
        <v>31</v>
      </c>
      <c r="AY64" s="38" t="s">
        <v>31</v>
      </c>
      <c r="AZ64" s="38" t="s">
        <v>33</v>
      </c>
      <c r="BA64" s="38" t="s">
        <v>32</v>
      </c>
      <c r="BB64" s="56">
        <v>45636</v>
      </c>
      <c r="BC64" s="56">
        <v>45658</v>
      </c>
    </row>
    <row r="65" spans="1:55" s="50" customFormat="1">
      <c r="A65" s="25">
        <f t="shared" si="1"/>
        <v>63</v>
      </c>
      <c r="B65" s="16"/>
      <c r="C65" s="25" t="s">
        <v>67</v>
      </c>
      <c r="D65" s="25" t="s">
        <v>68</v>
      </c>
      <c r="E65" s="25" t="s">
        <v>56</v>
      </c>
      <c r="F65" s="25" t="s">
        <v>271</v>
      </c>
      <c r="G65" s="25" t="s">
        <v>64</v>
      </c>
      <c r="H65" s="25" t="s">
        <v>62</v>
      </c>
      <c r="I65" s="16"/>
      <c r="J65" s="16"/>
      <c r="K65" s="38" t="s">
        <v>31</v>
      </c>
      <c r="L65" s="16"/>
      <c r="M65" s="25" t="s">
        <v>69</v>
      </c>
      <c r="N65" s="34">
        <v>7642630261</v>
      </c>
      <c r="O65" s="25"/>
      <c r="P65" s="25" t="s">
        <v>70</v>
      </c>
      <c r="Q65" s="34" t="s">
        <v>71</v>
      </c>
      <c r="R65" s="25" t="s">
        <v>72</v>
      </c>
      <c r="S65" s="25" t="s">
        <v>57</v>
      </c>
      <c r="T65" s="25" t="s">
        <v>73</v>
      </c>
      <c r="U65" s="25" t="s">
        <v>70</v>
      </c>
      <c r="V65" s="25" t="s">
        <v>71</v>
      </c>
      <c r="W65" s="25" t="s">
        <v>72</v>
      </c>
      <c r="X65" s="34" t="s">
        <v>57</v>
      </c>
      <c r="Y65" s="16"/>
      <c r="Z65" s="25" t="s">
        <v>77</v>
      </c>
      <c r="AA65" s="34" t="s">
        <v>70</v>
      </c>
      <c r="AB65" s="16" t="s">
        <v>71</v>
      </c>
      <c r="AC65" s="16" t="s">
        <v>134</v>
      </c>
      <c r="AD65" s="16" t="s">
        <v>135</v>
      </c>
      <c r="AE65" s="39" t="s">
        <v>254</v>
      </c>
      <c r="AF65" s="38" t="s">
        <v>150</v>
      </c>
      <c r="AG65" s="51">
        <v>15</v>
      </c>
      <c r="AH65" s="16">
        <v>35</v>
      </c>
      <c r="AI65" s="16">
        <v>0</v>
      </c>
      <c r="AJ65" s="48">
        <v>0</v>
      </c>
      <c r="AK65" s="48">
        <v>0</v>
      </c>
      <c r="AL65" s="49">
        <f t="shared" si="0"/>
        <v>35</v>
      </c>
      <c r="AM65" s="16" t="s">
        <v>31</v>
      </c>
      <c r="AN65" s="16"/>
      <c r="AO65" s="16"/>
      <c r="AP65" s="16"/>
      <c r="AQ65" s="16"/>
      <c r="AR65" s="16"/>
      <c r="AS65" s="16"/>
      <c r="AT65" s="16"/>
      <c r="AU65" s="16"/>
      <c r="AV65" s="38" t="s">
        <v>32</v>
      </c>
      <c r="AW65" s="38" t="s">
        <v>31</v>
      </c>
      <c r="AX65" s="38" t="s">
        <v>31</v>
      </c>
      <c r="AY65" s="38" t="s">
        <v>31</v>
      </c>
      <c r="AZ65" s="38" t="s">
        <v>33</v>
      </c>
      <c r="BA65" s="38" t="s">
        <v>32</v>
      </c>
      <c r="BB65" s="56">
        <v>45636</v>
      </c>
      <c r="BC65" s="56">
        <v>45658</v>
      </c>
    </row>
    <row r="66" spans="1:55">
      <c r="A66" s="25">
        <f t="shared" si="1"/>
        <v>64</v>
      </c>
      <c r="B66" s="16"/>
      <c r="C66" s="25" t="s">
        <v>67</v>
      </c>
      <c r="D66" s="25" t="s">
        <v>68</v>
      </c>
      <c r="E66" s="25" t="s">
        <v>56</v>
      </c>
      <c r="F66" s="25" t="s">
        <v>271</v>
      </c>
      <c r="G66" s="25" t="s">
        <v>64</v>
      </c>
      <c r="H66" s="25" t="s">
        <v>62</v>
      </c>
      <c r="I66" s="16"/>
      <c r="J66" s="16"/>
      <c r="K66" s="38" t="s">
        <v>31</v>
      </c>
      <c r="L66" s="16"/>
      <c r="M66" s="16" t="s">
        <v>69</v>
      </c>
      <c r="N66" s="38">
        <v>7642630261</v>
      </c>
      <c r="O66" s="16"/>
      <c r="P66" s="16" t="s">
        <v>70</v>
      </c>
      <c r="Q66" s="38" t="s">
        <v>71</v>
      </c>
      <c r="R66" s="16" t="s">
        <v>72</v>
      </c>
      <c r="S66" s="16" t="s">
        <v>57</v>
      </c>
      <c r="T66" s="16" t="s">
        <v>73</v>
      </c>
      <c r="U66" s="16" t="s">
        <v>70</v>
      </c>
      <c r="V66" s="16" t="s">
        <v>71</v>
      </c>
      <c r="W66" s="16" t="s">
        <v>72</v>
      </c>
      <c r="X66" s="38" t="s">
        <v>57</v>
      </c>
      <c r="Y66" s="16"/>
      <c r="Z66" s="16" t="s">
        <v>136</v>
      </c>
      <c r="AA66" s="38" t="s">
        <v>70</v>
      </c>
      <c r="AB66" s="16" t="s">
        <v>71</v>
      </c>
      <c r="AC66" s="16" t="s">
        <v>137</v>
      </c>
      <c r="AD66" s="16" t="s">
        <v>138</v>
      </c>
      <c r="AE66" s="39" t="s">
        <v>255</v>
      </c>
      <c r="AF66" s="38" t="s">
        <v>65</v>
      </c>
      <c r="AG66" s="38">
        <v>12</v>
      </c>
      <c r="AH66" s="16">
        <v>96</v>
      </c>
      <c r="AI66" s="16">
        <v>0</v>
      </c>
      <c r="AJ66" s="48">
        <v>0</v>
      </c>
      <c r="AK66" s="48">
        <v>0</v>
      </c>
      <c r="AL66" s="49">
        <f t="shared" si="0"/>
        <v>96</v>
      </c>
      <c r="AM66" s="16" t="s">
        <v>31</v>
      </c>
      <c r="AN66" s="16"/>
      <c r="AO66" s="16"/>
      <c r="AP66" s="16"/>
      <c r="AQ66" s="16"/>
      <c r="AR66" s="16"/>
      <c r="AS66" s="16"/>
      <c r="AT66" s="16"/>
      <c r="AU66" s="16"/>
      <c r="AV66" s="38" t="s">
        <v>32</v>
      </c>
      <c r="AW66" s="38" t="s">
        <v>31</v>
      </c>
      <c r="AX66" s="38" t="s">
        <v>31</v>
      </c>
      <c r="AY66" s="38" t="s">
        <v>31</v>
      </c>
      <c r="AZ66" s="38" t="s">
        <v>33</v>
      </c>
      <c r="BA66" s="38" t="s">
        <v>32</v>
      </c>
      <c r="BB66" s="56">
        <v>45636</v>
      </c>
      <c r="BC66" s="56">
        <v>45658</v>
      </c>
    </row>
    <row r="67" spans="1:55">
      <c r="A67" s="25">
        <f t="shared" si="1"/>
        <v>65</v>
      </c>
      <c r="B67" s="16"/>
      <c r="C67" s="25" t="s">
        <v>67</v>
      </c>
      <c r="D67" s="25" t="s">
        <v>68</v>
      </c>
      <c r="E67" s="25" t="s">
        <v>56</v>
      </c>
      <c r="F67" s="25" t="s">
        <v>271</v>
      </c>
      <c r="G67" s="25" t="s">
        <v>64</v>
      </c>
      <c r="H67" s="25" t="s">
        <v>62</v>
      </c>
      <c r="I67" s="16"/>
      <c r="J67" s="16"/>
      <c r="K67" s="38" t="s">
        <v>31</v>
      </c>
      <c r="L67" s="16"/>
      <c r="M67" s="16" t="s">
        <v>69</v>
      </c>
      <c r="N67" s="38">
        <v>7642630261</v>
      </c>
      <c r="O67" s="16"/>
      <c r="P67" s="16" t="s">
        <v>70</v>
      </c>
      <c r="Q67" s="38" t="s">
        <v>71</v>
      </c>
      <c r="R67" s="16" t="s">
        <v>72</v>
      </c>
      <c r="S67" s="16" t="s">
        <v>57</v>
      </c>
      <c r="T67" s="16" t="s">
        <v>73</v>
      </c>
      <c r="U67" s="16" t="s">
        <v>70</v>
      </c>
      <c r="V67" s="16" t="s">
        <v>71</v>
      </c>
      <c r="W67" s="16" t="s">
        <v>72</v>
      </c>
      <c r="X67" s="38" t="s">
        <v>57</v>
      </c>
      <c r="Y67" s="16"/>
      <c r="Z67" s="16" t="s">
        <v>139</v>
      </c>
      <c r="AA67" s="38" t="s">
        <v>70</v>
      </c>
      <c r="AB67" s="16" t="s">
        <v>109</v>
      </c>
      <c r="AC67" s="16"/>
      <c r="AD67" s="16" t="s">
        <v>140</v>
      </c>
      <c r="AE67" s="39" t="s">
        <v>256</v>
      </c>
      <c r="AF67" s="38" t="s">
        <v>65</v>
      </c>
      <c r="AG67" s="38">
        <v>11</v>
      </c>
      <c r="AH67" s="16">
        <v>617</v>
      </c>
      <c r="AI67" s="16">
        <v>0</v>
      </c>
      <c r="AJ67" s="48">
        <v>0</v>
      </c>
      <c r="AK67" s="48">
        <v>0</v>
      </c>
      <c r="AL67" s="49">
        <f t="shared" si="0"/>
        <v>617</v>
      </c>
      <c r="AM67" s="16" t="s">
        <v>31</v>
      </c>
      <c r="AN67" s="16"/>
      <c r="AO67" s="16"/>
      <c r="AP67" s="16"/>
      <c r="AQ67" s="16"/>
      <c r="AR67" s="16"/>
      <c r="AS67" s="16"/>
      <c r="AT67" s="16"/>
      <c r="AU67" s="16"/>
      <c r="AV67" s="38" t="s">
        <v>32</v>
      </c>
      <c r="AW67" s="38" t="s">
        <v>31</v>
      </c>
      <c r="AX67" s="38" t="s">
        <v>31</v>
      </c>
      <c r="AY67" s="38" t="s">
        <v>31</v>
      </c>
      <c r="AZ67" s="38" t="s">
        <v>33</v>
      </c>
      <c r="BA67" s="38" t="s">
        <v>32</v>
      </c>
      <c r="BB67" s="56">
        <v>45636</v>
      </c>
      <c r="BC67" s="56">
        <v>45658</v>
      </c>
    </row>
    <row r="68" spans="1:55">
      <c r="A68" s="25">
        <f t="shared" si="1"/>
        <v>66</v>
      </c>
      <c r="B68" s="16"/>
      <c r="C68" s="25" t="s">
        <v>67</v>
      </c>
      <c r="D68" s="25" t="s">
        <v>68</v>
      </c>
      <c r="E68" s="25" t="s">
        <v>56</v>
      </c>
      <c r="F68" s="25" t="s">
        <v>271</v>
      </c>
      <c r="G68" s="25" t="s">
        <v>64</v>
      </c>
      <c r="H68" s="25" t="s">
        <v>62</v>
      </c>
      <c r="I68" s="16"/>
      <c r="J68" s="16"/>
      <c r="K68" s="38" t="s">
        <v>31</v>
      </c>
      <c r="L68" s="16"/>
      <c r="M68" s="16" t="s">
        <v>69</v>
      </c>
      <c r="N68" s="38">
        <v>7642630261</v>
      </c>
      <c r="O68" s="16"/>
      <c r="P68" s="16" t="s">
        <v>70</v>
      </c>
      <c r="Q68" s="38" t="s">
        <v>71</v>
      </c>
      <c r="R68" s="16" t="s">
        <v>72</v>
      </c>
      <c r="S68" s="16" t="s">
        <v>57</v>
      </c>
      <c r="T68" s="16" t="s">
        <v>73</v>
      </c>
      <c r="U68" s="16" t="s">
        <v>70</v>
      </c>
      <c r="V68" s="16" t="s">
        <v>71</v>
      </c>
      <c r="W68" s="16" t="s">
        <v>72</v>
      </c>
      <c r="X68" s="38" t="s">
        <v>57</v>
      </c>
      <c r="Y68" s="16"/>
      <c r="Z68" s="16" t="s">
        <v>139</v>
      </c>
      <c r="AA68" s="38" t="s">
        <v>70</v>
      </c>
      <c r="AB68" s="16" t="s">
        <v>71</v>
      </c>
      <c r="AC68" s="16" t="s">
        <v>141</v>
      </c>
      <c r="AD68" s="16" t="s">
        <v>142</v>
      </c>
      <c r="AE68" s="39" t="s">
        <v>257</v>
      </c>
      <c r="AF68" s="38" t="s">
        <v>65</v>
      </c>
      <c r="AG68" s="38">
        <v>16</v>
      </c>
      <c r="AH68" s="16">
        <v>1783</v>
      </c>
      <c r="AI68" s="16">
        <v>0</v>
      </c>
      <c r="AJ68" s="48">
        <v>0</v>
      </c>
      <c r="AK68" s="48">
        <v>0</v>
      </c>
      <c r="AL68" s="49">
        <f t="shared" ref="AL68:AL72" si="2">SUM(AH68:AK68)</f>
        <v>1783</v>
      </c>
      <c r="AM68" s="16" t="s">
        <v>31</v>
      </c>
      <c r="AN68" s="16"/>
      <c r="AO68" s="16"/>
      <c r="AP68" s="16"/>
      <c r="AQ68" s="16"/>
      <c r="AR68" s="16"/>
      <c r="AS68" s="16"/>
      <c r="AT68" s="16"/>
      <c r="AU68" s="16"/>
      <c r="AV68" s="38" t="s">
        <v>32</v>
      </c>
      <c r="AW68" s="38" t="s">
        <v>31</v>
      </c>
      <c r="AX68" s="38" t="s">
        <v>31</v>
      </c>
      <c r="AY68" s="38" t="s">
        <v>31</v>
      </c>
      <c r="AZ68" s="38" t="s">
        <v>33</v>
      </c>
      <c r="BA68" s="38" t="s">
        <v>32</v>
      </c>
      <c r="BB68" s="56">
        <v>45636</v>
      </c>
      <c r="BC68" s="56">
        <v>45658</v>
      </c>
    </row>
    <row r="69" spans="1:55">
      <c r="A69" s="25">
        <f t="shared" ref="A69:A75" si="3">A68+1</f>
        <v>67</v>
      </c>
      <c r="B69" s="16"/>
      <c r="C69" s="25" t="s">
        <v>67</v>
      </c>
      <c r="D69" s="25" t="s">
        <v>68</v>
      </c>
      <c r="E69" s="25" t="s">
        <v>56</v>
      </c>
      <c r="F69" s="25" t="s">
        <v>271</v>
      </c>
      <c r="G69" s="25" t="s">
        <v>64</v>
      </c>
      <c r="H69" s="25" t="s">
        <v>62</v>
      </c>
      <c r="I69" s="16"/>
      <c r="J69" s="16"/>
      <c r="K69" s="38" t="s">
        <v>31</v>
      </c>
      <c r="L69" s="16"/>
      <c r="M69" s="16" t="s">
        <v>69</v>
      </c>
      <c r="N69" s="38">
        <v>7642630261</v>
      </c>
      <c r="O69" s="16"/>
      <c r="P69" s="16" t="s">
        <v>70</v>
      </c>
      <c r="Q69" s="38" t="s">
        <v>71</v>
      </c>
      <c r="R69" s="16" t="s">
        <v>72</v>
      </c>
      <c r="S69" s="16" t="s">
        <v>57</v>
      </c>
      <c r="T69" s="16" t="s">
        <v>73</v>
      </c>
      <c r="U69" s="16" t="s">
        <v>70</v>
      </c>
      <c r="V69" s="16" t="s">
        <v>71</v>
      </c>
      <c r="W69" s="16" t="s">
        <v>72</v>
      </c>
      <c r="X69" s="38" t="s">
        <v>57</v>
      </c>
      <c r="Y69" s="16"/>
      <c r="Z69" s="16" t="s">
        <v>143</v>
      </c>
      <c r="AA69" s="38" t="s">
        <v>70</v>
      </c>
      <c r="AB69" s="16" t="s">
        <v>105</v>
      </c>
      <c r="AC69" s="16"/>
      <c r="AD69" s="16" t="s">
        <v>144</v>
      </c>
      <c r="AE69" s="39" t="s">
        <v>258</v>
      </c>
      <c r="AF69" s="38" t="s">
        <v>65</v>
      </c>
      <c r="AG69" s="38">
        <v>5</v>
      </c>
      <c r="AH69" s="16">
        <v>36</v>
      </c>
      <c r="AI69" s="16">
        <v>0</v>
      </c>
      <c r="AJ69" s="48">
        <v>0</v>
      </c>
      <c r="AK69" s="48">
        <v>0</v>
      </c>
      <c r="AL69" s="49">
        <f t="shared" si="2"/>
        <v>36</v>
      </c>
      <c r="AM69" s="16" t="s">
        <v>31</v>
      </c>
      <c r="AN69" s="16"/>
      <c r="AO69" s="16"/>
      <c r="AP69" s="16"/>
      <c r="AQ69" s="16"/>
      <c r="AR69" s="16"/>
      <c r="AS69" s="16"/>
      <c r="AT69" s="16"/>
      <c r="AU69" s="16"/>
      <c r="AV69" s="38" t="s">
        <v>32</v>
      </c>
      <c r="AW69" s="38" t="s">
        <v>31</v>
      </c>
      <c r="AX69" s="38" t="s">
        <v>31</v>
      </c>
      <c r="AY69" s="38" t="s">
        <v>31</v>
      </c>
      <c r="AZ69" s="38" t="s">
        <v>33</v>
      </c>
      <c r="BA69" s="38" t="s">
        <v>32</v>
      </c>
      <c r="BB69" s="56">
        <v>45636</v>
      </c>
      <c r="BC69" s="56">
        <v>45658</v>
      </c>
    </row>
    <row r="70" spans="1:55">
      <c r="A70" s="25">
        <f t="shared" si="3"/>
        <v>68</v>
      </c>
      <c r="B70" s="16"/>
      <c r="C70" s="25" t="s">
        <v>67</v>
      </c>
      <c r="D70" s="25" t="s">
        <v>68</v>
      </c>
      <c r="E70" s="25" t="s">
        <v>56</v>
      </c>
      <c r="F70" s="25" t="s">
        <v>271</v>
      </c>
      <c r="G70" s="25" t="s">
        <v>64</v>
      </c>
      <c r="H70" s="25" t="s">
        <v>62</v>
      </c>
      <c r="I70" s="16"/>
      <c r="J70" s="16"/>
      <c r="K70" s="38" t="s">
        <v>31</v>
      </c>
      <c r="L70" s="16"/>
      <c r="M70" s="16" t="s">
        <v>69</v>
      </c>
      <c r="N70" s="38">
        <v>7642630261</v>
      </c>
      <c r="O70" s="16"/>
      <c r="P70" s="16" t="s">
        <v>70</v>
      </c>
      <c r="Q70" s="38" t="s">
        <v>71</v>
      </c>
      <c r="R70" s="16" t="s">
        <v>72</v>
      </c>
      <c r="S70" s="16" t="s">
        <v>57</v>
      </c>
      <c r="T70" s="16" t="s">
        <v>73</v>
      </c>
      <c r="U70" s="16" t="s">
        <v>70</v>
      </c>
      <c r="V70" s="16" t="s">
        <v>71</v>
      </c>
      <c r="W70" s="16" t="s">
        <v>72</v>
      </c>
      <c r="X70" s="38" t="s">
        <v>57</v>
      </c>
      <c r="Y70" s="16"/>
      <c r="Z70" s="16" t="s">
        <v>145</v>
      </c>
      <c r="AA70" s="38" t="s">
        <v>70</v>
      </c>
      <c r="AB70" s="16" t="s">
        <v>71</v>
      </c>
      <c r="AC70" s="16" t="s">
        <v>82</v>
      </c>
      <c r="AD70" s="16" t="s">
        <v>146</v>
      </c>
      <c r="AE70" s="39" t="s">
        <v>259</v>
      </c>
      <c r="AF70" s="38" t="s">
        <v>65</v>
      </c>
      <c r="AG70" s="38">
        <v>3</v>
      </c>
      <c r="AH70" s="16">
        <v>0</v>
      </c>
      <c r="AI70" s="16">
        <v>0</v>
      </c>
      <c r="AJ70" s="48">
        <v>0</v>
      </c>
      <c r="AK70" s="48">
        <v>0</v>
      </c>
      <c r="AL70" s="49">
        <f t="shared" si="2"/>
        <v>0</v>
      </c>
      <c r="AM70" s="16" t="s">
        <v>31</v>
      </c>
      <c r="AN70" s="16"/>
      <c r="AO70" s="16"/>
      <c r="AP70" s="16"/>
      <c r="AQ70" s="16"/>
      <c r="AR70" s="16"/>
      <c r="AS70" s="16"/>
      <c r="AT70" s="16"/>
      <c r="AU70" s="16"/>
      <c r="AV70" s="38" t="s">
        <v>32</v>
      </c>
      <c r="AW70" s="38" t="s">
        <v>31</v>
      </c>
      <c r="AX70" s="38" t="s">
        <v>31</v>
      </c>
      <c r="AY70" s="38" t="s">
        <v>31</v>
      </c>
      <c r="AZ70" s="38" t="s">
        <v>33</v>
      </c>
      <c r="BA70" s="38" t="s">
        <v>32</v>
      </c>
      <c r="BB70" s="56">
        <v>45636</v>
      </c>
      <c r="BC70" s="56">
        <v>45658</v>
      </c>
    </row>
    <row r="71" spans="1:55">
      <c r="A71" s="25">
        <f t="shared" si="3"/>
        <v>69</v>
      </c>
      <c r="B71" s="16"/>
      <c r="C71" s="25" t="s">
        <v>67</v>
      </c>
      <c r="D71" s="25" t="s">
        <v>68</v>
      </c>
      <c r="E71" s="25" t="s">
        <v>56</v>
      </c>
      <c r="F71" s="25" t="s">
        <v>271</v>
      </c>
      <c r="G71" s="25" t="s">
        <v>64</v>
      </c>
      <c r="H71" s="25" t="s">
        <v>62</v>
      </c>
      <c r="I71" s="16"/>
      <c r="J71" s="16"/>
      <c r="K71" s="38" t="s">
        <v>31</v>
      </c>
      <c r="L71" s="16"/>
      <c r="M71" s="16" t="s">
        <v>69</v>
      </c>
      <c r="N71" s="38">
        <v>7642630261</v>
      </c>
      <c r="O71" s="16"/>
      <c r="P71" s="16" t="s">
        <v>70</v>
      </c>
      <c r="Q71" s="38" t="s">
        <v>71</v>
      </c>
      <c r="R71" s="16" t="s">
        <v>72</v>
      </c>
      <c r="S71" s="16" t="s">
        <v>57</v>
      </c>
      <c r="T71" s="16" t="s">
        <v>73</v>
      </c>
      <c r="U71" s="16" t="s">
        <v>70</v>
      </c>
      <c r="V71" s="16" t="s">
        <v>71</v>
      </c>
      <c r="W71" s="16" t="s">
        <v>72</v>
      </c>
      <c r="X71" s="38" t="s">
        <v>57</v>
      </c>
      <c r="Y71" s="16"/>
      <c r="Z71" s="16" t="s">
        <v>147</v>
      </c>
      <c r="AA71" s="38" t="s">
        <v>70</v>
      </c>
      <c r="AB71" s="16" t="s">
        <v>71</v>
      </c>
      <c r="AC71" s="16"/>
      <c r="AD71" s="16" t="s">
        <v>148</v>
      </c>
      <c r="AE71" s="39" t="s">
        <v>260</v>
      </c>
      <c r="AF71" s="38" t="s">
        <v>149</v>
      </c>
      <c r="AG71" s="38">
        <v>7</v>
      </c>
      <c r="AH71" s="16">
        <v>3819</v>
      </c>
      <c r="AI71" s="16">
        <v>0</v>
      </c>
      <c r="AJ71" s="48">
        <v>0</v>
      </c>
      <c r="AK71" s="48">
        <v>0</v>
      </c>
      <c r="AL71" s="49">
        <f t="shared" si="2"/>
        <v>3819</v>
      </c>
      <c r="AM71" s="16" t="s">
        <v>31</v>
      </c>
      <c r="AN71" s="16"/>
      <c r="AO71" s="16"/>
      <c r="AP71" s="16"/>
      <c r="AQ71" s="16"/>
      <c r="AR71" s="16"/>
      <c r="AS71" s="16"/>
      <c r="AT71" s="16"/>
      <c r="AU71" s="16"/>
      <c r="AV71" s="38" t="s">
        <v>32</v>
      </c>
      <c r="AW71" s="38" t="s">
        <v>31</v>
      </c>
      <c r="AX71" s="38" t="s">
        <v>31</v>
      </c>
      <c r="AY71" s="38" t="s">
        <v>31</v>
      </c>
      <c r="AZ71" s="38" t="s">
        <v>33</v>
      </c>
      <c r="BA71" s="38" t="s">
        <v>32</v>
      </c>
      <c r="BB71" s="56">
        <v>45636</v>
      </c>
      <c r="BC71" s="56">
        <v>45658</v>
      </c>
    </row>
    <row r="72" spans="1:55" s="50" customFormat="1">
      <c r="A72" s="25">
        <f t="shared" si="3"/>
        <v>70</v>
      </c>
      <c r="B72" s="16"/>
      <c r="C72" s="25" t="s">
        <v>67</v>
      </c>
      <c r="D72" s="25" t="s">
        <v>68</v>
      </c>
      <c r="E72" s="25" t="s">
        <v>56</v>
      </c>
      <c r="F72" s="25" t="s">
        <v>271</v>
      </c>
      <c r="G72" s="25" t="s">
        <v>64</v>
      </c>
      <c r="H72" s="25" t="s">
        <v>62</v>
      </c>
      <c r="I72" s="16"/>
      <c r="J72" s="16"/>
      <c r="K72" s="38" t="s">
        <v>31</v>
      </c>
      <c r="L72" s="16"/>
      <c r="M72" s="25" t="s">
        <v>69</v>
      </c>
      <c r="N72" s="34">
        <v>7642630261</v>
      </c>
      <c r="O72" s="25"/>
      <c r="P72" s="25" t="s">
        <v>70</v>
      </c>
      <c r="Q72" s="34" t="s">
        <v>71</v>
      </c>
      <c r="R72" s="25" t="s">
        <v>72</v>
      </c>
      <c r="S72" s="25" t="s">
        <v>57</v>
      </c>
      <c r="T72" s="25" t="s">
        <v>73</v>
      </c>
      <c r="U72" s="25" t="s">
        <v>70</v>
      </c>
      <c r="V72" s="25" t="s">
        <v>71</v>
      </c>
      <c r="W72" s="25" t="s">
        <v>72</v>
      </c>
      <c r="X72" s="34" t="s">
        <v>57</v>
      </c>
      <c r="Y72" s="25"/>
      <c r="Z72" s="25" t="s">
        <v>261</v>
      </c>
      <c r="AA72" s="34" t="s">
        <v>70</v>
      </c>
      <c r="AB72" s="16" t="s">
        <v>97</v>
      </c>
      <c r="AC72" s="16" t="s">
        <v>112</v>
      </c>
      <c r="AD72" s="16" t="s">
        <v>262</v>
      </c>
      <c r="AE72" s="39" t="s">
        <v>263</v>
      </c>
      <c r="AF72" s="36" t="s">
        <v>149</v>
      </c>
      <c r="AG72" s="37">
        <v>2</v>
      </c>
      <c r="AH72" s="16">
        <v>0</v>
      </c>
      <c r="AI72" s="16">
        <v>0</v>
      </c>
      <c r="AJ72" s="48">
        <v>0</v>
      </c>
      <c r="AK72" s="48">
        <v>0</v>
      </c>
      <c r="AL72" s="49">
        <f t="shared" si="2"/>
        <v>0</v>
      </c>
      <c r="AM72" s="16" t="s">
        <v>31</v>
      </c>
      <c r="AN72" s="16"/>
      <c r="AO72" s="16"/>
      <c r="AP72" s="16"/>
      <c r="AQ72" s="16"/>
      <c r="AR72" s="16"/>
      <c r="AS72" s="16"/>
      <c r="AT72" s="16"/>
      <c r="AU72" s="16"/>
      <c r="AV72" s="38" t="s">
        <v>32</v>
      </c>
      <c r="AW72" s="38" t="s">
        <v>31</v>
      </c>
      <c r="AX72" s="38" t="s">
        <v>31</v>
      </c>
      <c r="AY72" s="38" t="s">
        <v>31</v>
      </c>
      <c r="AZ72" s="38" t="s">
        <v>33</v>
      </c>
      <c r="BA72" s="38" t="s">
        <v>32</v>
      </c>
      <c r="BB72" s="56">
        <v>45636</v>
      </c>
      <c r="BC72" s="56">
        <v>45658</v>
      </c>
    </row>
    <row r="73" spans="1:55" s="50" customFormat="1">
      <c r="A73" s="25">
        <f t="shared" si="3"/>
        <v>71</v>
      </c>
      <c r="B73" s="16"/>
      <c r="C73" s="25" t="s">
        <v>67</v>
      </c>
      <c r="D73" s="25" t="s">
        <v>68</v>
      </c>
      <c r="E73" s="25" t="s">
        <v>56</v>
      </c>
      <c r="F73" s="25" t="s">
        <v>271</v>
      </c>
      <c r="G73" s="25" t="s">
        <v>64</v>
      </c>
      <c r="H73" s="25" t="s">
        <v>62</v>
      </c>
      <c r="I73" s="16"/>
      <c r="J73" s="16"/>
      <c r="K73" s="38" t="s">
        <v>31</v>
      </c>
      <c r="L73" s="16"/>
      <c r="M73" s="25" t="s">
        <v>69</v>
      </c>
      <c r="N73" s="34">
        <v>7642630261</v>
      </c>
      <c r="O73" s="25"/>
      <c r="P73" s="25" t="s">
        <v>70</v>
      </c>
      <c r="Q73" s="34" t="s">
        <v>71</v>
      </c>
      <c r="R73" s="25" t="s">
        <v>72</v>
      </c>
      <c r="S73" s="25" t="s">
        <v>57</v>
      </c>
      <c r="T73" s="25" t="s">
        <v>73</v>
      </c>
      <c r="U73" s="25" t="s">
        <v>70</v>
      </c>
      <c r="V73" s="25" t="s">
        <v>71</v>
      </c>
      <c r="W73" s="25" t="s">
        <v>72</v>
      </c>
      <c r="X73" s="34" t="s">
        <v>57</v>
      </c>
      <c r="Y73" s="25"/>
      <c r="Z73" s="25"/>
      <c r="AA73" s="34" t="s">
        <v>70</v>
      </c>
      <c r="AB73" s="16" t="s">
        <v>264</v>
      </c>
      <c r="AC73" s="16"/>
      <c r="AD73" s="16" t="s">
        <v>265</v>
      </c>
      <c r="AE73" s="39" t="s">
        <v>266</v>
      </c>
      <c r="AF73" s="52" t="s">
        <v>65</v>
      </c>
      <c r="AG73" s="37">
        <v>2</v>
      </c>
      <c r="AH73" s="16">
        <v>33</v>
      </c>
      <c r="AI73" s="16">
        <v>0</v>
      </c>
      <c r="AJ73" s="48">
        <v>0</v>
      </c>
      <c r="AK73" s="48">
        <v>0</v>
      </c>
      <c r="AL73" s="49">
        <f t="shared" ref="AL73:AL74" si="4">SUM(AH73:AK73)</f>
        <v>33</v>
      </c>
      <c r="AM73" s="16" t="s">
        <v>31</v>
      </c>
      <c r="AN73" s="16"/>
      <c r="AO73" s="16"/>
      <c r="AP73" s="16"/>
      <c r="AQ73" s="16"/>
      <c r="AR73" s="16"/>
      <c r="AS73" s="16"/>
      <c r="AT73" s="16"/>
      <c r="AU73" s="16"/>
      <c r="AV73" s="38" t="s">
        <v>32</v>
      </c>
      <c r="AW73" s="38" t="s">
        <v>31</v>
      </c>
      <c r="AX73" s="38" t="s">
        <v>31</v>
      </c>
      <c r="AY73" s="38" t="s">
        <v>31</v>
      </c>
      <c r="AZ73" s="38" t="s">
        <v>33</v>
      </c>
      <c r="BA73" s="38" t="s">
        <v>32</v>
      </c>
      <c r="BB73" s="56">
        <v>45636</v>
      </c>
      <c r="BC73" s="56">
        <v>45658</v>
      </c>
    </row>
    <row r="74" spans="1:55" ht="13.5" customHeight="1">
      <c r="A74" s="25">
        <f t="shared" si="3"/>
        <v>72</v>
      </c>
      <c r="B74" s="16"/>
      <c r="C74" s="25" t="s">
        <v>67</v>
      </c>
      <c r="D74" s="25" t="s">
        <v>68</v>
      </c>
      <c r="E74" s="25" t="s">
        <v>56</v>
      </c>
      <c r="F74" s="25" t="s">
        <v>271</v>
      </c>
      <c r="G74" s="25" t="s">
        <v>64</v>
      </c>
      <c r="H74" s="25" t="s">
        <v>62</v>
      </c>
      <c r="I74" s="16"/>
      <c r="J74" s="16"/>
      <c r="K74" s="38" t="s">
        <v>31</v>
      </c>
      <c r="L74" s="25"/>
      <c r="M74" s="25" t="s">
        <v>69</v>
      </c>
      <c r="N74" s="34">
        <v>7642630261</v>
      </c>
      <c r="O74" s="25"/>
      <c r="P74" s="25" t="s">
        <v>70</v>
      </c>
      <c r="Q74" s="34" t="s">
        <v>71</v>
      </c>
      <c r="R74" s="25" t="s">
        <v>72</v>
      </c>
      <c r="S74" s="25" t="s">
        <v>57</v>
      </c>
      <c r="T74" s="25" t="s">
        <v>73</v>
      </c>
      <c r="U74" s="25" t="s">
        <v>70</v>
      </c>
      <c r="V74" s="25" t="s">
        <v>71</v>
      </c>
      <c r="W74" s="25" t="s">
        <v>72</v>
      </c>
      <c r="X74" s="34" t="s">
        <v>57</v>
      </c>
      <c r="Y74" s="25"/>
      <c r="Z74" s="25" t="s">
        <v>77</v>
      </c>
      <c r="AA74" s="34" t="s">
        <v>70</v>
      </c>
      <c r="AB74" s="25" t="s">
        <v>89</v>
      </c>
      <c r="AC74" s="25"/>
      <c r="AD74" s="25">
        <v>176</v>
      </c>
      <c r="AE74" s="47" t="s">
        <v>267</v>
      </c>
      <c r="AF74" s="34" t="s">
        <v>149</v>
      </c>
      <c r="AG74" s="34">
        <v>5</v>
      </c>
      <c r="AH74" s="44">
        <v>0</v>
      </c>
      <c r="AI74" s="44">
        <v>0</v>
      </c>
      <c r="AJ74" s="48">
        <v>0</v>
      </c>
      <c r="AK74" s="48">
        <v>0</v>
      </c>
      <c r="AL74" s="49">
        <f t="shared" si="4"/>
        <v>0</v>
      </c>
      <c r="AM74" s="16" t="s">
        <v>31</v>
      </c>
      <c r="AN74" s="16"/>
      <c r="AO74" s="16"/>
      <c r="AP74" s="16"/>
      <c r="AQ74" s="16"/>
      <c r="AR74" s="16"/>
      <c r="AS74" s="16"/>
      <c r="AT74" s="16"/>
      <c r="AU74" s="16"/>
      <c r="AV74" s="38" t="s">
        <v>32</v>
      </c>
      <c r="AW74" s="38" t="s">
        <v>31</v>
      </c>
      <c r="AX74" s="38" t="s">
        <v>31</v>
      </c>
      <c r="AY74" s="38" t="s">
        <v>31</v>
      </c>
      <c r="AZ74" s="38" t="s">
        <v>33</v>
      </c>
      <c r="BA74" s="38" t="s">
        <v>32</v>
      </c>
      <c r="BB74" s="56">
        <v>45636</v>
      </c>
      <c r="BC74" s="56">
        <v>45658</v>
      </c>
    </row>
    <row r="75" spans="1:55" ht="13.5" customHeight="1">
      <c r="A75" s="25">
        <f t="shared" si="3"/>
        <v>73</v>
      </c>
      <c r="B75" s="16"/>
      <c r="C75" s="25" t="s">
        <v>67</v>
      </c>
      <c r="D75" s="25" t="s">
        <v>68</v>
      </c>
      <c r="E75" s="25" t="s">
        <v>56</v>
      </c>
      <c r="F75" s="25" t="s">
        <v>271</v>
      </c>
      <c r="G75" s="25" t="s">
        <v>64</v>
      </c>
      <c r="H75" s="25" t="s">
        <v>62</v>
      </c>
      <c r="I75" s="16"/>
      <c r="J75" s="16"/>
      <c r="K75" s="38" t="s">
        <v>31</v>
      </c>
      <c r="L75" s="25"/>
      <c r="M75" s="25" t="s">
        <v>69</v>
      </c>
      <c r="N75" s="34">
        <v>7642630261</v>
      </c>
      <c r="O75" s="25"/>
      <c r="P75" s="25" t="s">
        <v>70</v>
      </c>
      <c r="Q75" s="34" t="s">
        <v>71</v>
      </c>
      <c r="R75" s="25" t="s">
        <v>72</v>
      </c>
      <c r="S75" s="25" t="s">
        <v>57</v>
      </c>
      <c r="T75" s="25" t="s">
        <v>73</v>
      </c>
      <c r="U75" s="25" t="s">
        <v>70</v>
      </c>
      <c r="V75" s="25" t="s">
        <v>71</v>
      </c>
      <c r="W75" s="25" t="s">
        <v>72</v>
      </c>
      <c r="X75" s="34" t="s">
        <v>57</v>
      </c>
      <c r="Y75" s="25"/>
      <c r="Z75" s="25" t="s">
        <v>77</v>
      </c>
      <c r="AA75" s="34" t="s">
        <v>70</v>
      </c>
      <c r="AB75" s="25" t="s">
        <v>105</v>
      </c>
      <c r="AC75" s="25"/>
      <c r="AD75" s="40" t="s">
        <v>268</v>
      </c>
      <c r="AE75" s="47" t="s">
        <v>269</v>
      </c>
      <c r="AF75" s="34" t="s">
        <v>149</v>
      </c>
      <c r="AG75" s="34">
        <v>2</v>
      </c>
      <c r="AH75" s="44">
        <v>156</v>
      </c>
      <c r="AI75" s="44">
        <v>0</v>
      </c>
      <c r="AJ75" s="48">
        <v>0</v>
      </c>
      <c r="AK75" s="48">
        <v>0</v>
      </c>
      <c r="AL75" s="49">
        <f t="shared" ref="AL75" si="5">SUM(AH75:AK75)</f>
        <v>156</v>
      </c>
      <c r="AM75" s="16" t="s">
        <v>31</v>
      </c>
      <c r="AN75" s="16"/>
      <c r="AO75" s="16"/>
      <c r="AP75" s="16"/>
      <c r="AQ75" s="16"/>
      <c r="AR75" s="16"/>
      <c r="AS75" s="16"/>
      <c r="AT75" s="16"/>
      <c r="AU75" s="16"/>
      <c r="AV75" s="38" t="s">
        <v>32</v>
      </c>
      <c r="AW75" s="38" t="s">
        <v>31</v>
      </c>
      <c r="AX75" s="38" t="s">
        <v>31</v>
      </c>
      <c r="AY75" s="38" t="s">
        <v>31</v>
      </c>
      <c r="AZ75" s="38" t="s">
        <v>33</v>
      </c>
      <c r="BA75" s="38" t="s">
        <v>32</v>
      </c>
      <c r="BB75" s="56">
        <v>45636</v>
      </c>
      <c r="BC75" s="56">
        <v>45658</v>
      </c>
    </row>
    <row r="76" spans="1:55">
      <c r="AL76" s="54">
        <f>SUM(AL3:AL75)</f>
        <v>337484</v>
      </c>
    </row>
    <row r="77" spans="1:55">
      <c r="AL77" s="55">
        <f>AL76/1000</f>
        <v>337.48399999999998</v>
      </c>
    </row>
  </sheetData>
  <mergeCells count="22">
    <mergeCell ref="BB1:BC1"/>
    <mergeCell ref="AF1:AF2"/>
    <mergeCell ref="L1:L2"/>
    <mergeCell ref="M1:S1"/>
    <mergeCell ref="T1:Y1"/>
    <mergeCell ref="Z1:AE1"/>
    <mergeCell ref="AG1:AG2"/>
    <mergeCell ref="AN1:AS1"/>
    <mergeCell ref="AT1:AU1"/>
    <mergeCell ref="AV1:BA1"/>
    <mergeCell ref="AH1:AL1"/>
    <mergeCell ref="A1:A2"/>
    <mergeCell ref="B1:B2"/>
    <mergeCell ref="C1:C2"/>
    <mergeCell ref="D1:D2"/>
    <mergeCell ref="K1:K2"/>
    <mergeCell ref="F1:F2"/>
    <mergeCell ref="G1:G2"/>
    <mergeCell ref="H1:H2"/>
    <mergeCell ref="E1:E2"/>
    <mergeCell ref="I1:I2"/>
    <mergeCell ref="J1:J2"/>
  </mergeCells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3FCE4-8963-4944-8510-BF91EE9E898F}">
  <sheetPr>
    <tabColor theme="5" tint="0.39997558519241921"/>
  </sheetPr>
  <dimension ref="A1:AR81"/>
  <sheetViews>
    <sheetView tabSelected="1" topLeftCell="C73" zoomScale="85" zoomScaleNormal="85" workbookViewId="0">
      <selection activeCell="F7" sqref="F7"/>
    </sheetView>
  </sheetViews>
  <sheetFormatPr defaultColWidth="8.5" defaultRowHeight="13"/>
  <cols>
    <col min="1" max="1" width="3.08203125" style="8" customWidth="1"/>
    <col min="2" max="2" width="33.58203125" style="8" customWidth="1"/>
    <col min="3" max="3" width="16.08203125" style="8" customWidth="1"/>
    <col min="4" max="4" width="9.25" style="8" customWidth="1"/>
    <col min="5" max="5" width="15.33203125" style="8" customWidth="1"/>
    <col min="6" max="6" width="14" style="8" customWidth="1"/>
    <col min="7" max="7" width="18.5" style="8" customWidth="1"/>
    <col min="8" max="8" width="9.83203125" style="8" customWidth="1"/>
    <col min="9" max="9" width="8.75" style="8" customWidth="1"/>
    <col min="10" max="12" width="6.58203125" style="8" customWidth="1"/>
    <col min="13" max="13" width="5.9140625" style="9" customWidth="1"/>
    <col min="14" max="14" width="8.5" style="8"/>
    <col min="15" max="15" width="7.9140625" style="8" customWidth="1"/>
    <col min="16" max="16" width="8.5" style="8"/>
    <col min="17" max="17" width="9.33203125" style="21" customWidth="1"/>
    <col min="18" max="18" width="9.1640625" style="21" customWidth="1"/>
    <col min="19" max="19" width="10.58203125" style="8" customWidth="1"/>
    <col min="20" max="20" width="10.83203125" style="21" customWidth="1"/>
    <col min="21" max="21" width="9.58203125" style="8" customWidth="1"/>
    <col min="22" max="22" width="8.83203125" style="30" customWidth="1"/>
    <col min="23" max="23" width="8.6640625" style="10" customWidth="1"/>
    <col min="24" max="24" width="8.4140625" style="30" customWidth="1"/>
    <col min="25" max="25" width="9" style="10" customWidth="1"/>
    <col min="26" max="26" width="9.08203125" style="31" customWidth="1"/>
    <col min="27" max="27" width="8.5" style="8"/>
    <col min="28" max="28" width="8.75" style="21" customWidth="1"/>
    <col min="29" max="29" width="8.5" style="8"/>
    <col min="30" max="30" width="8.5" style="21"/>
    <col min="31" max="32" width="8.5" style="8"/>
    <col min="33" max="33" width="8.58203125" style="21" customWidth="1"/>
    <col min="34" max="34" width="8.5" style="8"/>
    <col min="35" max="35" width="9.58203125" style="21" customWidth="1"/>
    <col min="36" max="36" width="9.9140625" style="8" customWidth="1"/>
    <col min="37" max="37" width="8.58203125" style="21" customWidth="1"/>
    <col min="38" max="38" width="9.08203125" style="8" customWidth="1"/>
    <col min="39" max="39" width="12.6640625" style="21" customWidth="1"/>
    <col min="40" max="44" width="11.9140625" style="21" customWidth="1"/>
    <col min="45" max="45" width="9.83203125" style="8" bestFit="1" customWidth="1"/>
    <col min="46" max="16384" width="8.5" style="8"/>
  </cols>
  <sheetData>
    <row r="1" spans="1:44">
      <c r="A1" s="66" t="s">
        <v>156</v>
      </c>
      <c r="B1" s="66"/>
      <c r="C1" s="68" t="s">
        <v>157</v>
      </c>
      <c r="D1" s="69"/>
      <c r="E1" s="70"/>
      <c r="F1" s="7">
        <v>0</v>
      </c>
    </row>
    <row r="2" spans="1:44">
      <c r="A2" s="66"/>
      <c r="B2" s="66"/>
      <c r="C2" s="68" t="s">
        <v>158</v>
      </c>
      <c r="D2" s="69"/>
      <c r="E2" s="70"/>
      <c r="F2" s="42">
        <f>AP81</f>
        <v>81368.477580000021</v>
      </c>
    </row>
    <row r="3" spans="1:44">
      <c r="A3" s="66"/>
      <c r="B3" s="66"/>
      <c r="C3" s="68" t="s">
        <v>159</v>
      </c>
      <c r="D3" s="69"/>
      <c r="E3" s="70"/>
      <c r="F3" s="42">
        <f>AQ81</f>
        <v>18714.749843400001</v>
      </c>
    </row>
    <row r="4" spans="1:44">
      <c r="A4" s="66"/>
      <c r="B4" s="66"/>
      <c r="C4" s="71" t="s">
        <v>160</v>
      </c>
      <c r="D4" s="72"/>
      <c r="E4" s="73"/>
      <c r="F4" s="43">
        <f>AR81</f>
        <v>100083.22742339996</v>
      </c>
    </row>
    <row r="5" spans="1:44">
      <c r="A5" s="67"/>
      <c r="B5" s="67"/>
      <c r="C5" s="74" t="s">
        <v>161</v>
      </c>
      <c r="D5" s="74"/>
      <c r="E5" s="74"/>
      <c r="F5" s="74"/>
      <c r="G5" s="74"/>
    </row>
    <row r="7" spans="1:44" s="20" customFormat="1" ht="104">
      <c r="A7" s="38" t="s">
        <v>58</v>
      </c>
      <c r="B7" s="12" t="s">
        <v>43</v>
      </c>
      <c r="C7" s="12" t="s">
        <v>40</v>
      </c>
      <c r="D7" s="12" t="s">
        <v>13</v>
      </c>
      <c r="E7" s="12" t="s">
        <v>14</v>
      </c>
      <c r="F7" s="12" t="s">
        <v>55</v>
      </c>
      <c r="G7" s="14" t="s">
        <v>6</v>
      </c>
      <c r="H7" s="14" t="s">
        <v>7</v>
      </c>
      <c r="I7" s="15" t="s">
        <v>44</v>
      </c>
      <c r="J7" s="12" t="s">
        <v>50</v>
      </c>
      <c r="K7" s="12" t="s">
        <v>51</v>
      </c>
      <c r="L7" s="12" t="s">
        <v>52</v>
      </c>
      <c r="M7" s="12" t="s">
        <v>53</v>
      </c>
      <c r="N7" s="15" t="s">
        <v>54</v>
      </c>
      <c r="O7" s="15" t="s">
        <v>162</v>
      </c>
      <c r="P7" s="23" t="s">
        <v>163</v>
      </c>
      <c r="Q7" s="27" t="s">
        <v>164</v>
      </c>
      <c r="R7" s="28" t="s">
        <v>165</v>
      </c>
      <c r="S7" s="23" t="s">
        <v>166</v>
      </c>
      <c r="T7" s="29" t="s">
        <v>167</v>
      </c>
      <c r="U7" s="23" t="s">
        <v>168</v>
      </c>
      <c r="V7" s="29" t="s">
        <v>169</v>
      </c>
      <c r="W7" s="23" t="s">
        <v>170</v>
      </c>
      <c r="X7" s="29" t="s">
        <v>171</v>
      </c>
      <c r="Y7" s="23" t="s">
        <v>172</v>
      </c>
      <c r="Z7" s="29" t="s">
        <v>173</v>
      </c>
      <c r="AA7" s="23" t="s">
        <v>174</v>
      </c>
      <c r="AB7" s="29" t="s">
        <v>175</v>
      </c>
      <c r="AC7" s="23" t="s">
        <v>176</v>
      </c>
      <c r="AD7" s="29" t="s">
        <v>177</v>
      </c>
      <c r="AE7" s="24" t="s">
        <v>178</v>
      </c>
      <c r="AF7" s="23" t="s">
        <v>179</v>
      </c>
      <c r="AG7" s="29" t="s">
        <v>180</v>
      </c>
      <c r="AH7" s="24" t="s">
        <v>181</v>
      </c>
      <c r="AI7" s="32" t="s">
        <v>182</v>
      </c>
      <c r="AJ7" s="24" t="s">
        <v>183</v>
      </c>
      <c r="AK7" s="32" t="s">
        <v>184</v>
      </c>
      <c r="AL7" s="24" t="s">
        <v>185</v>
      </c>
      <c r="AM7" s="32" t="s">
        <v>186</v>
      </c>
      <c r="AN7" s="29" t="s">
        <v>187</v>
      </c>
      <c r="AO7" s="28" t="s">
        <v>188</v>
      </c>
      <c r="AP7" s="27" t="s">
        <v>189</v>
      </c>
      <c r="AQ7" s="29" t="s">
        <v>190</v>
      </c>
      <c r="AR7" s="27" t="s">
        <v>191</v>
      </c>
    </row>
    <row r="8" spans="1:44" s="20" customFormat="1">
      <c r="A8" s="16">
        <v>1</v>
      </c>
      <c r="B8" s="25" t="s">
        <v>74</v>
      </c>
      <c r="C8" s="34" t="s">
        <v>70</v>
      </c>
      <c r="D8" s="25" t="s">
        <v>71</v>
      </c>
      <c r="E8" s="25" t="s">
        <v>75</v>
      </c>
      <c r="F8" s="25" t="s">
        <v>76</v>
      </c>
      <c r="G8" s="35" t="s">
        <v>192</v>
      </c>
      <c r="H8" s="34" t="s">
        <v>149</v>
      </c>
      <c r="I8" s="34">
        <v>6</v>
      </c>
      <c r="J8" s="44">
        <v>5152</v>
      </c>
      <c r="K8" s="26">
        <v>0</v>
      </c>
      <c r="L8" s="26">
        <v>0</v>
      </c>
      <c r="M8" s="26">
        <v>0</v>
      </c>
      <c r="N8" s="16">
        <f t="shared" ref="N8:N71" si="0">SUM(J8:M8)</f>
        <v>5152</v>
      </c>
      <c r="O8" s="16">
        <f>N8/1000</f>
        <v>5.1520000000000001</v>
      </c>
      <c r="P8" s="25">
        <v>4</v>
      </c>
      <c r="Q8" s="19">
        <f>F$1</f>
        <v>0</v>
      </c>
      <c r="R8" s="17">
        <f>O8*Q8</f>
        <v>0</v>
      </c>
      <c r="S8" s="26">
        <v>3.84</v>
      </c>
      <c r="T8" s="17">
        <f t="shared" ref="T8:T71" si="1">P8*S8</f>
        <v>15.36</v>
      </c>
      <c r="U8" s="26">
        <v>0.08</v>
      </c>
      <c r="V8" s="17">
        <f>U8*P8*I8</f>
        <v>1.92</v>
      </c>
      <c r="W8" s="26">
        <v>4.3600000000000003</v>
      </c>
      <c r="X8" s="17">
        <f>W8*P8*I8</f>
        <v>104.64000000000001</v>
      </c>
      <c r="Y8" s="26">
        <v>0</v>
      </c>
      <c r="Z8" s="17">
        <f>Y8*N8</f>
        <v>0</v>
      </c>
      <c r="AA8" s="26">
        <v>2.4199999999999999E-2</v>
      </c>
      <c r="AB8" s="17">
        <f t="shared" ref="AB8:AB71" si="2">AA8*N8</f>
        <v>124.6784</v>
      </c>
      <c r="AC8" s="26">
        <f>4.96/1000</f>
        <v>4.96E-3</v>
      </c>
      <c r="AD8" s="18">
        <f t="shared" ref="AD8:AD71" si="3">AC8*N8</f>
        <v>25.553920000000002</v>
      </c>
      <c r="AE8" s="26">
        <v>5.72</v>
      </c>
      <c r="AF8" s="25">
        <v>12</v>
      </c>
      <c r="AG8" s="17">
        <f>AE8*AF8</f>
        <v>68.64</v>
      </c>
      <c r="AH8" s="26">
        <v>0.13270000000000001</v>
      </c>
      <c r="AI8" s="17">
        <f t="shared" ref="AI8:AI39" si="4">AH8*J8</f>
        <v>683.67040000000009</v>
      </c>
      <c r="AJ8" s="26">
        <v>0</v>
      </c>
      <c r="AK8" s="17">
        <f t="shared" ref="AK8:AK39" si="5">AJ8*K8</f>
        <v>0</v>
      </c>
      <c r="AL8" s="26">
        <v>0</v>
      </c>
      <c r="AM8" s="17">
        <f t="shared" ref="AM8:AM39" si="6">AL8*L8</f>
        <v>0</v>
      </c>
      <c r="AN8" s="19">
        <f t="shared" ref="AN8:AN39" si="7">AM8+AK8+AI8+AG8+AD8+AB8+Z8+X8+V8+T8</f>
        <v>1024.46272</v>
      </c>
      <c r="AO8" s="19">
        <f t="shared" ref="AO8:AO39" si="8">R8</f>
        <v>0</v>
      </c>
      <c r="AP8" s="19">
        <f t="shared" ref="AP8:AP71" si="9">AN8+AO8</f>
        <v>1024.46272</v>
      </c>
      <c r="AQ8" s="19">
        <f>AP8*0.23</f>
        <v>235.6264256</v>
      </c>
      <c r="AR8" s="19">
        <f t="shared" ref="AR8:AR71" si="10">AP8+AQ8</f>
        <v>1260.0891455999999</v>
      </c>
    </row>
    <row r="9" spans="1:44" s="20" customFormat="1">
      <c r="A9" s="16">
        <f>A8+1</f>
        <v>2</v>
      </c>
      <c r="B9" s="25" t="s">
        <v>77</v>
      </c>
      <c r="C9" s="34" t="s">
        <v>70</v>
      </c>
      <c r="D9" s="25" t="s">
        <v>71</v>
      </c>
      <c r="E9" s="25" t="s">
        <v>78</v>
      </c>
      <c r="F9" s="25"/>
      <c r="G9" s="35" t="s">
        <v>193</v>
      </c>
      <c r="H9" s="34" t="s">
        <v>149</v>
      </c>
      <c r="I9" s="34">
        <v>27</v>
      </c>
      <c r="J9" s="44">
        <v>40179</v>
      </c>
      <c r="K9" s="26">
        <v>0</v>
      </c>
      <c r="L9" s="26">
        <v>0</v>
      </c>
      <c r="M9" s="26">
        <v>0</v>
      </c>
      <c r="N9" s="16">
        <f t="shared" si="0"/>
        <v>40179</v>
      </c>
      <c r="O9" s="16">
        <f t="shared" ref="O9:O72" si="11">N9/1000</f>
        <v>40.179000000000002</v>
      </c>
      <c r="P9" s="25">
        <v>4</v>
      </c>
      <c r="Q9" s="19">
        <f t="shared" ref="Q9:Q72" si="12">F$1</f>
        <v>0</v>
      </c>
      <c r="R9" s="17">
        <f t="shared" ref="R9:R72" si="13">O9*Q9</f>
        <v>0</v>
      </c>
      <c r="S9" s="26">
        <v>3.84</v>
      </c>
      <c r="T9" s="17">
        <f t="shared" si="1"/>
        <v>15.36</v>
      </c>
      <c r="U9" s="26">
        <v>0.08</v>
      </c>
      <c r="V9" s="17">
        <f t="shared" ref="V9:V72" si="14">U9*P9*I9</f>
        <v>8.64</v>
      </c>
      <c r="W9" s="26">
        <v>4.3600000000000003</v>
      </c>
      <c r="X9" s="17">
        <f t="shared" ref="X9:X72" si="15">W9*P9*I9</f>
        <v>470.88000000000005</v>
      </c>
      <c r="Y9" s="26">
        <v>0</v>
      </c>
      <c r="Z9" s="17">
        <f t="shared" ref="Z9:Z72" si="16">Y9*N9</f>
        <v>0</v>
      </c>
      <c r="AA9" s="26">
        <v>2.4199999999999999E-2</v>
      </c>
      <c r="AB9" s="17">
        <f t="shared" si="2"/>
        <v>972.33179999999993</v>
      </c>
      <c r="AC9" s="26">
        <f t="shared" ref="AC9:AC72" si="17">4.96/1000</f>
        <v>4.96E-3</v>
      </c>
      <c r="AD9" s="18">
        <f t="shared" si="3"/>
        <v>199.28783999999999</v>
      </c>
      <c r="AE9" s="26">
        <v>0.1024</v>
      </c>
      <c r="AF9" s="25">
        <v>0.8</v>
      </c>
      <c r="AG9" s="17">
        <f>AF9*AE9*N9</f>
        <v>3291.4636800000003</v>
      </c>
      <c r="AH9" s="26">
        <v>0.13270000000000001</v>
      </c>
      <c r="AI9" s="17">
        <f t="shared" si="4"/>
        <v>5331.7533000000003</v>
      </c>
      <c r="AJ9" s="26">
        <v>0</v>
      </c>
      <c r="AK9" s="17">
        <f t="shared" si="5"/>
        <v>0</v>
      </c>
      <c r="AL9" s="26">
        <v>0</v>
      </c>
      <c r="AM9" s="17">
        <f t="shared" si="6"/>
        <v>0</v>
      </c>
      <c r="AN9" s="19">
        <f t="shared" si="7"/>
        <v>10289.716620000001</v>
      </c>
      <c r="AO9" s="19">
        <f t="shared" si="8"/>
        <v>0</v>
      </c>
      <c r="AP9" s="19">
        <f t="shared" si="9"/>
        <v>10289.716620000001</v>
      </c>
      <c r="AQ9" s="19">
        <f t="shared" ref="AQ9:AQ72" si="18">AP9*0.23</f>
        <v>2366.6348226000005</v>
      </c>
      <c r="AR9" s="19">
        <f t="shared" si="10"/>
        <v>12656.351442600002</v>
      </c>
    </row>
    <row r="10" spans="1:44" s="20" customFormat="1">
      <c r="A10" s="16">
        <f t="shared" ref="A10:A73" si="19">A9+1</f>
        <v>3</v>
      </c>
      <c r="B10" s="25" t="s">
        <v>79</v>
      </c>
      <c r="C10" s="34" t="s">
        <v>70</v>
      </c>
      <c r="D10" s="25" t="s">
        <v>71</v>
      </c>
      <c r="E10" s="25" t="s">
        <v>80</v>
      </c>
      <c r="F10" s="25"/>
      <c r="G10" s="35" t="s">
        <v>194</v>
      </c>
      <c r="H10" s="34" t="s">
        <v>149</v>
      </c>
      <c r="I10" s="34">
        <v>11</v>
      </c>
      <c r="J10" s="44">
        <v>2372</v>
      </c>
      <c r="K10" s="26">
        <v>0</v>
      </c>
      <c r="L10" s="26">
        <v>0</v>
      </c>
      <c r="M10" s="26">
        <v>0</v>
      </c>
      <c r="N10" s="16">
        <f t="shared" si="0"/>
        <v>2372</v>
      </c>
      <c r="O10" s="16">
        <f t="shared" si="11"/>
        <v>2.3719999999999999</v>
      </c>
      <c r="P10" s="25">
        <v>4</v>
      </c>
      <c r="Q10" s="19">
        <f t="shared" si="12"/>
        <v>0</v>
      </c>
      <c r="R10" s="17">
        <f t="shared" si="13"/>
        <v>0</v>
      </c>
      <c r="S10" s="26">
        <v>3.84</v>
      </c>
      <c r="T10" s="17">
        <f t="shared" si="1"/>
        <v>15.36</v>
      </c>
      <c r="U10" s="26">
        <v>0.08</v>
      </c>
      <c r="V10" s="17">
        <f t="shared" si="14"/>
        <v>3.52</v>
      </c>
      <c r="W10" s="26">
        <v>4.3600000000000003</v>
      </c>
      <c r="X10" s="17">
        <f t="shared" si="15"/>
        <v>191.84</v>
      </c>
      <c r="Y10" s="26">
        <v>0</v>
      </c>
      <c r="Z10" s="17">
        <f t="shared" si="16"/>
        <v>0</v>
      </c>
      <c r="AA10" s="26">
        <v>2.4199999999999999E-2</v>
      </c>
      <c r="AB10" s="17">
        <f t="shared" si="2"/>
        <v>57.4024</v>
      </c>
      <c r="AC10" s="26">
        <f t="shared" si="17"/>
        <v>4.96E-3</v>
      </c>
      <c r="AD10" s="18">
        <f t="shared" si="3"/>
        <v>11.76512</v>
      </c>
      <c r="AE10" s="26">
        <v>5.72</v>
      </c>
      <c r="AF10" s="25">
        <v>12</v>
      </c>
      <c r="AG10" s="17">
        <f>AE10*AF10</f>
        <v>68.64</v>
      </c>
      <c r="AH10" s="26">
        <v>0.13270000000000001</v>
      </c>
      <c r="AI10" s="17">
        <f t="shared" si="4"/>
        <v>314.76440000000002</v>
      </c>
      <c r="AJ10" s="26">
        <v>0</v>
      </c>
      <c r="AK10" s="17">
        <f t="shared" si="5"/>
        <v>0</v>
      </c>
      <c r="AL10" s="26">
        <v>0</v>
      </c>
      <c r="AM10" s="17">
        <f t="shared" si="6"/>
        <v>0</v>
      </c>
      <c r="AN10" s="19">
        <f t="shared" si="7"/>
        <v>663.29192</v>
      </c>
      <c r="AO10" s="19">
        <f t="shared" si="8"/>
        <v>0</v>
      </c>
      <c r="AP10" s="19">
        <f t="shared" si="9"/>
        <v>663.29192</v>
      </c>
      <c r="AQ10" s="19">
        <f t="shared" si="18"/>
        <v>152.55714159999999</v>
      </c>
      <c r="AR10" s="19">
        <f t="shared" si="10"/>
        <v>815.84906160000003</v>
      </c>
    </row>
    <row r="11" spans="1:44" s="20" customFormat="1">
      <c r="A11" s="16">
        <f t="shared" si="19"/>
        <v>4</v>
      </c>
      <c r="B11" s="25" t="s">
        <v>77</v>
      </c>
      <c r="C11" s="34" t="s">
        <v>70</v>
      </c>
      <c r="D11" s="25" t="s">
        <v>71</v>
      </c>
      <c r="E11" s="25" t="s">
        <v>75</v>
      </c>
      <c r="F11" s="25"/>
      <c r="G11" s="35" t="s">
        <v>195</v>
      </c>
      <c r="H11" s="34" t="s">
        <v>149</v>
      </c>
      <c r="I11" s="34">
        <v>22</v>
      </c>
      <c r="J11" s="44">
        <v>21118</v>
      </c>
      <c r="K11" s="26">
        <v>0</v>
      </c>
      <c r="L11" s="26">
        <v>0</v>
      </c>
      <c r="M11" s="26">
        <v>0</v>
      </c>
      <c r="N11" s="16">
        <f t="shared" si="0"/>
        <v>21118</v>
      </c>
      <c r="O11" s="16">
        <f t="shared" si="11"/>
        <v>21.117999999999999</v>
      </c>
      <c r="P11" s="25">
        <v>4</v>
      </c>
      <c r="Q11" s="19">
        <f t="shared" si="12"/>
        <v>0</v>
      </c>
      <c r="R11" s="17">
        <f t="shared" si="13"/>
        <v>0</v>
      </c>
      <c r="S11" s="26">
        <v>3.84</v>
      </c>
      <c r="T11" s="17">
        <f t="shared" si="1"/>
        <v>15.36</v>
      </c>
      <c r="U11" s="26">
        <v>0.08</v>
      </c>
      <c r="V11" s="17">
        <f t="shared" si="14"/>
        <v>7.04</v>
      </c>
      <c r="W11" s="26">
        <v>4.3600000000000003</v>
      </c>
      <c r="X11" s="17">
        <f t="shared" si="15"/>
        <v>383.68</v>
      </c>
      <c r="Y11" s="26">
        <v>0</v>
      </c>
      <c r="Z11" s="17">
        <f t="shared" si="16"/>
        <v>0</v>
      </c>
      <c r="AA11" s="26">
        <v>2.4199999999999999E-2</v>
      </c>
      <c r="AB11" s="17">
        <f t="shared" si="2"/>
        <v>511.05559999999997</v>
      </c>
      <c r="AC11" s="26">
        <f t="shared" si="17"/>
        <v>4.96E-3</v>
      </c>
      <c r="AD11" s="18">
        <f t="shared" si="3"/>
        <v>104.74527999999999</v>
      </c>
      <c r="AE11" s="26">
        <v>0.1024</v>
      </c>
      <c r="AF11" s="25">
        <v>0.8</v>
      </c>
      <c r="AG11" s="17">
        <f>AF11*AE11*N11</f>
        <v>1729.9865600000001</v>
      </c>
      <c r="AH11" s="26">
        <v>0.13270000000000001</v>
      </c>
      <c r="AI11" s="17">
        <f t="shared" si="4"/>
        <v>2802.3586000000005</v>
      </c>
      <c r="AJ11" s="26">
        <v>0</v>
      </c>
      <c r="AK11" s="17">
        <f t="shared" si="5"/>
        <v>0</v>
      </c>
      <c r="AL11" s="26">
        <v>0</v>
      </c>
      <c r="AM11" s="17">
        <f t="shared" si="6"/>
        <v>0</v>
      </c>
      <c r="AN11" s="19">
        <f t="shared" si="7"/>
        <v>5554.2260400000005</v>
      </c>
      <c r="AO11" s="19">
        <f t="shared" si="8"/>
        <v>0</v>
      </c>
      <c r="AP11" s="19">
        <f t="shared" si="9"/>
        <v>5554.2260400000005</v>
      </c>
      <c r="AQ11" s="19">
        <f t="shared" si="18"/>
        <v>1277.4719892000001</v>
      </c>
      <c r="AR11" s="19">
        <f t="shared" si="10"/>
        <v>6831.6980292000007</v>
      </c>
    </row>
    <row r="12" spans="1:44" s="20" customFormat="1">
      <c r="A12" s="16">
        <f t="shared" si="19"/>
        <v>5</v>
      </c>
      <c r="B12" s="25" t="s">
        <v>81</v>
      </c>
      <c r="C12" s="34" t="s">
        <v>70</v>
      </c>
      <c r="D12" s="25" t="s">
        <v>71</v>
      </c>
      <c r="E12" s="25" t="s">
        <v>82</v>
      </c>
      <c r="F12" s="25"/>
      <c r="G12" s="35" t="s">
        <v>196</v>
      </c>
      <c r="H12" s="34" t="s">
        <v>149</v>
      </c>
      <c r="I12" s="34">
        <v>14</v>
      </c>
      <c r="J12" s="44">
        <v>9055</v>
      </c>
      <c r="K12" s="26">
        <v>0</v>
      </c>
      <c r="L12" s="26">
        <v>0</v>
      </c>
      <c r="M12" s="26">
        <v>0</v>
      </c>
      <c r="N12" s="16">
        <f t="shared" si="0"/>
        <v>9055</v>
      </c>
      <c r="O12" s="16">
        <f t="shared" si="11"/>
        <v>9.0549999999999997</v>
      </c>
      <c r="P12" s="25">
        <v>4</v>
      </c>
      <c r="Q12" s="19">
        <f t="shared" si="12"/>
        <v>0</v>
      </c>
      <c r="R12" s="17">
        <f t="shared" si="13"/>
        <v>0</v>
      </c>
      <c r="S12" s="26">
        <v>3.84</v>
      </c>
      <c r="T12" s="17">
        <f t="shared" si="1"/>
        <v>15.36</v>
      </c>
      <c r="U12" s="26">
        <v>0.08</v>
      </c>
      <c r="V12" s="17">
        <f t="shared" si="14"/>
        <v>4.4800000000000004</v>
      </c>
      <c r="W12" s="26">
        <v>4.3600000000000003</v>
      </c>
      <c r="X12" s="17">
        <f t="shared" si="15"/>
        <v>244.16000000000003</v>
      </c>
      <c r="Y12" s="26">
        <v>0</v>
      </c>
      <c r="Z12" s="17">
        <f t="shared" si="16"/>
        <v>0</v>
      </c>
      <c r="AA12" s="26">
        <v>2.4199999999999999E-2</v>
      </c>
      <c r="AB12" s="17">
        <f t="shared" si="2"/>
        <v>219.131</v>
      </c>
      <c r="AC12" s="26">
        <f t="shared" si="17"/>
        <v>4.96E-3</v>
      </c>
      <c r="AD12" s="18">
        <f t="shared" si="3"/>
        <v>44.912799999999997</v>
      </c>
      <c r="AE12" s="26">
        <v>5.72</v>
      </c>
      <c r="AF12" s="25">
        <v>12</v>
      </c>
      <c r="AG12" s="17">
        <f t="shared" ref="AG12:AG13" si="20">AE12*AF12</f>
        <v>68.64</v>
      </c>
      <c r="AH12" s="26">
        <v>0.13270000000000001</v>
      </c>
      <c r="AI12" s="17">
        <f t="shared" si="4"/>
        <v>1201.5985000000001</v>
      </c>
      <c r="AJ12" s="26">
        <v>0</v>
      </c>
      <c r="AK12" s="17">
        <f t="shared" si="5"/>
        <v>0</v>
      </c>
      <c r="AL12" s="26">
        <v>0</v>
      </c>
      <c r="AM12" s="17">
        <f t="shared" si="6"/>
        <v>0</v>
      </c>
      <c r="AN12" s="19">
        <f t="shared" si="7"/>
        <v>1798.2823000000003</v>
      </c>
      <c r="AO12" s="19">
        <f t="shared" si="8"/>
        <v>0</v>
      </c>
      <c r="AP12" s="19">
        <f t="shared" si="9"/>
        <v>1798.2823000000003</v>
      </c>
      <c r="AQ12" s="19">
        <f t="shared" si="18"/>
        <v>413.60492900000008</v>
      </c>
      <c r="AR12" s="19">
        <f t="shared" si="10"/>
        <v>2211.8872290000004</v>
      </c>
    </row>
    <row r="13" spans="1:44" s="20" customFormat="1">
      <c r="A13" s="16">
        <f t="shared" si="19"/>
        <v>6</v>
      </c>
      <c r="B13" s="25" t="s">
        <v>83</v>
      </c>
      <c r="C13" s="34" t="s">
        <v>70</v>
      </c>
      <c r="D13" s="25" t="s">
        <v>71</v>
      </c>
      <c r="E13" s="25" t="s">
        <v>82</v>
      </c>
      <c r="F13" s="25"/>
      <c r="G13" s="35" t="s">
        <v>197</v>
      </c>
      <c r="H13" s="34" t="s">
        <v>149</v>
      </c>
      <c r="I13" s="34">
        <v>11</v>
      </c>
      <c r="J13" s="44">
        <v>18910</v>
      </c>
      <c r="K13" s="26">
        <v>0</v>
      </c>
      <c r="L13" s="26">
        <v>0</v>
      </c>
      <c r="M13" s="26">
        <v>0</v>
      </c>
      <c r="N13" s="16">
        <f t="shared" si="0"/>
        <v>18910</v>
      </c>
      <c r="O13" s="16">
        <f t="shared" si="11"/>
        <v>18.91</v>
      </c>
      <c r="P13" s="25">
        <v>4</v>
      </c>
      <c r="Q13" s="19">
        <f t="shared" si="12"/>
        <v>0</v>
      </c>
      <c r="R13" s="17">
        <f t="shared" si="13"/>
        <v>0</v>
      </c>
      <c r="S13" s="26">
        <v>3.84</v>
      </c>
      <c r="T13" s="17">
        <f t="shared" si="1"/>
        <v>15.36</v>
      </c>
      <c r="U13" s="26">
        <v>0.08</v>
      </c>
      <c r="V13" s="17">
        <f t="shared" si="14"/>
        <v>3.52</v>
      </c>
      <c r="W13" s="26">
        <v>4.3600000000000003</v>
      </c>
      <c r="X13" s="17">
        <f t="shared" si="15"/>
        <v>191.84</v>
      </c>
      <c r="Y13" s="26">
        <v>0</v>
      </c>
      <c r="Z13" s="17">
        <f t="shared" si="16"/>
        <v>0</v>
      </c>
      <c r="AA13" s="26">
        <v>2.4199999999999999E-2</v>
      </c>
      <c r="AB13" s="17">
        <f t="shared" si="2"/>
        <v>457.62200000000001</v>
      </c>
      <c r="AC13" s="26">
        <f t="shared" si="17"/>
        <v>4.96E-3</v>
      </c>
      <c r="AD13" s="18">
        <f t="shared" si="3"/>
        <v>93.793599999999998</v>
      </c>
      <c r="AE13" s="26">
        <v>13.35</v>
      </c>
      <c r="AF13" s="25">
        <v>12</v>
      </c>
      <c r="AG13" s="17">
        <f t="shared" si="20"/>
        <v>160.19999999999999</v>
      </c>
      <c r="AH13" s="26">
        <v>0.13270000000000001</v>
      </c>
      <c r="AI13" s="17">
        <f t="shared" si="4"/>
        <v>2509.3570000000004</v>
      </c>
      <c r="AJ13" s="26">
        <v>0</v>
      </c>
      <c r="AK13" s="17">
        <f t="shared" si="5"/>
        <v>0</v>
      </c>
      <c r="AL13" s="26">
        <v>0</v>
      </c>
      <c r="AM13" s="17">
        <f t="shared" si="6"/>
        <v>0</v>
      </c>
      <c r="AN13" s="19">
        <f t="shared" si="7"/>
        <v>3431.6926000000003</v>
      </c>
      <c r="AO13" s="19">
        <f t="shared" si="8"/>
        <v>0</v>
      </c>
      <c r="AP13" s="19">
        <f t="shared" si="9"/>
        <v>3431.6926000000003</v>
      </c>
      <c r="AQ13" s="19">
        <f t="shared" si="18"/>
        <v>789.28929800000014</v>
      </c>
      <c r="AR13" s="19">
        <f t="shared" si="10"/>
        <v>4220.981898</v>
      </c>
    </row>
    <row r="14" spans="1:44" s="20" customFormat="1">
      <c r="A14" s="16">
        <f t="shared" si="19"/>
        <v>7</v>
      </c>
      <c r="B14" s="25" t="s">
        <v>77</v>
      </c>
      <c r="C14" s="34" t="s">
        <v>70</v>
      </c>
      <c r="D14" s="25" t="s">
        <v>71</v>
      </c>
      <c r="E14" s="25" t="s">
        <v>84</v>
      </c>
      <c r="F14" s="25"/>
      <c r="G14" s="35" t="s">
        <v>198</v>
      </c>
      <c r="H14" s="34" t="s">
        <v>149</v>
      </c>
      <c r="I14" s="34">
        <v>27</v>
      </c>
      <c r="J14" s="44">
        <v>49312</v>
      </c>
      <c r="K14" s="26">
        <v>0</v>
      </c>
      <c r="L14" s="26">
        <v>0</v>
      </c>
      <c r="M14" s="26">
        <v>0</v>
      </c>
      <c r="N14" s="16">
        <f t="shared" si="0"/>
        <v>49312</v>
      </c>
      <c r="O14" s="16">
        <f t="shared" si="11"/>
        <v>49.311999999999998</v>
      </c>
      <c r="P14" s="25">
        <v>4</v>
      </c>
      <c r="Q14" s="19">
        <f t="shared" si="12"/>
        <v>0</v>
      </c>
      <c r="R14" s="17">
        <f t="shared" si="13"/>
        <v>0</v>
      </c>
      <c r="S14" s="26">
        <v>3.84</v>
      </c>
      <c r="T14" s="17">
        <f t="shared" si="1"/>
        <v>15.36</v>
      </c>
      <c r="U14" s="26">
        <v>0.08</v>
      </c>
      <c r="V14" s="17">
        <f t="shared" si="14"/>
        <v>8.64</v>
      </c>
      <c r="W14" s="26">
        <v>4.3600000000000003</v>
      </c>
      <c r="X14" s="17">
        <f t="shared" si="15"/>
        <v>470.88000000000005</v>
      </c>
      <c r="Y14" s="26">
        <v>0</v>
      </c>
      <c r="Z14" s="17">
        <f t="shared" si="16"/>
        <v>0</v>
      </c>
      <c r="AA14" s="26">
        <v>2.4199999999999999E-2</v>
      </c>
      <c r="AB14" s="17">
        <f t="shared" si="2"/>
        <v>1193.3504</v>
      </c>
      <c r="AC14" s="26">
        <f t="shared" si="17"/>
        <v>4.96E-3</v>
      </c>
      <c r="AD14" s="18">
        <f t="shared" si="3"/>
        <v>244.58752000000001</v>
      </c>
      <c r="AE14" s="26">
        <v>0.1024</v>
      </c>
      <c r="AF14" s="25">
        <v>0.8</v>
      </c>
      <c r="AG14" s="17">
        <f>AF14*AE14*N14</f>
        <v>4039.6390400000005</v>
      </c>
      <c r="AH14" s="26">
        <v>0.13270000000000001</v>
      </c>
      <c r="AI14" s="17">
        <f t="shared" si="4"/>
        <v>6543.702400000001</v>
      </c>
      <c r="AJ14" s="26">
        <v>0</v>
      </c>
      <c r="AK14" s="17">
        <f t="shared" si="5"/>
        <v>0</v>
      </c>
      <c r="AL14" s="26">
        <v>0</v>
      </c>
      <c r="AM14" s="17">
        <f t="shared" si="6"/>
        <v>0</v>
      </c>
      <c r="AN14" s="19">
        <f t="shared" si="7"/>
        <v>12516.15936</v>
      </c>
      <c r="AO14" s="19">
        <f t="shared" si="8"/>
        <v>0</v>
      </c>
      <c r="AP14" s="19">
        <f t="shared" si="9"/>
        <v>12516.15936</v>
      </c>
      <c r="AQ14" s="19">
        <f t="shared" si="18"/>
        <v>2878.7166528000002</v>
      </c>
      <c r="AR14" s="19">
        <f t="shared" si="10"/>
        <v>15394.876012799999</v>
      </c>
    </row>
    <row r="15" spans="1:44">
      <c r="A15" s="16">
        <f t="shared" si="19"/>
        <v>8</v>
      </c>
      <c r="B15" s="25" t="s">
        <v>77</v>
      </c>
      <c r="C15" s="34" t="s">
        <v>70</v>
      </c>
      <c r="D15" s="25" t="s">
        <v>71</v>
      </c>
      <c r="E15" s="25" t="s">
        <v>85</v>
      </c>
      <c r="F15" s="25"/>
      <c r="G15" s="35" t="s">
        <v>199</v>
      </c>
      <c r="H15" s="34" t="s">
        <v>149</v>
      </c>
      <c r="I15" s="34">
        <v>17</v>
      </c>
      <c r="J15" s="44">
        <v>4728</v>
      </c>
      <c r="K15" s="26">
        <v>0</v>
      </c>
      <c r="L15" s="26">
        <v>0</v>
      </c>
      <c r="M15" s="26">
        <v>0</v>
      </c>
      <c r="N15" s="16">
        <f t="shared" si="0"/>
        <v>4728</v>
      </c>
      <c r="O15" s="16">
        <f t="shared" si="11"/>
        <v>4.7279999999999998</v>
      </c>
      <c r="P15" s="25">
        <v>4</v>
      </c>
      <c r="Q15" s="19">
        <f t="shared" si="12"/>
        <v>0</v>
      </c>
      <c r="R15" s="17">
        <f t="shared" si="13"/>
        <v>0</v>
      </c>
      <c r="S15" s="26">
        <v>3.84</v>
      </c>
      <c r="T15" s="17">
        <f t="shared" si="1"/>
        <v>15.36</v>
      </c>
      <c r="U15" s="26">
        <v>0.08</v>
      </c>
      <c r="V15" s="17">
        <f t="shared" si="14"/>
        <v>5.44</v>
      </c>
      <c r="W15" s="26">
        <v>4.3600000000000003</v>
      </c>
      <c r="X15" s="17">
        <f t="shared" si="15"/>
        <v>296.48</v>
      </c>
      <c r="Y15" s="26">
        <v>0</v>
      </c>
      <c r="Z15" s="17">
        <f t="shared" si="16"/>
        <v>0</v>
      </c>
      <c r="AA15" s="26">
        <v>2.4199999999999999E-2</v>
      </c>
      <c r="AB15" s="17">
        <f t="shared" si="2"/>
        <v>114.41759999999999</v>
      </c>
      <c r="AC15" s="26">
        <f t="shared" si="17"/>
        <v>4.96E-3</v>
      </c>
      <c r="AD15" s="18">
        <f t="shared" si="3"/>
        <v>23.450880000000002</v>
      </c>
      <c r="AE15" s="26">
        <v>0.1024</v>
      </c>
      <c r="AF15" s="25">
        <v>0.8</v>
      </c>
      <c r="AG15" s="17">
        <f>AF15*AE15*N15</f>
        <v>387.31776000000002</v>
      </c>
      <c r="AH15" s="26">
        <v>0.13270000000000001</v>
      </c>
      <c r="AI15" s="17">
        <f t="shared" si="4"/>
        <v>627.40560000000005</v>
      </c>
      <c r="AJ15" s="26">
        <v>0</v>
      </c>
      <c r="AK15" s="17">
        <f t="shared" si="5"/>
        <v>0</v>
      </c>
      <c r="AL15" s="26">
        <v>0</v>
      </c>
      <c r="AM15" s="17">
        <f t="shared" si="6"/>
        <v>0</v>
      </c>
      <c r="AN15" s="19">
        <f t="shared" si="7"/>
        <v>1469.87184</v>
      </c>
      <c r="AO15" s="19">
        <f t="shared" si="8"/>
        <v>0</v>
      </c>
      <c r="AP15" s="19">
        <f t="shared" si="9"/>
        <v>1469.87184</v>
      </c>
      <c r="AQ15" s="19">
        <f t="shared" si="18"/>
        <v>338.07052320000003</v>
      </c>
      <c r="AR15" s="19">
        <f t="shared" si="10"/>
        <v>1807.9423632</v>
      </c>
    </row>
    <row r="16" spans="1:44">
      <c r="A16" s="16">
        <f t="shared" si="19"/>
        <v>9</v>
      </c>
      <c r="B16" s="25" t="s">
        <v>86</v>
      </c>
      <c r="C16" s="34" t="s">
        <v>70</v>
      </c>
      <c r="D16" s="25" t="s">
        <v>71</v>
      </c>
      <c r="E16" s="25" t="s">
        <v>87</v>
      </c>
      <c r="F16" s="25"/>
      <c r="G16" s="35" t="s">
        <v>200</v>
      </c>
      <c r="H16" s="34" t="s">
        <v>149</v>
      </c>
      <c r="I16" s="34">
        <v>11</v>
      </c>
      <c r="J16" s="44">
        <v>3840</v>
      </c>
      <c r="K16" s="26">
        <v>0</v>
      </c>
      <c r="L16" s="26">
        <v>0</v>
      </c>
      <c r="M16" s="26">
        <v>0</v>
      </c>
      <c r="N16" s="16">
        <f t="shared" si="0"/>
        <v>3840</v>
      </c>
      <c r="O16" s="16">
        <f t="shared" si="11"/>
        <v>3.84</v>
      </c>
      <c r="P16" s="25">
        <v>4</v>
      </c>
      <c r="Q16" s="19">
        <f t="shared" si="12"/>
        <v>0</v>
      </c>
      <c r="R16" s="17">
        <f t="shared" si="13"/>
        <v>0</v>
      </c>
      <c r="S16" s="26">
        <v>3.84</v>
      </c>
      <c r="T16" s="17">
        <f t="shared" si="1"/>
        <v>15.36</v>
      </c>
      <c r="U16" s="26">
        <v>0.08</v>
      </c>
      <c r="V16" s="17">
        <f t="shared" si="14"/>
        <v>3.52</v>
      </c>
      <c r="W16" s="26">
        <v>4.3600000000000003</v>
      </c>
      <c r="X16" s="17">
        <f t="shared" si="15"/>
        <v>191.84</v>
      </c>
      <c r="Y16" s="26">
        <v>0</v>
      </c>
      <c r="Z16" s="17">
        <f t="shared" si="16"/>
        <v>0</v>
      </c>
      <c r="AA16" s="26">
        <v>2.4199999999999999E-2</v>
      </c>
      <c r="AB16" s="17">
        <f t="shared" si="2"/>
        <v>92.927999999999997</v>
      </c>
      <c r="AC16" s="26">
        <f t="shared" si="17"/>
        <v>4.96E-3</v>
      </c>
      <c r="AD16" s="18">
        <f t="shared" si="3"/>
        <v>19.046399999999998</v>
      </c>
      <c r="AE16" s="26">
        <v>13.35</v>
      </c>
      <c r="AF16" s="25">
        <v>12</v>
      </c>
      <c r="AG16" s="17">
        <f>AE16*AF16</f>
        <v>160.19999999999999</v>
      </c>
      <c r="AH16" s="26">
        <v>0.13270000000000001</v>
      </c>
      <c r="AI16" s="17">
        <f t="shared" si="4"/>
        <v>509.56800000000004</v>
      </c>
      <c r="AJ16" s="26">
        <v>0</v>
      </c>
      <c r="AK16" s="17">
        <f t="shared" si="5"/>
        <v>0</v>
      </c>
      <c r="AL16" s="26">
        <v>0</v>
      </c>
      <c r="AM16" s="17">
        <f t="shared" si="6"/>
        <v>0</v>
      </c>
      <c r="AN16" s="19">
        <f t="shared" si="7"/>
        <v>992.4624</v>
      </c>
      <c r="AO16" s="19">
        <f t="shared" si="8"/>
        <v>0</v>
      </c>
      <c r="AP16" s="19">
        <f t="shared" si="9"/>
        <v>992.4624</v>
      </c>
      <c r="AQ16" s="19">
        <f t="shared" si="18"/>
        <v>228.26635200000001</v>
      </c>
      <c r="AR16" s="19">
        <f t="shared" si="10"/>
        <v>1220.728752</v>
      </c>
    </row>
    <row r="17" spans="1:44">
      <c r="A17" s="16">
        <f t="shared" si="19"/>
        <v>10</v>
      </c>
      <c r="B17" s="25" t="s">
        <v>77</v>
      </c>
      <c r="C17" s="34" t="s">
        <v>70</v>
      </c>
      <c r="D17" s="25" t="s">
        <v>71</v>
      </c>
      <c r="E17" s="25" t="s">
        <v>88</v>
      </c>
      <c r="F17" s="25"/>
      <c r="G17" s="35" t="s">
        <v>201</v>
      </c>
      <c r="H17" s="34" t="s">
        <v>149</v>
      </c>
      <c r="I17" s="34">
        <v>22</v>
      </c>
      <c r="J17" s="44">
        <v>9690</v>
      </c>
      <c r="K17" s="26">
        <v>0</v>
      </c>
      <c r="L17" s="26">
        <v>0</v>
      </c>
      <c r="M17" s="26">
        <v>0</v>
      </c>
      <c r="N17" s="16">
        <f t="shared" si="0"/>
        <v>9690</v>
      </c>
      <c r="O17" s="16">
        <f t="shared" si="11"/>
        <v>9.69</v>
      </c>
      <c r="P17" s="25">
        <v>4</v>
      </c>
      <c r="Q17" s="19">
        <f t="shared" si="12"/>
        <v>0</v>
      </c>
      <c r="R17" s="17">
        <f t="shared" si="13"/>
        <v>0</v>
      </c>
      <c r="S17" s="26">
        <v>3.84</v>
      </c>
      <c r="T17" s="17">
        <f t="shared" si="1"/>
        <v>15.36</v>
      </c>
      <c r="U17" s="26">
        <v>0.08</v>
      </c>
      <c r="V17" s="17">
        <f t="shared" si="14"/>
        <v>7.04</v>
      </c>
      <c r="W17" s="26">
        <v>4.3600000000000003</v>
      </c>
      <c r="X17" s="17">
        <f t="shared" si="15"/>
        <v>383.68</v>
      </c>
      <c r="Y17" s="26">
        <v>0</v>
      </c>
      <c r="Z17" s="17">
        <f t="shared" si="16"/>
        <v>0</v>
      </c>
      <c r="AA17" s="26">
        <v>2.4199999999999999E-2</v>
      </c>
      <c r="AB17" s="17">
        <f t="shared" si="2"/>
        <v>234.49799999999999</v>
      </c>
      <c r="AC17" s="26">
        <f t="shared" si="17"/>
        <v>4.96E-3</v>
      </c>
      <c r="AD17" s="18">
        <f t="shared" si="3"/>
        <v>48.062399999999997</v>
      </c>
      <c r="AE17" s="26">
        <v>0.1024</v>
      </c>
      <c r="AF17" s="25">
        <v>0.8</v>
      </c>
      <c r="AG17" s="17">
        <f>AF17*AE17*N17</f>
        <v>793.80480000000011</v>
      </c>
      <c r="AH17" s="26">
        <v>0.13270000000000001</v>
      </c>
      <c r="AI17" s="17">
        <f t="shared" si="4"/>
        <v>1285.8630000000001</v>
      </c>
      <c r="AJ17" s="26">
        <v>0</v>
      </c>
      <c r="AK17" s="17">
        <f t="shared" si="5"/>
        <v>0</v>
      </c>
      <c r="AL17" s="26">
        <v>0</v>
      </c>
      <c r="AM17" s="17">
        <f t="shared" si="6"/>
        <v>0</v>
      </c>
      <c r="AN17" s="19">
        <f t="shared" si="7"/>
        <v>2768.3081999999999</v>
      </c>
      <c r="AO17" s="19">
        <f t="shared" si="8"/>
        <v>0</v>
      </c>
      <c r="AP17" s="19">
        <f t="shared" si="9"/>
        <v>2768.3081999999999</v>
      </c>
      <c r="AQ17" s="19">
        <f t="shared" si="18"/>
        <v>636.71088599999996</v>
      </c>
      <c r="AR17" s="19">
        <f t="shared" si="10"/>
        <v>3405.0190859999998</v>
      </c>
    </row>
    <row r="18" spans="1:44">
      <c r="A18" s="16">
        <f t="shared" si="19"/>
        <v>11</v>
      </c>
      <c r="B18" s="25" t="s">
        <v>77</v>
      </c>
      <c r="C18" s="34" t="s">
        <v>70</v>
      </c>
      <c r="D18" s="25" t="s">
        <v>89</v>
      </c>
      <c r="E18" s="25"/>
      <c r="F18" s="25"/>
      <c r="G18" s="35" t="s">
        <v>202</v>
      </c>
      <c r="H18" s="34" t="s">
        <v>149</v>
      </c>
      <c r="I18" s="34">
        <v>5</v>
      </c>
      <c r="J18" s="44">
        <v>5448</v>
      </c>
      <c r="K18" s="26">
        <v>0</v>
      </c>
      <c r="L18" s="26">
        <v>0</v>
      </c>
      <c r="M18" s="26">
        <v>0</v>
      </c>
      <c r="N18" s="16">
        <f t="shared" si="0"/>
        <v>5448</v>
      </c>
      <c r="O18" s="16">
        <f t="shared" si="11"/>
        <v>5.4480000000000004</v>
      </c>
      <c r="P18" s="25">
        <v>4</v>
      </c>
      <c r="Q18" s="19">
        <f t="shared" si="12"/>
        <v>0</v>
      </c>
      <c r="R18" s="17">
        <f t="shared" si="13"/>
        <v>0</v>
      </c>
      <c r="S18" s="26">
        <v>3.84</v>
      </c>
      <c r="T18" s="17">
        <f t="shared" si="1"/>
        <v>15.36</v>
      </c>
      <c r="U18" s="26">
        <v>0.08</v>
      </c>
      <c r="V18" s="17">
        <f t="shared" si="14"/>
        <v>1.6</v>
      </c>
      <c r="W18" s="26">
        <v>4.3600000000000003</v>
      </c>
      <c r="X18" s="17">
        <f t="shared" si="15"/>
        <v>87.2</v>
      </c>
      <c r="Y18" s="26">
        <v>0</v>
      </c>
      <c r="Z18" s="17">
        <f t="shared" si="16"/>
        <v>0</v>
      </c>
      <c r="AA18" s="26">
        <v>2.4199999999999999E-2</v>
      </c>
      <c r="AB18" s="17">
        <f t="shared" si="2"/>
        <v>131.8416</v>
      </c>
      <c r="AC18" s="26">
        <f t="shared" si="17"/>
        <v>4.96E-3</v>
      </c>
      <c r="AD18" s="18">
        <f t="shared" si="3"/>
        <v>27.022079999999999</v>
      </c>
      <c r="AE18" s="26">
        <v>13.35</v>
      </c>
      <c r="AF18" s="25">
        <v>12</v>
      </c>
      <c r="AG18" s="17">
        <f t="shared" ref="AG18:AG80" si="21">AE18*AF18</f>
        <v>160.19999999999999</v>
      </c>
      <c r="AH18" s="26">
        <v>0.13270000000000001</v>
      </c>
      <c r="AI18" s="17">
        <f t="shared" si="4"/>
        <v>722.94960000000003</v>
      </c>
      <c r="AJ18" s="26">
        <v>0</v>
      </c>
      <c r="AK18" s="17">
        <f t="shared" si="5"/>
        <v>0</v>
      </c>
      <c r="AL18" s="26">
        <v>0</v>
      </c>
      <c r="AM18" s="17">
        <f t="shared" si="6"/>
        <v>0</v>
      </c>
      <c r="AN18" s="19">
        <f t="shared" si="7"/>
        <v>1146.1732799999997</v>
      </c>
      <c r="AO18" s="19">
        <f t="shared" si="8"/>
        <v>0</v>
      </c>
      <c r="AP18" s="19">
        <f t="shared" si="9"/>
        <v>1146.1732799999997</v>
      </c>
      <c r="AQ18" s="19">
        <f t="shared" si="18"/>
        <v>263.61985439999995</v>
      </c>
      <c r="AR18" s="19">
        <f t="shared" si="10"/>
        <v>1409.7931343999996</v>
      </c>
    </row>
    <row r="19" spans="1:44">
      <c r="A19" s="16">
        <f t="shared" si="19"/>
        <v>12</v>
      </c>
      <c r="B19" s="25" t="s">
        <v>77</v>
      </c>
      <c r="C19" s="34" t="s">
        <v>70</v>
      </c>
      <c r="D19" s="25" t="s">
        <v>89</v>
      </c>
      <c r="E19" s="25"/>
      <c r="F19" s="25"/>
      <c r="G19" s="35" t="s">
        <v>203</v>
      </c>
      <c r="H19" s="34" t="s">
        <v>149</v>
      </c>
      <c r="I19" s="34">
        <v>11</v>
      </c>
      <c r="J19" s="44">
        <v>2855</v>
      </c>
      <c r="K19" s="26">
        <v>0</v>
      </c>
      <c r="L19" s="26">
        <v>0</v>
      </c>
      <c r="M19" s="26">
        <v>0</v>
      </c>
      <c r="N19" s="16">
        <f t="shared" si="0"/>
        <v>2855</v>
      </c>
      <c r="O19" s="16">
        <f t="shared" si="11"/>
        <v>2.855</v>
      </c>
      <c r="P19" s="25">
        <v>4</v>
      </c>
      <c r="Q19" s="19">
        <f t="shared" si="12"/>
        <v>0</v>
      </c>
      <c r="R19" s="17">
        <f t="shared" si="13"/>
        <v>0</v>
      </c>
      <c r="S19" s="26">
        <v>3.84</v>
      </c>
      <c r="T19" s="17">
        <f t="shared" si="1"/>
        <v>15.36</v>
      </c>
      <c r="U19" s="26">
        <v>0.08</v>
      </c>
      <c r="V19" s="17">
        <f t="shared" si="14"/>
        <v>3.52</v>
      </c>
      <c r="W19" s="26">
        <v>4.3600000000000003</v>
      </c>
      <c r="X19" s="17">
        <f t="shared" si="15"/>
        <v>191.84</v>
      </c>
      <c r="Y19" s="26">
        <v>0</v>
      </c>
      <c r="Z19" s="17">
        <f t="shared" si="16"/>
        <v>0</v>
      </c>
      <c r="AA19" s="26">
        <v>2.4199999999999999E-2</v>
      </c>
      <c r="AB19" s="17">
        <f t="shared" si="2"/>
        <v>69.090999999999994</v>
      </c>
      <c r="AC19" s="26">
        <f t="shared" si="17"/>
        <v>4.96E-3</v>
      </c>
      <c r="AD19" s="18">
        <f t="shared" si="3"/>
        <v>14.1608</v>
      </c>
      <c r="AE19" s="26">
        <v>13.35</v>
      </c>
      <c r="AF19" s="25">
        <v>12</v>
      </c>
      <c r="AG19" s="17">
        <f t="shared" si="21"/>
        <v>160.19999999999999</v>
      </c>
      <c r="AH19" s="26">
        <v>0.13270000000000001</v>
      </c>
      <c r="AI19" s="17">
        <f t="shared" si="4"/>
        <v>378.85850000000005</v>
      </c>
      <c r="AJ19" s="26">
        <v>0</v>
      </c>
      <c r="AK19" s="17">
        <f t="shared" si="5"/>
        <v>0</v>
      </c>
      <c r="AL19" s="26">
        <v>0</v>
      </c>
      <c r="AM19" s="17">
        <f t="shared" si="6"/>
        <v>0</v>
      </c>
      <c r="AN19" s="19">
        <f t="shared" si="7"/>
        <v>833.03030000000012</v>
      </c>
      <c r="AO19" s="19">
        <f t="shared" si="8"/>
        <v>0</v>
      </c>
      <c r="AP19" s="19">
        <f t="shared" si="9"/>
        <v>833.03030000000012</v>
      </c>
      <c r="AQ19" s="19">
        <f t="shared" si="18"/>
        <v>191.59696900000003</v>
      </c>
      <c r="AR19" s="19">
        <f t="shared" si="10"/>
        <v>1024.6272690000001</v>
      </c>
    </row>
    <row r="20" spans="1:44">
      <c r="A20" s="16">
        <f t="shared" si="19"/>
        <v>13</v>
      </c>
      <c r="B20" s="25" t="s">
        <v>77</v>
      </c>
      <c r="C20" s="34" t="s">
        <v>70</v>
      </c>
      <c r="D20" s="25" t="s">
        <v>90</v>
      </c>
      <c r="E20" s="25"/>
      <c r="F20" s="25"/>
      <c r="G20" s="35" t="s">
        <v>204</v>
      </c>
      <c r="H20" s="34" t="s">
        <v>149</v>
      </c>
      <c r="I20" s="34">
        <v>4</v>
      </c>
      <c r="J20" s="44">
        <v>4985</v>
      </c>
      <c r="K20" s="26">
        <v>0</v>
      </c>
      <c r="L20" s="26">
        <v>0</v>
      </c>
      <c r="M20" s="26">
        <v>0</v>
      </c>
      <c r="N20" s="16">
        <f t="shared" si="0"/>
        <v>4985</v>
      </c>
      <c r="O20" s="16">
        <f t="shared" si="11"/>
        <v>4.9850000000000003</v>
      </c>
      <c r="P20" s="25">
        <v>4</v>
      </c>
      <c r="Q20" s="19">
        <f t="shared" si="12"/>
        <v>0</v>
      </c>
      <c r="R20" s="17">
        <f t="shared" si="13"/>
        <v>0</v>
      </c>
      <c r="S20" s="26">
        <v>3.84</v>
      </c>
      <c r="T20" s="17">
        <f t="shared" si="1"/>
        <v>15.36</v>
      </c>
      <c r="U20" s="26">
        <v>0.08</v>
      </c>
      <c r="V20" s="17">
        <f t="shared" si="14"/>
        <v>1.28</v>
      </c>
      <c r="W20" s="26">
        <v>4.3600000000000003</v>
      </c>
      <c r="X20" s="17">
        <f t="shared" si="15"/>
        <v>69.760000000000005</v>
      </c>
      <c r="Y20" s="26">
        <v>0</v>
      </c>
      <c r="Z20" s="17">
        <f t="shared" si="16"/>
        <v>0</v>
      </c>
      <c r="AA20" s="26">
        <v>2.4199999999999999E-2</v>
      </c>
      <c r="AB20" s="17">
        <f t="shared" si="2"/>
        <v>120.637</v>
      </c>
      <c r="AC20" s="26">
        <f t="shared" si="17"/>
        <v>4.96E-3</v>
      </c>
      <c r="AD20" s="18">
        <f t="shared" si="3"/>
        <v>24.7256</v>
      </c>
      <c r="AE20" s="26">
        <v>13.35</v>
      </c>
      <c r="AF20" s="25">
        <v>12</v>
      </c>
      <c r="AG20" s="17">
        <f t="shared" si="21"/>
        <v>160.19999999999999</v>
      </c>
      <c r="AH20" s="26">
        <v>0.13270000000000001</v>
      </c>
      <c r="AI20" s="17">
        <f t="shared" si="4"/>
        <v>661.50950000000012</v>
      </c>
      <c r="AJ20" s="26">
        <v>0</v>
      </c>
      <c r="AK20" s="17">
        <f t="shared" si="5"/>
        <v>0</v>
      </c>
      <c r="AL20" s="26">
        <v>0</v>
      </c>
      <c r="AM20" s="17">
        <f t="shared" si="6"/>
        <v>0</v>
      </c>
      <c r="AN20" s="19">
        <f t="shared" si="7"/>
        <v>1053.4721</v>
      </c>
      <c r="AO20" s="19">
        <f t="shared" si="8"/>
        <v>0</v>
      </c>
      <c r="AP20" s="19">
        <f t="shared" si="9"/>
        <v>1053.4721</v>
      </c>
      <c r="AQ20" s="19">
        <f t="shared" si="18"/>
        <v>242.29858300000001</v>
      </c>
      <c r="AR20" s="19">
        <f t="shared" si="10"/>
        <v>1295.770683</v>
      </c>
    </row>
    <row r="21" spans="1:44">
      <c r="A21" s="16">
        <f t="shared" si="19"/>
        <v>14</v>
      </c>
      <c r="B21" s="25" t="s">
        <v>77</v>
      </c>
      <c r="C21" s="34" t="s">
        <v>70</v>
      </c>
      <c r="D21" s="25" t="s">
        <v>91</v>
      </c>
      <c r="E21" s="25"/>
      <c r="F21" s="25"/>
      <c r="G21" s="35" t="s">
        <v>205</v>
      </c>
      <c r="H21" s="34" t="s">
        <v>149</v>
      </c>
      <c r="I21" s="34">
        <v>5</v>
      </c>
      <c r="J21" s="44">
        <v>1679</v>
      </c>
      <c r="K21" s="26">
        <v>0</v>
      </c>
      <c r="L21" s="26">
        <v>0</v>
      </c>
      <c r="M21" s="26">
        <v>0</v>
      </c>
      <c r="N21" s="16">
        <f t="shared" si="0"/>
        <v>1679</v>
      </c>
      <c r="O21" s="16">
        <f t="shared" si="11"/>
        <v>1.679</v>
      </c>
      <c r="P21" s="25">
        <v>4</v>
      </c>
      <c r="Q21" s="19">
        <f t="shared" si="12"/>
        <v>0</v>
      </c>
      <c r="R21" s="17">
        <f t="shared" si="13"/>
        <v>0</v>
      </c>
      <c r="S21" s="26">
        <v>3.84</v>
      </c>
      <c r="T21" s="17">
        <f t="shared" si="1"/>
        <v>15.36</v>
      </c>
      <c r="U21" s="26">
        <v>0.08</v>
      </c>
      <c r="V21" s="17">
        <f t="shared" si="14"/>
        <v>1.6</v>
      </c>
      <c r="W21" s="26">
        <v>4.3600000000000003</v>
      </c>
      <c r="X21" s="17">
        <f t="shared" si="15"/>
        <v>87.2</v>
      </c>
      <c r="Y21" s="26">
        <v>0</v>
      </c>
      <c r="Z21" s="17">
        <f t="shared" si="16"/>
        <v>0</v>
      </c>
      <c r="AA21" s="26">
        <v>2.4199999999999999E-2</v>
      </c>
      <c r="AB21" s="17">
        <f t="shared" si="2"/>
        <v>40.631799999999998</v>
      </c>
      <c r="AC21" s="26">
        <f t="shared" si="17"/>
        <v>4.96E-3</v>
      </c>
      <c r="AD21" s="18">
        <f t="shared" si="3"/>
        <v>8.3278400000000001</v>
      </c>
      <c r="AE21" s="26">
        <v>9.5399999999999991</v>
      </c>
      <c r="AF21" s="25">
        <v>12</v>
      </c>
      <c r="AG21" s="17">
        <f t="shared" si="21"/>
        <v>114.47999999999999</v>
      </c>
      <c r="AH21" s="26">
        <v>0.13270000000000001</v>
      </c>
      <c r="AI21" s="17">
        <f t="shared" si="4"/>
        <v>222.80330000000001</v>
      </c>
      <c r="AJ21" s="26">
        <v>0</v>
      </c>
      <c r="AK21" s="17">
        <f t="shared" si="5"/>
        <v>0</v>
      </c>
      <c r="AL21" s="26">
        <v>0</v>
      </c>
      <c r="AM21" s="17">
        <f t="shared" si="6"/>
        <v>0</v>
      </c>
      <c r="AN21" s="19">
        <f t="shared" si="7"/>
        <v>490.40294</v>
      </c>
      <c r="AO21" s="19">
        <f t="shared" si="8"/>
        <v>0</v>
      </c>
      <c r="AP21" s="19">
        <f t="shared" si="9"/>
        <v>490.40294</v>
      </c>
      <c r="AQ21" s="19">
        <f t="shared" si="18"/>
        <v>112.7926762</v>
      </c>
      <c r="AR21" s="19">
        <f t="shared" si="10"/>
        <v>603.19561620000002</v>
      </c>
    </row>
    <row r="22" spans="1:44">
      <c r="A22" s="16">
        <f t="shared" si="19"/>
        <v>15</v>
      </c>
      <c r="B22" s="25" t="s">
        <v>77</v>
      </c>
      <c r="C22" s="34" t="s">
        <v>70</v>
      </c>
      <c r="D22" s="25" t="s">
        <v>92</v>
      </c>
      <c r="E22" s="25"/>
      <c r="F22" s="25"/>
      <c r="G22" s="35" t="s">
        <v>206</v>
      </c>
      <c r="H22" s="34" t="s">
        <v>149</v>
      </c>
      <c r="I22" s="34">
        <v>5</v>
      </c>
      <c r="J22" s="44">
        <v>7569</v>
      </c>
      <c r="K22" s="26">
        <v>0</v>
      </c>
      <c r="L22" s="26">
        <v>0</v>
      </c>
      <c r="M22" s="26">
        <v>0</v>
      </c>
      <c r="N22" s="16">
        <f t="shared" si="0"/>
        <v>7569</v>
      </c>
      <c r="O22" s="16">
        <f t="shared" si="11"/>
        <v>7.569</v>
      </c>
      <c r="P22" s="25">
        <v>4</v>
      </c>
      <c r="Q22" s="19">
        <f t="shared" si="12"/>
        <v>0</v>
      </c>
      <c r="R22" s="17">
        <f t="shared" si="13"/>
        <v>0</v>
      </c>
      <c r="S22" s="26">
        <v>3.84</v>
      </c>
      <c r="T22" s="17">
        <f t="shared" si="1"/>
        <v>15.36</v>
      </c>
      <c r="U22" s="26">
        <v>0.08</v>
      </c>
      <c r="V22" s="17">
        <f t="shared" si="14"/>
        <v>1.6</v>
      </c>
      <c r="W22" s="26">
        <v>4.3600000000000003</v>
      </c>
      <c r="X22" s="17">
        <f t="shared" si="15"/>
        <v>87.2</v>
      </c>
      <c r="Y22" s="26">
        <v>0</v>
      </c>
      <c r="Z22" s="17">
        <f t="shared" si="16"/>
        <v>0</v>
      </c>
      <c r="AA22" s="26">
        <v>2.4199999999999999E-2</v>
      </c>
      <c r="AB22" s="17">
        <f t="shared" si="2"/>
        <v>183.16979999999998</v>
      </c>
      <c r="AC22" s="26">
        <f t="shared" si="17"/>
        <v>4.96E-3</v>
      </c>
      <c r="AD22" s="18">
        <f t="shared" si="3"/>
        <v>37.54224</v>
      </c>
      <c r="AE22" s="26">
        <v>13.35</v>
      </c>
      <c r="AF22" s="25">
        <v>12</v>
      </c>
      <c r="AG22" s="17">
        <f t="shared" si="21"/>
        <v>160.19999999999999</v>
      </c>
      <c r="AH22" s="26">
        <v>0.13270000000000001</v>
      </c>
      <c r="AI22" s="17">
        <f t="shared" si="4"/>
        <v>1004.4063000000001</v>
      </c>
      <c r="AJ22" s="26">
        <v>0</v>
      </c>
      <c r="AK22" s="17">
        <f t="shared" si="5"/>
        <v>0</v>
      </c>
      <c r="AL22" s="26">
        <v>0</v>
      </c>
      <c r="AM22" s="17">
        <f t="shared" si="6"/>
        <v>0</v>
      </c>
      <c r="AN22" s="19">
        <f t="shared" si="7"/>
        <v>1489.4783399999999</v>
      </c>
      <c r="AO22" s="19">
        <f t="shared" si="8"/>
        <v>0</v>
      </c>
      <c r="AP22" s="19">
        <f t="shared" si="9"/>
        <v>1489.4783399999999</v>
      </c>
      <c r="AQ22" s="19">
        <f t="shared" si="18"/>
        <v>342.58001819999998</v>
      </c>
      <c r="AR22" s="19">
        <f t="shared" si="10"/>
        <v>1832.0583581999999</v>
      </c>
    </row>
    <row r="23" spans="1:44">
      <c r="A23" s="16">
        <f t="shared" si="19"/>
        <v>16</v>
      </c>
      <c r="B23" s="25" t="s">
        <v>77</v>
      </c>
      <c r="C23" s="34" t="s">
        <v>70</v>
      </c>
      <c r="D23" s="25" t="s">
        <v>71</v>
      </c>
      <c r="E23" s="25"/>
      <c r="F23" s="25"/>
      <c r="G23" s="35" t="s">
        <v>207</v>
      </c>
      <c r="H23" s="34" t="s">
        <v>149</v>
      </c>
      <c r="I23" s="34">
        <v>2</v>
      </c>
      <c r="J23" s="44">
        <v>8603</v>
      </c>
      <c r="K23" s="26">
        <v>0</v>
      </c>
      <c r="L23" s="26">
        <v>0</v>
      </c>
      <c r="M23" s="26">
        <v>0</v>
      </c>
      <c r="N23" s="16">
        <f t="shared" si="0"/>
        <v>8603</v>
      </c>
      <c r="O23" s="16">
        <f t="shared" si="11"/>
        <v>8.6029999999999998</v>
      </c>
      <c r="P23" s="25">
        <v>4</v>
      </c>
      <c r="Q23" s="19">
        <f t="shared" si="12"/>
        <v>0</v>
      </c>
      <c r="R23" s="17">
        <f t="shared" si="13"/>
        <v>0</v>
      </c>
      <c r="S23" s="26">
        <v>3.84</v>
      </c>
      <c r="T23" s="17">
        <f t="shared" si="1"/>
        <v>15.36</v>
      </c>
      <c r="U23" s="26">
        <v>0.08</v>
      </c>
      <c r="V23" s="17">
        <f t="shared" si="14"/>
        <v>0.64</v>
      </c>
      <c r="W23" s="26">
        <v>4.3600000000000003</v>
      </c>
      <c r="X23" s="17">
        <f t="shared" si="15"/>
        <v>34.880000000000003</v>
      </c>
      <c r="Y23" s="26">
        <v>0</v>
      </c>
      <c r="Z23" s="17">
        <f t="shared" si="16"/>
        <v>0</v>
      </c>
      <c r="AA23" s="26">
        <v>2.4199999999999999E-2</v>
      </c>
      <c r="AB23" s="17">
        <f t="shared" si="2"/>
        <v>208.1926</v>
      </c>
      <c r="AC23" s="26">
        <f t="shared" si="17"/>
        <v>4.96E-3</v>
      </c>
      <c r="AD23" s="18">
        <f t="shared" si="3"/>
        <v>42.670879999999997</v>
      </c>
      <c r="AE23" s="26">
        <v>13.35</v>
      </c>
      <c r="AF23" s="25">
        <v>12</v>
      </c>
      <c r="AG23" s="17">
        <f t="shared" si="21"/>
        <v>160.19999999999999</v>
      </c>
      <c r="AH23" s="26">
        <v>0.13270000000000001</v>
      </c>
      <c r="AI23" s="17">
        <f t="shared" si="4"/>
        <v>1141.6181000000001</v>
      </c>
      <c r="AJ23" s="26">
        <v>0</v>
      </c>
      <c r="AK23" s="17">
        <f t="shared" si="5"/>
        <v>0</v>
      </c>
      <c r="AL23" s="26">
        <v>0</v>
      </c>
      <c r="AM23" s="17">
        <f t="shared" si="6"/>
        <v>0</v>
      </c>
      <c r="AN23" s="19">
        <f t="shared" si="7"/>
        <v>1603.5615800000003</v>
      </c>
      <c r="AO23" s="19">
        <f t="shared" si="8"/>
        <v>0</v>
      </c>
      <c r="AP23" s="19">
        <f t="shared" si="9"/>
        <v>1603.5615800000003</v>
      </c>
      <c r="AQ23" s="19">
        <f t="shared" si="18"/>
        <v>368.81916340000009</v>
      </c>
      <c r="AR23" s="19">
        <f t="shared" si="10"/>
        <v>1972.3807434000005</v>
      </c>
    </row>
    <row r="24" spans="1:44">
      <c r="A24" s="16">
        <f t="shared" si="19"/>
        <v>17</v>
      </c>
      <c r="B24" s="25" t="s">
        <v>77</v>
      </c>
      <c r="C24" s="34" t="s">
        <v>70</v>
      </c>
      <c r="D24" s="25" t="s">
        <v>93</v>
      </c>
      <c r="E24" s="25"/>
      <c r="F24" s="25"/>
      <c r="G24" s="35" t="s">
        <v>208</v>
      </c>
      <c r="H24" s="34" t="s">
        <v>149</v>
      </c>
      <c r="I24" s="34">
        <v>11</v>
      </c>
      <c r="J24" s="44">
        <v>12710</v>
      </c>
      <c r="K24" s="26">
        <v>0</v>
      </c>
      <c r="L24" s="26">
        <v>0</v>
      </c>
      <c r="M24" s="26">
        <v>0</v>
      </c>
      <c r="N24" s="16">
        <f t="shared" si="0"/>
        <v>12710</v>
      </c>
      <c r="O24" s="16">
        <f t="shared" si="11"/>
        <v>12.71</v>
      </c>
      <c r="P24" s="25">
        <v>4</v>
      </c>
      <c r="Q24" s="19">
        <f t="shared" si="12"/>
        <v>0</v>
      </c>
      <c r="R24" s="17">
        <f t="shared" si="13"/>
        <v>0</v>
      </c>
      <c r="S24" s="26">
        <v>3.84</v>
      </c>
      <c r="T24" s="17">
        <f t="shared" si="1"/>
        <v>15.36</v>
      </c>
      <c r="U24" s="26">
        <v>0.08</v>
      </c>
      <c r="V24" s="17">
        <f t="shared" si="14"/>
        <v>3.52</v>
      </c>
      <c r="W24" s="26">
        <v>4.3600000000000003</v>
      </c>
      <c r="X24" s="17">
        <f t="shared" si="15"/>
        <v>191.84</v>
      </c>
      <c r="Y24" s="26">
        <v>0</v>
      </c>
      <c r="Z24" s="17">
        <f t="shared" si="16"/>
        <v>0</v>
      </c>
      <c r="AA24" s="26">
        <v>2.4199999999999999E-2</v>
      </c>
      <c r="AB24" s="17">
        <f t="shared" si="2"/>
        <v>307.58199999999999</v>
      </c>
      <c r="AC24" s="26">
        <f t="shared" si="17"/>
        <v>4.96E-3</v>
      </c>
      <c r="AD24" s="18">
        <f t="shared" si="3"/>
        <v>63.041600000000003</v>
      </c>
      <c r="AE24" s="26">
        <v>13.35</v>
      </c>
      <c r="AF24" s="25">
        <v>12</v>
      </c>
      <c r="AG24" s="17">
        <f t="shared" si="21"/>
        <v>160.19999999999999</v>
      </c>
      <c r="AH24" s="26">
        <v>0.13270000000000001</v>
      </c>
      <c r="AI24" s="17">
        <f t="shared" si="4"/>
        <v>1686.6170000000002</v>
      </c>
      <c r="AJ24" s="26">
        <v>0</v>
      </c>
      <c r="AK24" s="17">
        <f t="shared" si="5"/>
        <v>0</v>
      </c>
      <c r="AL24" s="26">
        <v>0</v>
      </c>
      <c r="AM24" s="17">
        <f t="shared" si="6"/>
        <v>0</v>
      </c>
      <c r="AN24" s="19">
        <f t="shared" si="7"/>
        <v>2428.1606000000006</v>
      </c>
      <c r="AO24" s="19">
        <f t="shared" si="8"/>
        <v>0</v>
      </c>
      <c r="AP24" s="19">
        <f t="shared" si="9"/>
        <v>2428.1606000000006</v>
      </c>
      <c r="AQ24" s="19">
        <f t="shared" si="18"/>
        <v>558.47693800000013</v>
      </c>
      <c r="AR24" s="19">
        <f t="shared" si="10"/>
        <v>2986.6375380000009</v>
      </c>
    </row>
    <row r="25" spans="1:44">
      <c r="A25" s="16">
        <f t="shared" si="19"/>
        <v>18</v>
      </c>
      <c r="B25" s="25" t="s">
        <v>77</v>
      </c>
      <c r="C25" s="34" t="s">
        <v>70</v>
      </c>
      <c r="D25" s="25" t="s">
        <v>94</v>
      </c>
      <c r="E25" s="25"/>
      <c r="F25" s="25"/>
      <c r="G25" s="35" t="s">
        <v>209</v>
      </c>
      <c r="H25" s="34" t="s">
        <v>149</v>
      </c>
      <c r="I25" s="34">
        <v>5</v>
      </c>
      <c r="J25" s="44">
        <v>5752</v>
      </c>
      <c r="K25" s="26">
        <v>0</v>
      </c>
      <c r="L25" s="26">
        <v>0</v>
      </c>
      <c r="M25" s="26">
        <v>0</v>
      </c>
      <c r="N25" s="16">
        <f t="shared" si="0"/>
        <v>5752</v>
      </c>
      <c r="O25" s="16">
        <f t="shared" si="11"/>
        <v>5.7519999999999998</v>
      </c>
      <c r="P25" s="25">
        <v>4</v>
      </c>
      <c r="Q25" s="19">
        <f t="shared" si="12"/>
        <v>0</v>
      </c>
      <c r="R25" s="17">
        <f t="shared" si="13"/>
        <v>0</v>
      </c>
      <c r="S25" s="26">
        <v>3.84</v>
      </c>
      <c r="T25" s="17">
        <f t="shared" si="1"/>
        <v>15.36</v>
      </c>
      <c r="U25" s="26">
        <v>0.08</v>
      </c>
      <c r="V25" s="17">
        <f t="shared" si="14"/>
        <v>1.6</v>
      </c>
      <c r="W25" s="26">
        <v>4.3600000000000003</v>
      </c>
      <c r="X25" s="17">
        <f t="shared" si="15"/>
        <v>87.2</v>
      </c>
      <c r="Y25" s="26">
        <v>0</v>
      </c>
      <c r="Z25" s="17">
        <f t="shared" si="16"/>
        <v>0</v>
      </c>
      <c r="AA25" s="26">
        <v>2.4199999999999999E-2</v>
      </c>
      <c r="AB25" s="17">
        <f t="shared" si="2"/>
        <v>139.19839999999999</v>
      </c>
      <c r="AC25" s="26">
        <f t="shared" si="17"/>
        <v>4.96E-3</v>
      </c>
      <c r="AD25" s="18">
        <f t="shared" si="3"/>
        <v>28.529920000000001</v>
      </c>
      <c r="AE25" s="26">
        <v>13.35</v>
      </c>
      <c r="AF25" s="25">
        <v>12</v>
      </c>
      <c r="AG25" s="17">
        <f t="shared" si="21"/>
        <v>160.19999999999999</v>
      </c>
      <c r="AH25" s="26">
        <v>0.13270000000000001</v>
      </c>
      <c r="AI25" s="17">
        <f t="shared" si="4"/>
        <v>763.29040000000009</v>
      </c>
      <c r="AJ25" s="26">
        <v>0</v>
      </c>
      <c r="AK25" s="17">
        <f t="shared" si="5"/>
        <v>0</v>
      </c>
      <c r="AL25" s="26">
        <v>0</v>
      </c>
      <c r="AM25" s="17">
        <f t="shared" si="6"/>
        <v>0</v>
      </c>
      <c r="AN25" s="19">
        <f t="shared" si="7"/>
        <v>1195.3787199999999</v>
      </c>
      <c r="AO25" s="19">
        <f t="shared" si="8"/>
        <v>0</v>
      </c>
      <c r="AP25" s="19">
        <f t="shared" si="9"/>
        <v>1195.3787199999999</v>
      </c>
      <c r="AQ25" s="19">
        <f t="shared" si="18"/>
        <v>274.9371056</v>
      </c>
      <c r="AR25" s="19">
        <f t="shared" si="10"/>
        <v>1470.3158255999999</v>
      </c>
    </row>
    <row r="26" spans="1:44">
      <c r="A26" s="16">
        <f t="shared" si="19"/>
        <v>19</v>
      </c>
      <c r="B26" s="25" t="s">
        <v>77</v>
      </c>
      <c r="C26" s="34" t="s">
        <v>70</v>
      </c>
      <c r="D26" s="25" t="s">
        <v>94</v>
      </c>
      <c r="E26" s="25"/>
      <c r="F26" s="25"/>
      <c r="G26" s="35" t="s">
        <v>210</v>
      </c>
      <c r="H26" s="34" t="s">
        <v>149</v>
      </c>
      <c r="I26" s="34">
        <v>5</v>
      </c>
      <c r="J26" s="44">
        <v>5766</v>
      </c>
      <c r="K26" s="26">
        <v>0</v>
      </c>
      <c r="L26" s="26">
        <v>0</v>
      </c>
      <c r="M26" s="26">
        <v>0</v>
      </c>
      <c r="N26" s="16">
        <f t="shared" si="0"/>
        <v>5766</v>
      </c>
      <c r="O26" s="16">
        <f t="shared" si="11"/>
        <v>5.766</v>
      </c>
      <c r="P26" s="25">
        <v>4</v>
      </c>
      <c r="Q26" s="19">
        <f t="shared" si="12"/>
        <v>0</v>
      </c>
      <c r="R26" s="17">
        <f t="shared" si="13"/>
        <v>0</v>
      </c>
      <c r="S26" s="26">
        <v>3.84</v>
      </c>
      <c r="T26" s="17">
        <f t="shared" si="1"/>
        <v>15.36</v>
      </c>
      <c r="U26" s="26">
        <v>0.08</v>
      </c>
      <c r="V26" s="17">
        <f t="shared" si="14"/>
        <v>1.6</v>
      </c>
      <c r="W26" s="26">
        <v>4.3600000000000003</v>
      </c>
      <c r="X26" s="17">
        <f t="shared" si="15"/>
        <v>87.2</v>
      </c>
      <c r="Y26" s="26">
        <v>0</v>
      </c>
      <c r="Z26" s="17">
        <f t="shared" si="16"/>
        <v>0</v>
      </c>
      <c r="AA26" s="26">
        <v>2.4199999999999999E-2</v>
      </c>
      <c r="AB26" s="17">
        <f t="shared" si="2"/>
        <v>139.53719999999998</v>
      </c>
      <c r="AC26" s="26">
        <f t="shared" si="17"/>
        <v>4.96E-3</v>
      </c>
      <c r="AD26" s="18">
        <f t="shared" si="3"/>
        <v>28.599360000000001</v>
      </c>
      <c r="AE26" s="26">
        <v>13.35</v>
      </c>
      <c r="AF26" s="25">
        <v>12</v>
      </c>
      <c r="AG26" s="17">
        <f t="shared" si="21"/>
        <v>160.19999999999999</v>
      </c>
      <c r="AH26" s="26">
        <v>0.13270000000000001</v>
      </c>
      <c r="AI26" s="17">
        <f t="shared" si="4"/>
        <v>765.14820000000009</v>
      </c>
      <c r="AJ26" s="26">
        <v>0</v>
      </c>
      <c r="AK26" s="17">
        <f t="shared" si="5"/>
        <v>0</v>
      </c>
      <c r="AL26" s="26">
        <v>0</v>
      </c>
      <c r="AM26" s="17">
        <f t="shared" si="6"/>
        <v>0</v>
      </c>
      <c r="AN26" s="19">
        <f t="shared" si="7"/>
        <v>1197.6447600000001</v>
      </c>
      <c r="AO26" s="19">
        <f t="shared" si="8"/>
        <v>0</v>
      </c>
      <c r="AP26" s="19">
        <f t="shared" si="9"/>
        <v>1197.6447600000001</v>
      </c>
      <c r="AQ26" s="19">
        <f t="shared" si="18"/>
        <v>275.45829480000003</v>
      </c>
      <c r="AR26" s="19">
        <f t="shared" si="10"/>
        <v>1473.1030548000001</v>
      </c>
    </row>
    <row r="27" spans="1:44">
      <c r="A27" s="16">
        <f t="shared" si="19"/>
        <v>20</v>
      </c>
      <c r="B27" s="25" t="s">
        <v>77</v>
      </c>
      <c r="C27" s="34" t="s">
        <v>70</v>
      </c>
      <c r="D27" s="25" t="s">
        <v>95</v>
      </c>
      <c r="E27" s="25"/>
      <c r="F27" s="25"/>
      <c r="G27" s="35" t="s">
        <v>211</v>
      </c>
      <c r="H27" s="34" t="s">
        <v>149</v>
      </c>
      <c r="I27" s="34">
        <v>4</v>
      </c>
      <c r="J27" s="44">
        <v>5077</v>
      </c>
      <c r="K27" s="26">
        <v>0</v>
      </c>
      <c r="L27" s="26">
        <v>0</v>
      </c>
      <c r="M27" s="26">
        <v>0</v>
      </c>
      <c r="N27" s="16">
        <f t="shared" si="0"/>
        <v>5077</v>
      </c>
      <c r="O27" s="16">
        <f t="shared" si="11"/>
        <v>5.077</v>
      </c>
      <c r="P27" s="25">
        <v>4</v>
      </c>
      <c r="Q27" s="19">
        <f t="shared" si="12"/>
        <v>0</v>
      </c>
      <c r="R27" s="17">
        <f t="shared" si="13"/>
        <v>0</v>
      </c>
      <c r="S27" s="26">
        <v>3.84</v>
      </c>
      <c r="T27" s="17">
        <f t="shared" si="1"/>
        <v>15.36</v>
      </c>
      <c r="U27" s="26">
        <v>0.08</v>
      </c>
      <c r="V27" s="17">
        <f t="shared" si="14"/>
        <v>1.28</v>
      </c>
      <c r="W27" s="26">
        <v>4.3600000000000003</v>
      </c>
      <c r="X27" s="17">
        <f t="shared" si="15"/>
        <v>69.760000000000005</v>
      </c>
      <c r="Y27" s="26">
        <v>0</v>
      </c>
      <c r="Z27" s="17">
        <f t="shared" si="16"/>
        <v>0</v>
      </c>
      <c r="AA27" s="26">
        <v>2.4199999999999999E-2</v>
      </c>
      <c r="AB27" s="17">
        <f t="shared" si="2"/>
        <v>122.8634</v>
      </c>
      <c r="AC27" s="26">
        <f t="shared" si="17"/>
        <v>4.96E-3</v>
      </c>
      <c r="AD27" s="18">
        <f t="shared" si="3"/>
        <v>25.181920000000002</v>
      </c>
      <c r="AE27" s="26">
        <v>13.35</v>
      </c>
      <c r="AF27" s="25">
        <v>12</v>
      </c>
      <c r="AG27" s="17">
        <f t="shared" si="21"/>
        <v>160.19999999999999</v>
      </c>
      <c r="AH27" s="26">
        <v>0.13270000000000001</v>
      </c>
      <c r="AI27" s="17">
        <f t="shared" si="4"/>
        <v>673.7179000000001</v>
      </c>
      <c r="AJ27" s="26">
        <v>0</v>
      </c>
      <c r="AK27" s="17">
        <f t="shared" si="5"/>
        <v>0</v>
      </c>
      <c r="AL27" s="26">
        <v>0</v>
      </c>
      <c r="AM27" s="17">
        <f t="shared" si="6"/>
        <v>0</v>
      </c>
      <c r="AN27" s="19">
        <f t="shared" si="7"/>
        <v>1068.36322</v>
      </c>
      <c r="AO27" s="19">
        <f t="shared" si="8"/>
        <v>0</v>
      </c>
      <c r="AP27" s="19">
        <f t="shared" si="9"/>
        <v>1068.36322</v>
      </c>
      <c r="AQ27" s="19">
        <f t="shared" si="18"/>
        <v>245.72354060000001</v>
      </c>
      <c r="AR27" s="19">
        <f t="shared" si="10"/>
        <v>1314.0867605999999</v>
      </c>
    </row>
    <row r="28" spans="1:44">
      <c r="A28" s="16">
        <f t="shared" si="19"/>
        <v>21</v>
      </c>
      <c r="B28" s="25" t="s">
        <v>77</v>
      </c>
      <c r="C28" s="34" t="s">
        <v>70</v>
      </c>
      <c r="D28" s="25" t="s">
        <v>95</v>
      </c>
      <c r="E28" s="25"/>
      <c r="F28" s="25"/>
      <c r="G28" s="35" t="s">
        <v>212</v>
      </c>
      <c r="H28" s="34" t="s">
        <v>149</v>
      </c>
      <c r="I28" s="34">
        <v>4</v>
      </c>
      <c r="J28" s="44">
        <v>4866</v>
      </c>
      <c r="K28" s="26">
        <v>0</v>
      </c>
      <c r="L28" s="26">
        <v>0</v>
      </c>
      <c r="M28" s="26">
        <v>0</v>
      </c>
      <c r="N28" s="16">
        <f t="shared" si="0"/>
        <v>4866</v>
      </c>
      <c r="O28" s="16">
        <f t="shared" si="11"/>
        <v>4.8659999999999997</v>
      </c>
      <c r="P28" s="25">
        <v>4</v>
      </c>
      <c r="Q28" s="19">
        <f t="shared" si="12"/>
        <v>0</v>
      </c>
      <c r="R28" s="17">
        <f t="shared" si="13"/>
        <v>0</v>
      </c>
      <c r="S28" s="26">
        <v>3.84</v>
      </c>
      <c r="T28" s="17">
        <f t="shared" si="1"/>
        <v>15.36</v>
      </c>
      <c r="U28" s="26">
        <v>0.08</v>
      </c>
      <c r="V28" s="17">
        <f t="shared" si="14"/>
        <v>1.28</v>
      </c>
      <c r="W28" s="26">
        <v>4.3600000000000003</v>
      </c>
      <c r="X28" s="17">
        <f t="shared" si="15"/>
        <v>69.760000000000005</v>
      </c>
      <c r="Y28" s="26">
        <v>0</v>
      </c>
      <c r="Z28" s="17">
        <f t="shared" si="16"/>
        <v>0</v>
      </c>
      <c r="AA28" s="26">
        <v>2.4199999999999999E-2</v>
      </c>
      <c r="AB28" s="17">
        <f t="shared" si="2"/>
        <v>117.7572</v>
      </c>
      <c r="AC28" s="26">
        <f t="shared" si="17"/>
        <v>4.96E-3</v>
      </c>
      <c r="AD28" s="18">
        <f t="shared" si="3"/>
        <v>24.135359999999999</v>
      </c>
      <c r="AE28" s="26">
        <v>13.35</v>
      </c>
      <c r="AF28" s="25">
        <v>12</v>
      </c>
      <c r="AG28" s="17">
        <f t="shared" si="21"/>
        <v>160.19999999999999</v>
      </c>
      <c r="AH28" s="26">
        <v>0.13270000000000001</v>
      </c>
      <c r="AI28" s="17">
        <f t="shared" si="4"/>
        <v>645.71820000000002</v>
      </c>
      <c r="AJ28" s="26">
        <v>0</v>
      </c>
      <c r="AK28" s="17">
        <f t="shared" si="5"/>
        <v>0</v>
      </c>
      <c r="AL28" s="26">
        <v>0</v>
      </c>
      <c r="AM28" s="17">
        <f t="shared" si="6"/>
        <v>0</v>
      </c>
      <c r="AN28" s="19">
        <f t="shared" si="7"/>
        <v>1034.2107599999999</v>
      </c>
      <c r="AO28" s="19">
        <f t="shared" si="8"/>
        <v>0</v>
      </c>
      <c r="AP28" s="19">
        <f t="shared" si="9"/>
        <v>1034.2107599999999</v>
      </c>
      <c r="AQ28" s="19">
        <f t="shared" si="18"/>
        <v>237.8684748</v>
      </c>
      <c r="AR28" s="19">
        <f t="shared" si="10"/>
        <v>1272.0792348</v>
      </c>
    </row>
    <row r="29" spans="1:44">
      <c r="A29" s="16">
        <f t="shared" si="19"/>
        <v>22</v>
      </c>
      <c r="B29" s="25" t="s">
        <v>77</v>
      </c>
      <c r="C29" s="34" t="s">
        <v>70</v>
      </c>
      <c r="D29" s="25" t="s">
        <v>96</v>
      </c>
      <c r="E29" s="25"/>
      <c r="F29" s="25"/>
      <c r="G29" s="35" t="s">
        <v>213</v>
      </c>
      <c r="H29" s="34" t="s">
        <v>149</v>
      </c>
      <c r="I29" s="34">
        <v>4</v>
      </c>
      <c r="J29" s="44">
        <v>4327</v>
      </c>
      <c r="K29" s="26">
        <v>0</v>
      </c>
      <c r="L29" s="26">
        <v>0</v>
      </c>
      <c r="M29" s="26">
        <v>0</v>
      </c>
      <c r="N29" s="16">
        <f t="shared" si="0"/>
        <v>4327</v>
      </c>
      <c r="O29" s="16">
        <f t="shared" si="11"/>
        <v>4.327</v>
      </c>
      <c r="P29" s="25">
        <v>4</v>
      </c>
      <c r="Q29" s="19">
        <f t="shared" si="12"/>
        <v>0</v>
      </c>
      <c r="R29" s="17">
        <f t="shared" si="13"/>
        <v>0</v>
      </c>
      <c r="S29" s="26">
        <v>3.84</v>
      </c>
      <c r="T29" s="17">
        <f t="shared" si="1"/>
        <v>15.36</v>
      </c>
      <c r="U29" s="26">
        <v>0.08</v>
      </c>
      <c r="V29" s="17">
        <f t="shared" si="14"/>
        <v>1.28</v>
      </c>
      <c r="W29" s="26">
        <v>4.3600000000000003</v>
      </c>
      <c r="X29" s="17">
        <f t="shared" si="15"/>
        <v>69.760000000000005</v>
      </c>
      <c r="Y29" s="26">
        <v>0</v>
      </c>
      <c r="Z29" s="17">
        <f t="shared" si="16"/>
        <v>0</v>
      </c>
      <c r="AA29" s="26">
        <v>2.4199999999999999E-2</v>
      </c>
      <c r="AB29" s="17">
        <f t="shared" si="2"/>
        <v>104.71339999999999</v>
      </c>
      <c r="AC29" s="26">
        <f t="shared" si="17"/>
        <v>4.96E-3</v>
      </c>
      <c r="AD29" s="18">
        <f t="shared" si="3"/>
        <v>21.461919999999999</v>
      </c>
      <c r="AE29" s="26">
        <v>13.35</v>
      </c>
      <c r="AF29" s="25">
        <v>12</v>
      </c>
      <c r="AG29" s="17">
        <f t="shared" si="21"/>
        <v>160.19999999999999</v>
      </c>
      <c r="AH29" s="26">
        <v>0.13270000000000001</v>
      </c>
      <c r="AI29" s="17">
        <f t="shared" si="4"/>
        <v>574.19290000000001</v>
      </c>
      <c r="AJ29" s="26">
        <v>0</v>
      </c>
      <c r="AK29" s="17">
        <f t="shared" si="5"/>
        <v>0</v>
      </c>
      <c r="AL29" s="26">
        <v>0</v>
      </c>
      <c r="AM29" s="17">
        <f t="shared" si="6"/>
        <v>0</v>
      </c>
      <c r="AN29" s="19">
        <f t="shared" si="7"/>
        <v>946.96821999999997</v>
      </c>
      <c r="AO29" s="19">
        <f t="shared" si="8"/>
        <v>0</v>
      </c>
      <c r="AP29" s="19">
        <f t="shared" si="9"/>
        <v>946.96821999999997</v>
      </c>
      <c r="AQ29" s="19">
        <f t="shared" si="18"/>
        <v>217.80269060000001</v>
      </c>
      <c r="AR29" s="19">
        <f t="shared" si="10"/>
        <v>1164.7709106</v>
      </c>
    </row>
    <row r="30" spans="1:44">
      <c r="A30" s="16">
        <f t="shared" si="19"/>
        <v>23</v>
      </c>
      <c r="B30" s="25" t="s">
        <v>77</v>
      </c>
      <c r="C30" s="34" t="s">
        <v>70</v>
      </c>
      <c r="D30" s="25" t="s">
        <v>97</v>
      </c>
      <c r="E30" s="25"/>
      <c r="F30" s="25"/>
      <c r="G30" s="35" t="s">
        <v>214</v>
      </c>
      <c r="H30" s="34" t="s">
        <v>149</v>
      </c>
      <c r="I30" s="34">
        <v>5</v>
      </c>
      <c r="J30" s="44">
        <v>5185</v>
      </c>
      <c r="K30" s="26">
        <v>0</v>
      </c>
      <c r="L30" s="26">
        <v>0</v>
      </c>
      <c r="M30" s="26">
        <v>0</v>
      </c>
      <c r="N30" s="16">
        <f t="shared" si="0"/>
        <v>5185</v>
      </c>
      <c r="O30" s="16">
        <f t="shared" si="11"/>
        <v>5.1849999999999996</v>
      </c>
      <c r="P30" s="25">
        <v>4</v>
      </c>
      <c r="Q30" s="19">
        <f t="shared" si="12"/>
        <v>0</v>
      </c>
      <c r="R30" s="17">
        <f t="shared" si="13"/>
        <v>0</v>
      </c>
      <c r="S30" s="26">
        <v>3.84</v>
      </c>
      <c r="T30" s="17">
        <f t="shared" si="1"/>
        <v>15.36</v>
      </c>
      <c r="U30" s="26">
        <v>0.08</v>
      </c>
      <c r="V30" s="17">
        <f t="shared" si="14"/>
        <v>1.6</v>
      </c>
      <c r="W30" s="26">
        <v>4.3600000000000003</v>
      </c>
      <c r="X30" s="17">
        <f t="shared" si="15"/>
        <v>87.2</v>
      </c>
      <c r="Y30" s="26">
        <v>0</v>
      </c>
      <c r="Z30" s="17">
        <f t="shared" si="16"/>
        <v>0</v>
      </c>
      <c r="AA30" s="26">
        <v>2.4199999999999999E-2</v>
      </c>
      <c r="AB30" s="17">
        <f t="shared" si="2"/>
        <v>125.47699999999999</v>
      </c>
      <c r="AC30" s="26">
        <f t="shared" si="17"/>
        <v>4.96E-3</v>
      </c>
      <c r="AD30" s="18">
        <f t="shared" si="3"/>
        <v>25.717600000000001</v>
      </c>
      <c r="AE30" s="26">
        <v>13.35</v>
      </c>
      <c r="AF30" s="25">
        <v>12</v>
      </c>
      <c r="AG30" s="17">
        <f t="shared" si="21"/>
        <v>160.19999999999999</v>
      </c>
      <c r="AH30" s="26">
        <v>0.13270000000000001</v>
      </c>
      <c r="AI30" s="17">
        <f t="shared" si="4"/>
        <v>688.04950000000008</v>
      </c>
      <c r="AJ30" s="26">
        <v>0</v>
      </c>
      <c r="AK30" s="17">
        <f t="shared" si="5"/>
        <v>0</v>
      </c>
      <c r="AL30" s="26">
        <v>0</v>
      </c>
      <c r="AM30" s="17">
        <f t="shared" si="6"/>
        <v>0</v>
      </c>
      <c r="AN30" s="19">
        <f t="shared" si="7"/>
        <v>1103.6040999999998</v>
      </c>
      <c r="AO30" s="19">
        <f t="shared" si="8"/>
        <v>0</v>
      </c>
      <c r="AP30" s="19">
        <f t="shared" si="9"/>
        <v>1103.6040999999998</v>
      </c>
      <c r="AQ30" s="19">
        <f t="shared" si="18"/>
        <v>253.82894299999995</v>
      </c>
      <c r="AR30" s="19">
        <f t="shared" si="10"/>
        <v>1357.4330429999998</v>
      </c>
    </row>
    <row r="31" spans="1:44">
      <c r="A31" s="16">
        <f t="shared" si="19"/>
        <v>24</v>
      </c>
      <c r="B31" s="25" t="s">
        <v>77</v>
      </c>
      <c r="C31" s="34" t="s">
        <v>70</v>
      </c>
      <c r="D31" s="25" t="s">
        <v>97</v>
      </c>
      <c r="E31" s="25"/>
      <c r="F31" s="25"/>
      <c r="G31" s="35" t="s">
        <v>215</v>
      </c>
      <c r="H31" s="34" t="s">
        <v>149</v>
      </c>
      <c r="I31" s="34">
        <v>5</v>
      </c>
      <c r="J31" s="44">
        <v>4031</v>
      </c>
      <c r="K31" s="26">
        <v>0</v>
      </c>
      <c r="L31" s="26">
        <v>0</v>
      </c>
      <c r="M31" s="26">
        <v>0</v>
      </c>
      <c r="N31" s="16">
        <f t="shared" si="0"/>
        <v>4031</v>
      </c>
      <c r="O31" s="16">
        <f t="shared" si="11"/>
        <v>4.0309999999999997</v>
      </c>
      <c r="P31" s="25">
        <v>4</v>
      </c>
      <c r="Q31" s="19">
        <f t="shared" si="12"/>
        <v>0</v>
      </c>
      <c r="R31" s="17">
        <f t="shared" si="13"/>
        <v>0</v>
      </c>
      <c r="S31" s="26">
        <v>3.84</v>
      </c>
      <c r="T31" s="17">
        <f t="shared" si="1"/>
        <v>15.36</v>
      </c>
      <c r="U31" s="26">
        <v>0.08</v>
      </c>
      <c r="V31" s="17">
        <f t="shared" si="14"/>
        <v>1.6</v>
      </c>
      <c r="W31" s="26">
        <v>4.3600000000000003</v>
      </c>
      <c r="X31" s="17">
        <f t="shared" si="15"/>
        <v>87.2</v>
      </c>
      <c r="Y31" s="26">
        <v>0</v>
      </c>
      <c r="Z31" s="17">
        <f t="shared" si="16"/>
        <v>0</v>
      </c>
      <c r="AA31" s="26">
        <v>2.4199999999999999E-2</v>
      </c>
      <c r="AB31" s="17">
        <f t="shared" si="2"/>
        <v>97.550200000000004</v>
      </c>
      <c r="AC31" s="26">
        <f t="shared" si="17"/>
        <v>4.96E-3</v>
      </c>
      <c r="AD31" s="18">
        <f t="shared" si="3"/>
        <v>19.993760000000002</v>
      </c>
      <c r="AE31" s="26">
        <v>13.35</v>
      </c>
      <c r="AF31" s="25">
        <v>12</v>
      </c>
      <c r="AG31" s="17">
        <f t="shared" si="21"/>
        <v>160.19999999999999</v>
      </c>
      <c r="AH31" s="26">
        <v>0.13270000000000001</v>
      </c>
      <c r="AI31" s="17">
        <f t="shared" si="4"/>
        <v>534.91370000000006</v>
      </c>
      <c r="AJ31" s="26">
        <v>0</v>
      </c>
      <c r="AK31" s="17">
        <f t="shared" si="5"/>
        <v>0</v>
      </c>
      <c r="AL31" s="26">
        <v>0</v>
      </c>
      <c r="AM31" s="17">
        <f t="shared" si="6"/>
        <v>0</v>
      </c>
      <c r="AN31" s="19">
        <f t="shared" si="7"/>
        <v>916.81766000000016</v>
      </c>
      <c r="AO31" s="19">
        <f t="shared" si="8"/>
        <v>0</v>
      </c>
      <c r="AP31" s="19">
        <f t="shared" si="9"/>
        <v>916.81766000000016</v>
      </c>
      <c r="AQ31" s="19">
        <f t="shared" si="18"/>
        <v>210.86806180000005</v>
      </c>
      <c r="AR31" s="19">
        <f t="shared" si="10"/>
        <v>1127.6857218000002</v>
      </c>
    </row>
    <row r="32" spans="1:44">
      <c r="A32" s="16">
        <f t="shared" si="19"/>
        <v>25</v>
      </c>
      <c r="B32" s="25" t="s">
        <v>77</v>
      </c>
      <c r="C32" s="34" t="s">
        <v>70</v>
      </c>
      <c r="D32" s="25" t="s">
        <v>98</v>
      </c>
      <c r="E32" s="25"/>
      <c r="F32" s="25"/>
      <c r="G32" s="35" t="s">
        <v>216</v>
      </c>
      <c r="H32" s="34" t="s">
        <v>149</v>
      </c>
      <c r="I32" s="34">
        <v>4</v>
      </c>
      <c r="J32" s="44">
        <v>8562</v>
      </c>
      <c r="K32" s="26">
        <v>0</v>
      </c>
      <c r="L32" s="26">
        <v>0</v>
      </c>
      <c r="M32" s="26">
        <v>0</v>
      </c>
      <c r="N32" s="16">
        <f t="shared" si="0"/>
        <v>8562</v>
      </c>
      <c r="O32" s="16">
        <f t="shared" si="11"/>
        <v>8.5619999999999994</v>
      </c>
      <c r="P32" s="25">
        <v>4</v>
      </c>
      <c r="Q32" s="19">
        <f t="shared" si="12"/>
        <v>0</v>
      </c>
      <c r="R32" s="17">
        <f t="shared" si="13"/>
        <v>0</v>
      </c>
      <c r="S32" s="26">
        <v>3.84</v>
      </c>
      <c r="T32" s="17">
        <f t="shared" si="1"/>
        <v>15.36</v>
      </c>
      <c r="U32" s="26">
        <v>0.08</v>
      </c>
      <c r="V32" s="17">
        <f t="shared" si="14"/>
        <v>1.28</v>
      </c>
      <c r="W32" s="26">
        <v>4.3600000000000003</v>
      </c>
      <c r="X32" s="17">
        <f t="shared" si="15"/>
        <v>69.760000000000005</v>
      </c>
      <c r="Y32" s="26">
        <v>0</v>
      </c>
      <c r="Z32" s="17">
        <f t="shared" si="16"/>
        <v>0</v>
      </c>
      <c r="AA32" s="26">
        <v>2.4199999999999999E-2</v>
      </c>
      <c r="AB32" s="17">
        <f t="shared" si="2"/>
        <v>207.2004</v>
      </c>
      <c r="AC32" s="26">
        <f t="shared" si="17"/>
        <v>4.96E-3</v>
      </c>
      <c r="AD32" s="18">
        <f t="shared" si="3"/>
        <v>42.46752</v>
      </c>
      <c r="AE32" s="26">
        <v>13.35</v>
      </c>
      <c r="AF32" s="25">
        <v>12</v>
      </c>
      <c r="AG32" s="17">
        <f t="shared" si="21"/>
        <v>160.19999999999999</v>
      </c>
      <c r="AH32" s="26">
        <v>0.13270000000000001</v>
      </c>
      <c r="AI32" s="17">
        <f t="shared" si="4"/>
        <v>1136.1774</v>
      </c>
      <c r="AJ32" s="26">
        <v>0</v>
      </c>
      <c r="AK32" s="17">
        <f t="shared" si="5"/>
        <v>0</v>
      </c>
      <c r="AL32" s="26">
        <v>0</v>
      </c>
      <c r="AM32" s="17">
        <f t="shared" si="6"/>
        <v>0</v>
      </c>
      <c r="AN32" s="19">
        <f t="shared" si="7"/>
        <v>1632.4453199999998</v>
      </c>
      <c r="AO32" s="19">
        <f t="shared" si="8"/>
        <v>0</v>
      </c>
      <c r="AP32" s="19">
        <f t="shared" si="9"/>
        <v>1632.4453199999998</v>
      </c>
      <c r="AQ32" s="19">
        <f t="shared" si="18"/>
        <v>375.46242359999997</v>
      </c>
      <c r="AR32" s="19">
        <f t="shared" si="10"/>
        <v>2007.9077435999998</v>
      </c>
    </row>
    <row r="33" spans="1:44">
      <c r="A33" s="16">
        <f t="shared" si="19"/>
        <v>26</v>
      </c>
      <c r="B33" s="25" t="s">
        <v>77</v>
      </c>
      <c r="C33" s="34" t="s">
        <v>70</v>
      </c>
      <c r="D33" s="25" t="s">
        <v>99</v>
      </c>
      <c r="E33" s="25"/>
      <c r="F33" s="25"/>
      <c r="G33" s="35" t="s">
        <v>217</v>
      </c>
      <c r="H33" s="34" t="s">
        <v>149</v>
      </c>
      <c r="I33" s="34">
        <v>4</v>
      </c>
      <c r="J33" s="44">
        <v>1422</v>
      </c>
      <c r="K33" s="26">
        <v>0</v>
      </c>
      <c r="L33" s="26">
        <v>0</v>
      </c>
      <c r="M33" s="26">
        <v>0</v>
      </c>
      <c r="N33" s="16">
        <f t="shared" si="0"/>
        <v>1422</v>
      </c>
      <c r="O33" s="16">
        <f t="shared" si="11"/>
        <v>1.4219999999999999</v>
      </c>
      <c r="P33" s="25">
        <v>4</v>
      </c>
      <c r="Q33" s="19">
        <f t="shared" si="12"/>
        <v>0</v>
      </c>
      <c r="R33" s="17">
        <f t="shared" si="13"/>
        <v>0</v>
      </c>
      <c r="S33" s="26">
        <v>3.84</v>
      </c>
      <c r="T33" s="17">
        <f t="shared" si="1"/>
        <v>15.36</v>
      </c>
      <c r="U33" s="26">
        <v>0.08</v>
      </c>
      <c r="V33" s="17">
        <f t="shared" si="14"/>
        <v>1.28</v>
      </c>
      <c r="W33" s="26">
        <v>4.3600000000000003</v>
      </c>
      <c r="X33" s="17">
        <f t="shared" si="15"/>
        <v>69.760000000000005</v>
      </c>
      <c r="Y33" s="26">
        <v>0</v>
      </c>
      <c r="Z33" s="17">
        <f t="shared" si="16"/>
        <v>0</v>
      </c>
      <c r="AA33" s="26">
        <v>2.4199999999999999E-2</v>
      </c>
      <c r="AB33" s="17">
        <f t="shared" si="2"/>
        <v>34.412399999999998</v>
      </c>
      <c r="AC33" s="26">
        <f t="shared" si="17"/>
        <v>4.96E-3</v>
      </c>
      <c r="AD33" s="18">
        <f t="shared" si="3"/>
        <v>7.0531199999999998</v>
      </c>
      <c r="AE33" s="26">
        <v>9.5399999999999991</v>
      </c>
      <c r="AF33" s="25">
        <v>12</v>
      </c>
      <c r="AG33" s="17">
        <f t="shared" si="21"/>
        <v>114.47999999999999</v>
      </c>
      <c r="AH33" s="26">
        <v>0.13270000000000001</v>
      </c>
      <c r="AI33" s="17">
        <f t="shared" si="4"/>
        <v>188.69940000000003</v>
      </c>
      <c r="AJ33" s="26">
        <v>0</v>
      </c>
      <c r="AK33" s="17">
        <f t="shared" si="5"/>
        <v>0</v>
      </c>
      <c r="AL33" s="26">
        <v>0</v>
      </c>
      <c r="AM33" s="17">
        <f t="shared" si="6"/>
        <v>0</v>
      </c>
      <c r="AN33" s="19">
        <f t="shared" si="7"/>
        <v>431.04491999999993</v>
      </c>
      <c r="AO33" s="19">
        <f t="shared" si="8"/>
        <v>0</v>
      </c>
      <c r="AP33" s="19">
        <f t="shared" si="9"/>
        <v>431.04491999999993</v>
      </c>
      <c r="AQ33" s="19">
        <f t="shared" si="18"/>
        <v>99.140331599999996</v>
      </c>
      <c r="AR33" s="19">
        <f t="shared" si="10"/>
        <v>530.1852515999999</v>
      </c>
    </row>
    <row r="34" spans="1:44">
      <c r="A34" s="16">
        <f t="shared" si="19"/>
        <v>27</v>
      </c>
      <c r="B34" s="25" t="s">
        <v>77</v>
      </c>
      <c r="C34" s="34" t="s">
        <v>70</v>
      </c>
      <c r="D34" s="25" t="s">
        <v>100</v>
      </c>
      <c r="E34" s="25"/>
      <c r="F34" s="25"/>
      <c r="G34" s="35" t="s">
        <v>218</v>
      </c>
      <c r="H34" s="34" t="s">
        <v>149</v>
      </c>
      <c r="I34" s="34">
        <v>4</v>
      </c>
      <c r="J34" s="44">
        <v>3459</v>
      </c>
      <c r="K34" s="26">
        <v>0</v>
      </c>
      <c r="L34" s="26">
        <v>0</v>
      </c>
      <c r="M34" s="26">
        <v>0</v>
      </c>
      <c r="N34" s="16">
        <f t="shared" si="0"/>
        <v>3459</v>
      </c>
      <c r="O34" s="16">
        <f t="shared" si="11"/>
        <v>3.4590000000000001</v>
      </c>
      <c r="P34" s="25">
        <v>4</v>
      </c>
      <c r="Q34" s="19">
        <f t="shared" si="12"/>
        <v>0</v>
      </c>
      <c r="R34" s="17">
        <f t="shared" si="13"/>
        <v>0</v>
      </c>
      <c r="S34" s="26">
        <v>3.84</v>
      </c>
      <c r="T34" s="17">
        <f t="shared" si="1"/>
        <v>15.36</v>
      </c>
      <c r="U34" s="26">
        <v>0.08</v>
      </c>
      <c r="V34" s="17">
        <f t="shared" si="14"/>
        <v>1.28</v>
      </c>
      <c r="W34" s="26">
        <v>4.3600000000000003</v>
      </c>
      <c r="X34" s="17">
        <f t="shared" si="15"/>
        <v>69.760000000000005</v>
      </c>
      <c r="Y34" s="26">
        <v>0</v>
      </c>
      <c r="Z34" s="17">
        <f t="shared" si="16"/>
        <v>0</v>
      </c>
      <c r="AA34" s="26">
        <v>2.4199999999999999E-2</v>
      </c>
      <c r="AB34" s="17">
        <f t="shared" si="2"/>
        <v>83.707799999999992</v>
      </c>
      <c r="AC34" s="26">
        <f t="shared" si="17"/>
        <v>4.96E-3</v>
      </c>
      <c r="AD34" s="18">
        <f t="shared" si="3"/>
        <v>17.156639999999999</v>
      </c>
      <c r="AE34" s="26">
        <v>13.35</v>
      </c>
      <c r="AF34" s="25">
        <v>12</v>
      </c>
      <c r="AG34" s="17">
        <f t="shared" si="21"/>
        <v>160.19999999999999</v>
      </c>
      <c r="AH34" s="26">
        <v>0.13270000000000001</v>
      </c>
      <c r="AI34" s="17">
        <f t="shared" si="4"/>
        <v>459.00930000000005</v>
      </c>
      <c r="AJ34" s="26">
        <v>0</v>
      </c>
      <c r="AK34" s="17">
        <f t="shared" si="5"/>
        <v>0</v>
      </c>
      <c r="AL34" s="26">
        <v>0</v>
      </c>
      <c r="AM34" s="17">
        <f t="shared" si="6"/>
        <v>0</v>
      </c>
      <c r="AN34" s="19">
        <f t="shared" si="7"/>
        <v>806.47374000000002</v>
      </c>
      <c r="AO34" s="19">
        <f t="shared" si="8"/>
        <v>0</v>
      </c>
      <c r="AP34" s="19">
        <f t="shared" si="9"/>
        <v>806.47374000000002</v>
      </c>
      <c r="AQ34" s="19">
        <f t="shared" si="18"/>
        <v>185.48896020000001</v>
      </c>
      <c r="AR34" s="19">
        <f t="shared" si="10"/>
        <v>991.96270019999997</v>
      </c>
    </row>
    <row r="35" spans="1:44">
      <c r="A35" s="16">
        <f t="shared" si="19"/>
        <v>28</v>
      </c>
      <c r="B35" s="25" t="s">
        <v>77</v>
      </c>
      <c r="C35" s="34" t="s">
        <v>70</v>
      </c>
      <c r="D35" s="25" t="s">
        <v>100</v>
      </c>
      <c r="E35" s="25"/>
      <c r="F35" s="25"/>
      <c r="G35" s="35" t="s">
        <v>219</v>
      </c>
      <c r="H35" s="34" t="s">
        <v>149</v>
      </c>
      <c r="I35" s="34">
        <v>4</v>
      </c>
      <c r="J35" s="44">
        <v>3204</v>
      </c>
      <c r="K35" s="26">
        <v>0</v>
      </c>
      <c r="L35" s="26">
        <v>0</v>
      </c>
      <c r="M35" s="26">
        <v>0</v>
      </c>
      <c r="N35" s="16">
        <f t="shared" si="0"/>
        <v>3204</v>
      </c>
      <c r="O35" s="16">
        <f t="shared" si="11"/>
        <v>3.2040000000000002</v>
      </c>
      <c r="P35" s="25">
        <v>4</v>
      </c>
      <c r="Q35" s="19">
        <f t="shared" si="12"/>
        <v>0</v>
      </c>
      <c r="R35" s="17">
        <f t="shared" si="13"/>
        <v>0</v>
      </c>
      <c r="S35" s="26">
        <v>3.84</v>
      </c>
      <c r="T35" s="17">
        <f t="shared" si="1"/>
        <v>15.36</v>
      </c>
      <c r="U35" s="26">
        <v>0.08</v>
      </c>
      <c r="V35" s="17">
        <f t="shared" si="14"/>
        <v>1.28</v>
      </c>
      <c r="W35" s="26">
        <v>4.3600000000000003</v>
      </c>
      <c r="X35" s="17">
        <f t="shared" si="15"/>
        <v>69.760000000000005</v>
      </c>
      <c r="Y35" s="26">
        <v>0</v>
      </c>
      <c r="Z35" s="17">
        <f t="shared" si="16"/>
        <v>0</v>
      </c>
      <c r="AA35" s="26">
        <v>2.4199999999999999E-2</v>
      </c>
      <c r="AB35" s="17">
        <f t="shared" si="2"/>
        <v>77.536799999999999</v>
      </c>
      <c r="AC35" s="26">
        <f t="shared" si="17"/>
        <v>4.96E-3</v>
      </c>
      <c r="AD35" s="18">
        <f t="shared" si="3"/>
        <v>15.89184</v>
      </c>
      <c r="AE35" s="26">
        <v>13.35</v>
      </c>
      <c r="AF35" s="25">
        <v>12</v>
      </c>
      <c r="AG35" s="17">
        <f t="shared" si="21"/>
        <v>160.19999999999999</v>
      </c>
      <c r="AH35" s="26">
        <v>0.13270000000000001</v>
      </c>
      <c r="AI35" s="17">
        <f t="shared" si="4"/>
        <v>425.17080000000004</v>
      </c>
      <c r="AJ35" s="26">
        <v>0</v>
      </c>
      <c r="AK35" s="17">
        <f t="shared" si="5"/>
        <v>0</v>
      </c>
      <c r="AL35" s="26">
        <v>0</v>
      </c>
      <c r="AM35" s="17">
        <f t="shared" si="6"/>
        <v>0</v>
      </c>
      <c r="AN35" s="19">
        <f t="shared" si="7"/>
        <v>765.19943999999998</v>
      </c>
      <c r="AO35" s="19">
        <f t="shared" si="8"/>
        <v>0</v>
      </c>
      <c r="AP35" s="19">
        <f t="shared" si="9"/>
        <v>765.19943999999998</v>
      </c>
      <c r="AQ35" s="19">
        <f t="shared" si="18"/>
        <v>175.99587120000001</v>
      </c>
      <c r="AR35" s="19">
        <f t="shared" si="10"/>
        <v>941.19531119999999</v>
      </c>
    </row>
    <row r="36" spans="1:44">
      <c r="A36" s="16">
        <f t="shared" si="19"/>
        <v>29</v>
      </c>
      <c r="B36" s="25" t="s">
        <v>77</v>
      </c>
      <c r="C36" s="34" t="s">
        <v>70</v>
      </c>
      <c r="D36" s="25" t="s">
        <v>101</v>
      </c>
      <c r="E36" s="25"/>
      <c r="F36" s="25"/>
      <c r="G36" s="35" t="s">
        <v>220</v>
      </c>
      <c r="H36" s="34" t="s">
        <v>149</v>
      </c>
      <c r="I36" s="34">
        <v>4</v>
      </c>
      <c r="J36" s="44">
        <v>5792</v>
      </c>
      <c r="K36" s="26">
        <v>0</v>
      </c>
      <c r="L36" s="26">
        <v>0</v>
      </c>
      <c r="M36" s="26">
        <v>0</v>
      </c>
      <c r="N36" s="16">
        <f t="shared" si="0"/>
        <v>5792</v>
      </c>
      <c r="O36" s="16">
        <f t="shared" si="11"/>
        <v>5.7919999999999998</v>
      </c>
      <c r="P36" s="25">
        <v>4</v>
      </c>
      <c r="Q36" s="19">
        <f t="shared" si="12"/>
        <v>0</v>
      </c>
      <c r="R36" s="17">
        <f t="shared" si="13"/>
        <v>0</v>
      </c>
      <c r="S36" s="26">
        <v>3.84</v>
      </c>
      <c r="T36" s="17">
        <f t="shared" si="1"/>
        <v>15.36</v>
      </c>
      <c r="U36" s="26">
        <v>0.08</v>
      </c>
      <c r="V36" s="17">
        <f t="shared" si="14"/>
        <v>1.28</v>
      </c>
      <c r="W36" s="26">
        <v>4.3600000000000003</v>
      </c>
      <c r="X36" s="17">
        <f t="shared" si="15"/>
        <v>69.760000000000005</v>
      </c>
      <c r="Y36" s="26">
        <v>0</v>
      </c>
      <c r="Z36" s="17">
        <f t="shared" si="16"/>
        <v>0</v>
      </c>
      <c r="AA36" s="26">
        <v>2.4199999999999999E-2</v>
      </c>
      <c r="AB36" s="17">
        <f t="shared" si="2"/>
        <v>140.16640000000001</v>
      </c>
      <c r="AC36" s="26">
        <f t="shared" si="17"/>
        <v>4.96E-3</v>
      </c>
      <c r="AD36" s="18">
        <f t="shared" si="3"/>
        <v>28.72832</v>
      </c>
      <c r="AE36" s="26">
        <v>13.35</v>
      </c>
      <c r="AF36" s="25">
        <v>12</v>
      </c>
      <c r="AG36" s="17">
        <f t="shared" si="21"/>
        <v>160.19999999999999</v>
      </c>
      <c r="AH36" s="26">
        <v>0.13270000000000001</v>
      </c>
      <c r="AI36" s="17">
        <f t="shared" si="4"/>
        <v>768.59840000000008</v>
      </c>
      <c r="AJ36" s="26">
        <v>0</v>
      </c>
      <c r="AK36" s="17">
        <f t="shared" si="5"/>
        <v>0</v>
      </c>
      <c r="AL36" s="26">
        <v>0</v>
      </c>
      <c r="AM36" s="17">
        <f t="shared" si="6"/>
        <v>0</v>
      </c>
      <c r="AN36" s="19">
        <f t="shared" si="7"/>
        <v>1184.09312</v>
      </c>
      <c r="AO36" s="19">
        <f t="shared" si="8"/>
        <v>0</v>
      </c>
      <c r="AP36" s="19">
        <f t="shared" si="9"/>
        <v>1184.09312</v>
      </c>
      <c r="AQ36" s="19">
        <f t="shared" si="18"/>
        <v>272.3414176</v>
      </c>
      <c r="AR36" s="19">
        <f t="shared" si="10"/>
        <v>1456.4345376000001</v>
      </c>
    </row>
    <row r="37" spans="1:44">
      <c r="A37" s="16">
        <f t="shared" si="19"/>
        <v>30</v>
      </c>
      <c r="B37" s="25" t="s">
        <v>77</v>
      </c>
      <c r="C37" s="34" t="s">
        <v>70</v>
      </c>
      <c r="D37" s="25" t="s">
        <v>102</v>
      </c>
      <c r="E37" s="25"/>
      <c r="F37" s="25"/>
      <c r="G37" s="35" t="s">
        <v>221</v>
      </c>
      <c r="H37" s="34" t="s">
        <v>149</v>
      </c>
      <c r="I37" s="34">
        <v>5</v>
      </c>
      <c r="J37" s="44">
        <v>5868</v>
      </c>
      <c r="K37" s="26">
        <v>0</v>
      </c>
      <c r="L37" s="26">
        <v>0</v>
      </c>
      <c r="M37" s="26">
        <v>0</v>
      </c>
      <c r="N37" s="16">
        <f t="shared" si="0"/>
        <v>5868</v>
      </c>
      <c r="O37" s="16">
        <f t="shared" si="11"/>
        <v>5.8680000000000003</v>
      </c>
      <c r="P37" s="25">
        <v>4</v>
      </c>
      <c r="Q37" s="19">
        <f t="shared" si="12"/>
        <v>0</v>
      </c>
      <c r="R37" s="17">
        <f t="shared" si="13"/>
        <v>0</v>
      </c>
      <c r="S37" s="26">
        <v>3.84</v>
      </c>
      <c r="T37" s="17">
        <f t="shared" si="1"/>
        <v>15.36</v>
      </c>
      <c r="U37" s="26">
        <v>0.08</v>
      </c>
      <c r="V37" s="17">
        <f t="shared" si="14"/>
        <v>1.6</v>
      </c>
      <c r="W37" s="26">
        <v>4.3600000000000003</v>
      </c>
      <c r="X37" s="17">
        <f t="shared" si="15"/>
        <v>87.2</v>
      </c>
      <c r="Y37" s="26">
        <v>0</v>
      </c>
      <c r="Z37" s="17">
        <f t="shared" si="16"/>
        <v>0</v>
      </c>
      <c r="AA37" s="26">
        <v>2.4199999999999999E-2</v>
      </c>
      <c r="AB37" s="17">
        <f t="shared" si="2"/>
        <v>142.00559999999999</v>
      </c>
      <c r="AC37" s="26">
        <f t="shared" si="17"/>
        <v>4.96E-3</v>
      </c>
      <c r="AD37" s="18">
        <f t="shared" si="3"/>
        <v>29.10528</v>
      </c>
      <c r="AE37" s="26">
        <v>13.35</v>
      </c>
      <c r="AF37" s="25">
        <v>12</v>
      </c>
      <c r="AG37" s="17">
        <f t="shared" si="21"/>
        <v>160.19999999999999</v>
      </c>
      <c r="AH37" s="26">
        <v>0.13270000000000001</v>
      </c>
      <c r="AI37" s="17">
        <f t="shared" si="4"/>
        <v>778.68360000000007</v>
      </c>
      <c r="AJ37" s="26">
        <v>0</v>
      </c>
      <c r="AK37" s="17">
        <f t="shared" si="5"/>
        <v>0</v>
      </c>
      <c r="AL37" s="26">
        <v>0</v>
      </c>
      <c r="AM37" s="17">
        <f t="shared" si="6"/>
        <v>0</v>
      </c>
      <c r="AN37" s="19">
        <f t="shared" si="7"/>
        <v>1214.1544799999999</v>
      </c>
      <c r="AO37" s="19">
        <f t="shared" si="8"/>
        <v>0</v>
      </c>
      <c r="AP37" s="19">
        <f t="shared" si="9"/>
        <v>1214.1544799999999</v>
      </c>
      <c r="AQ37" s="19">
        <f t="shared" si="18"/>
        <v>279.2555304</v>
      </c>
      <c r="AR37" s="19">
        <f t="shared" si="10"/>
        <v>1493.4100103999999</v>
      </c>
    </row>
    <row r="38" spans="1:44">
      <c r="A38" s="16">
        <f t="shared" si="19"/>
        <v>31</v>
      </c>
      <c r="B38" s="25" t="s">
        <v>77</v>
      </c>
      <c r="C38" s="34" t="s">
        <v>70</v>
      </c>
      <c r="D38" s="25" t="s">
        <v>103</v>
      </c>
      <c r="E38" s="25"/>
      <c r="F38" s="25"/>
      <c r="G38" s="35" t="s">
        <v>222</v>
      </c>
      <c r="H38" s="34" t="s">
        <v>149</v>
      </c>
      <c r="I38" s="34">
        <v>6</v>
      </c>
      <c r="J38" s="44">
        <v>2528</v>
      </c>
      <c r="K38" s="26">
        <v>0</v>
      </c>
      <c r="L38" s="26">
        <v>0</v>
      </c>
      <c r="M38" s="26">
        <v>0</v>
      </c>
      <c r="N38" s="16">
        <f t="shared" si="0"/>
        <v>2528</v>
      </c>
      <c r="O38" s="16">
        <f t="shared" si="11"/>
        <v>2.528</v>
      </c>
      <c r="P38" s="25">
        <v>4</v>
      </c>
      <c r="Q38" s="19">
        <f t="shared" si="12"/>
        <v>0</v>
      </c>
      <c r="R38" s="17">
        <f t="shared" si="13"/>
        <v>0</v>
      </c>
      <c r="S38" s="26">
        <v>3.84</v>
      </c>
      <c r="T38" s="17">
        <f t="shared" si="1"/>
        <v>15.36</v>
      </c>
      <c r="U38" s="26">
        <v>0.08</v>
      </c>
      <c r="V38" s="17">
        <f t="shared" si="14"/>
        <v>1.92</v>
      </c>
      <c r="W38" s="26">
        <v>4.3600000000000003</v>
      </c>
      <c r="X38" s="17">
        <f t="shared" si="15"/>
        <v>104.64000000000001</v>
      </c>
      <c r="Y38" s="26">
        <v>0</v>
      </c>
      <c r="Z38" s="17">
        <f t="shared" si="16"/>
        <v>0</v>
      </c>
      <c r="AA38" s="26">
        <v>2.4199999999999999E-2</v>
      </c>
      <c r="AB38" s="17">
        <f t="shared" si="2"/>
        <v>61.177599999999998</v>
      </c>
      <c r="AC38" s="26">
        <f t="shared" si="17"/>
        <v>4.96E-3</v>
      </c>
      <c r="AD38" s="18">
        <f t="shared" si="3"/>
        <v>12.538880000000001</v>
      </c>
      <c r="AE38" s="26">
        <v>9.5399999999999991</v>
      </c>
      <c r="AF38" s="25">
        <v>12</v>
      </c>
      <c r="AG38" s="17">
        <f t="shared" si="21"/>
        <v>114.47999999999999</v>
      </c>
      <c r="AH38" s="26">
        <v>0.13270000000000001</v>
      </c>
      <c r="AI38" s="17">
        <f t="shared" si="4"/>
        <v>335.46560000000005</v>
      </c>
      <c r="AJ38" s="26">
        <v>0</v>
      </c>
      <c r="AK38" s="17">
        <f t="shared" si="5"/>
        <v>0</v>
      </c>
      <c r="AL38" s="26">
        <v>0</v>
      </c>
      <c r="AM38" s="17">
        <f t="shared" si="6"/>
        <v>0</v>
      </c>
      <c r="AN38" s="19">
        <f t="shared" si="7"/>
        <v>645.58208000000002</v>
      </c>
      <c r="AO38" s="19">
        <f t="shared" si="8"/>
        <v>0</v>
      </c>
      <c r="AP38" s="19">
        <f t="shared" si="9"/>
        <v>645.58208000000002</v>
      </c>
      <c r="AQ38" s="19">
        <f t="shared" si="18"/>
        <v>148.48387840000001</v>
      </c>
      <c r="AR38" s="19">
        <f t="shared" si="10"/>
        <v>794.0659584</v>
      </c>
    </row>
    <row r="39" spans="1:44">
      <c r="A39" s="16">
        <f t="shared" si="19"/>
        <v>32</v>
      </c>
      <c r="B39" s="25" t="s">
        <v>77</v>
      </c>
      <c r="C39" s="34" t="s">
        <v>70</v>
      </c>
      <c r="D39" s="25" t="s">
        <v>104</v>
      </c>
      <c r="E39" s="25"/>
      <c r="F39" s="25"/>
      <c r="G39" s="35" t="s">
        <v>223</v>
      </c>
      <c r="H39" s="34" t="s">
        <v>149</v>
      </c>
      <c r="I39" s="34">
        <v>5</v>
      </c>
      <c r="J39" s="44">
        <v>3839</v>
      </c>
      <c r="K39" s="26">
        <v>0</v>
      </c>
      <c r="L39" s="26">
        <v>0</v>
      </c>
      <c r="M39" s="26">
        <v>0</v>
      </c>
      <c r="N39" s="16">
        <f t="shared" si="0"/>
        <v>3839</v>
      </c>
      <c r="O39" s="16">
        <f t="shared" si="11"/>
        <v>3.839</v>
      </c>
      <c r="P39" s="25">
        <v>4</v>
      </c>
      <c r="Q39" s="19">
        <f t="shared" si="12"/>
        <v>0</v>
      </c>
      <c r="R39" s="17">
        <f t="shared" si="13"/>
        <v>0</v>
      </c>
      <c r="S39" s="26">
        <v>3.84</v>
      </c>
      <c r="T39" s="17">
        <f t="shared" si="1"/>
        <v>15.36</v>
      </c>
      <c r="U39" s="26">
        <v>0.08</v>
      </c>
      <c r="V39" s="17">
        <f t="shared" si="14"/>
        <v>1.6</v>
      </c>
      <c r="W39" s="26">
        <v>4.3600000000000003</v>
      </c>
      <c r="X39" s="17">
        <f t="shared" si="15"/>
        <v>87.2</v>
      </c>
      <c r="Y39" s="26">
        <v>0</v>
      </c>
      <c r="Z39" s="17">
        <f t="shared" si="16"/>
        <v>0</v>
      </c>
      <c r="AA39" s="26">
        <v>2.4199999999999999E-2</v>
      </c>
      <c r="AB39" s="17">
        <f t="shared" si="2"/>
        <v>92.903800000000004</v>
      </c>
      <c r="AC39" s="26">
        <f t="shared" si="17"/>
        <v>4.96E-3</v>
      </c>
      <c r="AD39" s="18">
        <f t="shared" si="3"/>
        <v>19.041440000000001</v>
      </c>
      <c r="AE39" s="26">
        <v>13.35</v>
      </c>
      <c r="AF39" s="25">
        <v>12</v>
      </c>
      <c r="AG39" s="17">
        <f t="shared" si="21"/>
        <v>160.19999999999999</v>
      </c>
      <c r="AH39" s="26">
        <v>0.13270000000000001</v>
      </c>
      <c r="AI39" s="17">
        <f t="shared" si="4"/>
        <v>509.43530000000004</v>
      </c>
      <c r="AJ39" s="26">
        <v>0</v>
      </c>
      <c r="AK39" s="17">
        <f t="shared" si="5"/>
        <v>0</v>
      </c>
      <c r="AL39" s="26">
        <v>0</v>
      </c>
      <c r="AM39" s="17">
        <f t="shared" si="6"/>
        <v>0</v>
      </c>
      <c r="AN39" s="19">
        <f t="shared" si="7"/>
        <v>885.74054000000012</v>
      </c>
      <c r="AO39" s="19">
        <f t="shared" si="8"/>
        <v>0</v>
      </c>
      <c r="AP39" s="19">
        <f t="shared" si="9"/>
        <v>885.74054000000012</v>
      </c>
      <c r="AQ39" s="19">
        <f t="shared" si="18"/>
        <v>203.72032420000005</v>
      </c>
      <c r="AR39" s="19">
        <f t="shared" si="10"/>
        <v>1089.4608642000003</v>
      </c>
    </row>
    <row r="40" spans="1:44">
      <c r="A40" s="16">
        <f t="shared" si="19"/>
        <v>33</v>
      </c>
      <c r="B40" s="25" t="s">
        <v>77</v>
      </c>
      <c r="C40" s="34" t="s">
        <v>70</v>
      </c>
      <c r="D40" s="25" t="s">
        <v>105</v>
      </c>
      <c r="E40" s="25"/>
      <c r="F40" s="25"/>
      <c r="G40" s="35" t="s">
        <v>224</v>
      </c>
      <c r="H40" s="34" t="s">
        <v>149</v>
      </c>
      <c r="I40" s="34">
        <v>9</v>
      </c>
      <c r="J40" s="44">
        <v>2853</v>
      </c>
      <c r="K40" s="26">
        <v>0</v>
      </c>
      <c r="L40" s="26">
        <v>0</v>
      </c>
      <c r="M40" s="26">
        <v>0</v>
      </c>
      <c r="N40" s="16">
        <f t="shared" si="0"/>
        <v>2853</v>
      </c>
      <c r="O40" s="16">
        <f t="shared" si="11"/>
        <v>2.8530000000000002</v>
      </c>
      <c r="P40" s="25">
        <v>4</v>
      </c>
      <c r="Q40" s="19">
        <f t="shared" si="12"/>
        <v>0</v>
      </c>
      <c r="R40" s="17">
        <f t="shared" si="13"/>
        <v>0</v>
      </c>
      <c r="S40" s="26">
        <v>3.84</v>
      </c>
      <c r="T40" s="17">
        <f t="shared" si="1"/>
        <v>15.36</v>
      </c>
      <c r="U40" s="26">
        <v>0.08</v>
      </c>
      <c r="V40" s="17">
        <f t="shared" si="14"/>
        <v>2.88</v>
      </c>
      <c r="W40" s="26">
        <v>4.3600000000000003</v>
      </c>
      <c r="X40" s="17">
        <f t="shared" si="15"/>
        <v>156.96</v>
      </c>
      <c r="Y40" s="26">
        <v>0</v>
      </c>
      <c r="Z40" s="17">
        <f t="shared" si="16"/>
        <v>0</v>
      </c>
      <c r="AA40" s="26">
        <v>2.4199999999999999E-2</v>
      </c>
      <c r="AB40" s="17">
        <f t="shared" si="2"/>
        <v>69.042599999999993</v>
      </c>
      <c r="AC40" s="26">
        <f t="shared" si="17"/>
        <v>4.96E-3</v>
      </c>
      <c r="AD40" s="18">
        <f t="shared" si="3"/>
        <v>14.150880000000001</v>
      </c>
      <c r="AE40" s="26">
        <v>13.35</v>
      </c>
      <c r="AF40" s="25">
        <v>12</v>
      </c>
      <c r="AG40" s="17">
        <f t="shared" si="21"/>
        <v>160.19999999999999</v>
      </c>
      <c r="AH40" s="26">
        <v>0.13270000000000001</v>
      </c>
      <c r="AI40" s="17">
        <f t="shared" ref="AI40:AI71" si="22">AH40*J40</f>
        <v>378.59310000000005</v>
      </c>
      <c r="AJ40" s="26">
        <v>0</v>
      </c>
      <c r="AK40" s="17">
        <f t="shared" ref="AK40:AK71" si="23">AJ40*K40</f>
        <v>0</v>
      </c>
      <c r="AL40" s="26">
        <v>0</v>
      </c>
      <c r="AM40" s="17">
        <f t="shared" ref="AM40:AM71" si="24">AL40*L40</f>
        <v>0</v>
      </c>
      <c r="AN40" s="19">
        <f t="shared" ref="AN40:AN71" si="25">AM40+AK40+AI40+AG40+AD40+AB40+Z40+X40+V40+T40</f>
        <v>797.18658000000016</v>
      </c>
      <c r="AO40" s="19">
        <f t="shared" ref="AO40:AO71" si="26">R40</f>
        <v>0</v>
      </c>
      <c r="AP40" s="19">
        <f t="shared" si="9"/>
        <v>797.18658000000016</v>
      </c>
      <c r="AQ40" s="19">
        <f t="shared" si="18"/>
        <v>183.35291340000003</v>
      </c>
      <c r="AR40" s="19">
        <f t="shared" si="10"/>
        <v>980.5394934000002</v>
      </c>
    </row>
    <row r="41" spans="1:44">
      <c r="A41" s="16">
        <f t="shared" si="19"/>
        <v>34</v>
      </c>
      <c r="B41" s="25" t="s">
        <v>77</v>
      </c>
      <c r="C41" s="34" t="s">
        <v>70</v>
      </c>
      <c r="D41" s="25" t="s">
        <v>106</v>
      </c>
      <c r="E41" s="25"/>
      <c r="F41" s="25"/>
      <c r="G41" s="35" t="s">
        <v>225</v>
      </c>
      <c r="H41" s="34" t="s">
        <v>149</v>
      </c>
      <c r="I41" s="34">
        <v>3</v>
      </c>
      <c r="J41" s="44">
        <v>3067</v>
      </c>
      <c r="K41" s="26">
        <v>0</v>
      </c>
      <c r="L41" s="26">
        <v>0</v>
      </c>
      <c r="M41" s="26">
        <v>0</v>
      </c>
      <c r="N41" s="16">
        <f t="shared" si="0"/>
        <v>3067</v>
      </c>
      <c r="O41" s="16">
        <f t="shared" si="11"/>
        <v>3.0670000000000002</v>
      </c>
      <c r="P41" s="25">
        <v>4</v>
      </c>
      <c r="Q41" s="19">
        <f t="shared" si="12"/>
        <v>0</v>
      </c>
      <c r="R41" s="17">
        <f t="shared" si="13"/>
        <v>0</v>
      </c>
      <c r="S41" s="26">
        <v>3.84</v>
      </c>
      <c r="T41" s="17">
        <f t="shared" si="1"/>
        <v>15.36</v>
      </c>
      <c r="U41" s="26">
        <v>0.08</v>
      </c>
      <c r="V41" s="17">
        <f t="shared" si="14"/>
        <v>0.96</v>
      </c>
      <c r="W41" s="26">
        <v>4.3600000000000003</v>
      </c>
      <c r="X41" s="17">
        <f t="shared" si="15"/>
        <v>52.320000000000007</v>
      </c>
      <c r="Y41" s="26">
        <v>0</v>
      </c>
      <c r="Z41" s="17">
        <f t="shared" si="16"/>
        <v>0</v>
      </c>
      <c r="AA41" s="26">
        <v>2.4199999999999999E-2</v>
      </c>
      <c r="AB41" s="17">
        <f t="shared" si="2"/>
        <v>74.221400000000003</v>
      </c>
      <c r="AC41" s="26">
        <f t="shared" si="17"/>
        <v>4.96E-3</v>
      </c>
      <c r="AD41" s="18">
        <f t="shared" si="3"/>
        <v>15.21232</v>
      </c>
      <c r="AE41" s="26">
        <v>13.35</v>
      </c>
      <c r="AF41" s="25">
        <v>12</v>
      </c>
      <c r="AG41" s="17">
        <f t="shared" si="21"/>
        <v>160.19999999999999</v>
      </c>
      <c r="AH41" s="26">
        <v>0.13270000000000001</v>
      </c>
      <c r="AI41" s="17">
        <f t="shared" si="22"/>
        <v>406.99090000000001</v>
      </c>
      <c r="AJ41" s="26">
        <v>0</v>
      </c>
      <c r="AK41" s="17">
        <f t="shared" si="23"/>
        <v>0</v>
      </c>
      <c r="AL41" s="26">
        <v>0</v>
      </c>
      <c r="AM41" s="17">
        <f t="shared" si="24"/>
        <v>0</v>
      </c>
      <c r="AN41" s="19">
        <f t="shared" si="25"/>
        <v>725.26462000000015</v>
      </c>
      <c r="AO41" s="19">
        <f t="shared" si="26"/>
        <v>0</v>
      </c>
      <c r="AP41" s="19">
        <f t="shared" si="9"/>
        <v>725.26462000000015</v>
      </c>
      <c r="AQ41" s="19">
        <f t="shared" si="18"/>
        <v>166.81086260000004</v>
      </c>
      <c r="AR41" s="19">
        <f t="shared" si="10"/>
        <v>892.07548260000021</v>
      </c>
    </row>
    <row r="42" spans="1:44">
      <c r="A42" s="16">
        <f t="shared" si="19"/>
        <v>35</v>
      </c>
      <c r="B42" s="25" t="s">
        <v>77</v>
      </c>
      <c r="C42" s="34" t="s">
        <v>70</v>
      </c>
      <c r="D42" s="25" t="s">
        <v>107</v>
      </c>
      <c r="E42" s="25"/>
      <c r="F42" s="25"/>
      <c r="G42" s="35" t="s">
        <v>226</v>
      </c>
      <c r="H42" s="34" t="s">
        <v>149</v>
      </c>
      <c r="I42" s="34">
        <v>4</v>
      </c>
      <c r="J42" s="44">
        <v>4275</v>
      </c>
      <c r="K42" s="26">
        <v>0</v>
      </c>
      <c r="L42" s="26">
        <v>0</v>
      </c>
      <c r="M42" s="26">
        <v>0</v>
      </c>
      <c r="N42" s="16">
        <f t="shared" si="0"/>
        <v>4275</v>
      </c>
      <c r="O42" s="16">
        <f t="shared" si="11"/>
        <v>4.2750000000000004</v>
      </c>
      <c r="P42" s="25">
        <v>4</v>
      </c>
      <c r="Q42" s="19">
        <f t="shared" si="12"/>
        <v>0</v>
      </c>
      <c r="R42" s="17">
        <f t="shared" si="13"/>
        <v>0</v>
      </c>
      <c r="S42" s="26">
        <v>3.84</v>
      </c>
      <c r="T42" s="17">
        <f t="shared" si="1"/>
        <v>15.36</v>
      </c>
      <c r="U42" s="26">
        <v>0.08</v>
      </c>
      <c r="V42" s="17">
        <f t="shared" si="14"/>
        <v>1.28</v>
      </c>
      <c r="W42" s="26">
        <v>4.3600000000000003</v>
      </c>
      <c r="X42" s="17">
        <f t="shared" si="15"/>
        <v>69.760000000000005</v>
      </c>
      <c r="Y42" s="26">
        <v>0</v>
      </c>
      <c r="Z42" s="17">
        <f t="shared" si="16"/>
        <v>0</v>
      </c>
      <c r="AA42" s="26">
        <v>2.4199999999999999E-2</v>
      </c>
      <c r="AB42" s="17">
        <f t="shared" si="2"/>
        <v>103.455</v>
      </c>
      <c r="AC42" s="26">
        <f t="shared" si="17"/>
        <v>4.96E-3</v>
      </c>
      <c r="AD42" s="18">
        <f t="shared" si="3"/>
        <v>21.204000000000001</v>
      </c>
      <c r="AE42" s="26">
        <v>13.35</v>
      </c>
      <c r="AF42" s="25">
        <v>12</v>
      </c>
      <c r="AG42" s="17">
        <f t="shared" si="21"/>
        <v>160.19999999999999</v>
      </c>
      <c r="AH42" s="26">
        <v>0.13270000000000001</v>
      </c>
      <c r="AI42" s="17">
        <f t="shared" si="22"/>
        <v>567.29250000000002</v>
      </c>
      <c r="AJ42" s="26">
        <v>0</v>
      </c>
      <c r="AK42" s="17">
        <f t="shared" si="23"/>
        <v>0</v>
      </c>
      <c r="AL42" s="26">
        <v>0</v>
      </c>
      <c r="AM42" s="17">
        <f t="shared" si="24"/>
        <v>0</v>
      </c>
      <c r="AN42" s="19">
        <f t="shared" si="25"/>
        <v>938.55150000000003</v>
      </c>
      <c r="AO42" s="19">
        <f t="shared" si="26"/>
        <v>0</v>
      </c>
      <c r="AP42" s="19">
        <f t="shared" si="9"/>
        <v>938.55150000000003</v>
      </c>
      <c r="AQ42" s="19">
        <f t="shared" si="18"/>
        <v>215.86684500000001</v>
      </c>
      <c r="AR42" s="19">
        <f t="shared" si="10"/>
        <v>1154.418345</v>
      </c>
    </row>
    <row r="43" spans="1:44">
      <c r="A43" s="16">
        <f t="shared" si="19"/>
        <v>36</v>
      </c>
      <c r="B43" s="25" t="s">
        <v>77</v>
      </c>
      <c r="C43" s="34" t="s">
        <v>70</v>
      </c>
      <c r="D43" s="25" t="s">
        <v>108</v>
      </c>
      <c r="E43" s="25"/>
      <c r="F43" s="25"/>
      <c r="G43" s="35" t="s">
        <v>227</v>
      </c>
      <c r="H43" s="34" t="s">
        <v>149</v>
      </c>
      <c r="I43" s="34">
        <v>4</v>
      </c>
      <c r="J43" s="44">
        <v>2022</v>
      </c>
      <c r="K43" s="26">
        <v>0</v>
      </c>
      <c r="L43" s="26">
        <v>0</v>
      </c>
      <c r="M43" s="26">
        <v>0</v>
      </c>
      <c r="N43" s="16">
        <f t="shared" si="0"/>
        <v>2022</v>
      </c>
      <c r="O43" s="16">
        <f t="shared" si="11"/>
        <v>2.0219999999999998</v>
      </c>
      <c r="P43" s="25">
        <v>4</v>
      </c>
      <c r="Q43" s="19">
        <f t="shared" si="12"/>
        <v>0</v>
      </c>
      <c r="R43" s="17">
        <f t="shared" si="13"/>
        <v>0</v>
      </c>
      <c r="S43" s="26">
        <v>3.84</v>
      </c>
      <c r="T43" s="17">
        <f t="shared" si="1"/>
        <v>15.36</v>
      </c>
      <c r="U43" s="26">
        <v>0.08</v>
      </c>
      <c r="V43" s="17">
        <f t="shared" si="14"/>
        <v>1.28</v>
      </c>
      <c r="W43" s="26">
        <v>4.3600000000000003</v>
      </c>
      <c r="X43" s="17">
        <f t="shared" si="15"/>
        <v>69.760000000000005</v>
      </c>
      <c r="Y43" s="26">
        <v>0</v>
      </c>
      <c r="Z43" s="17">
        <f t="shared" si="16"/>
        <v>0</v>
      </c>
      <c r="AA43" s="26">
        <v>2.4199999999999999E-2</v>
      </c>
      <c r="AB43" s="17">
        <f t="shared" si="2"/>
        <v>48.932400000000001</v>
      </c>
      <c r="AC43" s="26">
        <f t="shared" si="17"/>
        <v>4.96E-3</v>
      </c>
      <c r="AD43" s="18">
        <f t="shared" si="3"/>
        <v>10.029120000000001</v>
      </c>
      <c r="AE43" s="26">
        <v>9.5399999999999991</v>
      </c>
      <c r="AF43" s="25">
        <v>12</v>
      </c>
      <c r="AG43" s="17">
        <f t="shared" si="21"/>
        <v>114.47999999999999</v>
      </c>
      <c r="AH43" s="26">
        <v>0.13270000000000001</v>
      </c>
      <c r="AI43" s="17">
        <f t="shared" si="22"/>
        <v>268.31940000000003</v>
      </c>
      <c r="AJ43" s="26">
        <v>0</v>
      </c>
      <c r="AK43" s="17">
        <f t="shared" si="23"/>
        <v>0</v>
      </c>
      <c r="AL43" s="26">
        <v>0</v>
      </c>
      <c r="AM43" s="17">
        <f t="shared" si="24"/>
        <v>0</v>
      </c>
      <c r="AN43" s="19">
        <f t="shared" si="25"/>
        <v>528.16091999999992</v>
      </c>
      <c r="AO43" s="19">
        <f t="shared" si="26"/>
        <v>0</v>
      </c>
      <c r="AP43" s="19">
        <f t="shared" si="9"/>
        <v>528.16091999999992</v>
      </c>
      <c r="AQ43" s="19">
        <f t="shared" si="18"/>
        <v>121.47701159999998</v>
      </c>
      <c r="AR43" s="19">
        <f t="shared" si="10"/>
        <v>649.63793159999989</v>
      </c>
    </row>
    <row r="44" spans="1:44">
      <c r="A44" s="16">
        <f t="shared" si="19"/>
        <v>37</v>
      </c>
      <c r="B44" s="25" t="s">
        <v>77</v>
      </c>
      <c r="C44" s="34" t="s">
        <v>70</v>
      </c>
      <c r="D44" s="25" t="s">
        <v>109</v>
      </c>
      <c r="E44" s="25"/>
      <c r="F44" s="25"/>
      <c r="G44" s="35" t="s">
        <v>228</v>
      </c>
      <c r="H44" s="34" t="s">
        <v>149</v>
      </c>
      <c r="I44" s="34">
        <v>11</v>
      </c>
      <c r="J44" s="44">
        <v>2718</v>
      </c>
      <c r="K44" s="26">
        <v>0</v>
      </c>
      <c r="L44" s="26">
        <v>0</v>
      </c>
      <c r="M44" s="26">
        <v>0</v>
      </c>
      <c r="N44" s="16">
        <f t="shared" si="0"/>
        <v>2718</v>
      </c>
      <c r="O44" s="16">
        <f t="shared" si="11"/>
        <v>2.718</v>
      </c>
      <c r="P44" s="25">
        <v>4</v>
      </c>
      <c r="Q44" s="19">
        <f t="shared" si="12"/>
        <v>0</v>
      </c>
      <c r="R44" s="17">
        <f t="shared" si="13"/>
        <v>0</v>
      </c>
      <c r="S44" s="26">
        <v>3.84</v>
      </c>
      <c r="T44" s="17">
        <f t="shared" si="1"/>
        <v>15.36</v>
      </c>
      <c r="U44" s="26">
        <v>0.08</v>
      </c>
      <c r="V44" s="17">
        <f t="shared" si="14"/>
        <v>3.52</v>
      </c>
      <c r="W44" s="26">
        <v>4.3600000000000003</v>
      </c>
      <c r="X44" s="17">
        <f t="shared" si="15"/>
        <v>191.84</v>
      </c>
      <c r="Y44" s="26">
        <v>0</v>
      </c>
      <c r="Z44" s="17">
        <f t="shared" si="16"/>
        <v>0</v>
      </c>
      <c r="AA44" s="26">
        <v>2.4199999999999999E-2</v>
      </c>
      <c r="AB44" s="17">
        <f t="shared" si="2"/>
        <v>65.775599999999997</v>
      </c>
      <c r="AC44" s="26">
        <f t="shared" si="17"/>
        <v>4.96E-3</v>
      </c>
      <c r="AD44" s="18">
        <f t="shared" si="3"/>
        <v>13.48128</v>
      </c>
      <c r="AE44" s="26">
        <v>9.5399999999999991</v>
      </c>
      <c r="AF44" s="25">
        <v>12</v>
      </c>
      <c r="AG44" s="17">
        <f t="shared" si="21"/>
        <v>114.47999999999999</v>
      </c>
      <c r="AH44" s="26">
        <v>0.13270000000000001</v>
      </c>
      <c r="AI44" s="17">
        <f t="shared" si="22"/>
        <v>360.67860000000002</v>
      </c>
      <c r="AJ44" s="26">
        <v>0</v>
      </c>
      <c r="AK44" s="17">
        <f t="shared" si="23"/>
        <v>0</v>
      </c>
      <c r="AL44" s="26">
        <v>0</v>
      </c>
      <c r="AM44" s="17">
        <f t="shared" si="24"/>
        <v>0</v>
      </c>
      <c r="AN44" s="19">
        <f t="shared" si="25"/>
        <v>765.13548000000003</v>
      </c>
      <c r="AO44" s="19">
        <f t="shared" si="26"/>
        <v>0</v>
      </c>
      <c r="AP44" s="19">
        <f t="shared" si="9"/>
        <v>765.13548000000003</v>
      </c>
      <c r="AQ44" s="19">
        <f t="shared" si="18"/>
        <v>175.98116040000002</v>
      </c>
      <c r="AR44" s="19">
        <f t="shared" si="10"/>
        <v>941.11664040000005</v>
      </c>
    </row>
    <row r="45" spans="1:44">
      <c r="A45" s="16">
        <f t="shared" si="19"/>
        <v>38</v>
      </c>
      <c r="B45" s="25" t="s">
        <v>77</v>
      </c>
      <c r="C45" s="34" t="s">
        <v>70</v>
      </c>
      <c r="D45" s="25" t="s">
        <v>109</v>
      </c>
      <c r="E45" s="25"/>
      <c r="F45" s="25"/>
      <c r="G45" s="35" t="s">
        <v>229</v>
      </c>
      <c r="H45" s="34" t="s">
        <v>149</v>
      </c>
      <c r="I45" s="34">
        <v>4</v>
      </c>
      <c r="J45" s="44">
        <v>1443</v>
      </c>
      <c r="K45" s="26">
        <v>0</v>
      </c>
      <c r="L45" s="26">
        <v>0</v>
      </c>
      <c r="M45" s="26">
        <v>0</v>
      </c>
      <c r="N45" s="16">
        <f t="shared" si="0"/>
        <v>1443</v>
      </c>
      <c r="O45" s="16">
        <f t="shared" si="11"/>
        <v>1.4430000000000001</v>
      </c>
      <c r="P45" s="25">
        <v>4</v>
      </c>
      <c r="Q45" s="19">
        <f t="shared" si="12"/>
        <v>0</v>
      </c>
      <c r="R45" s="17">
        <f t="shared" si="13"/>
        <v>0</v>
      </c>
      <c r="S45" s="26">
        <v>3.84</v>
      </c>
      <c r="T45" s="17">
        <f t="shared" si="1"/>
        <v>15.36</v>
      </c>
      <c r="U45" s="26">
        <v>0.08</v>
      </c>
      <c r="V45" s="17">
        <f t="shared" si="14"/>
        <v>1.28</v>
      </c>
      <c r="W45" s="26">
        <v>4.3600000000000003</v>
      </c>
      <c r="X45" s="17">
        <f t="shared" si="15"/>
        <v>69.760000000000005</v>
      </c>
      <c r="Y45" s="26">
        <v>0</v>
      </c>
      <c r="Z45" s="17">
        <f t="shared" si="16"/>
        <v>0</v>
      </c>
      <c r="AA45" s="26">
        <v>2.4199999999999999E-2</v>
      </c>
      <c r="AB45" s="17">
        <f t="shared" si="2"/>
        <v>34.9206</v>
      </c>
      <c r="AC45" s="26">
        <f t="shared" si="17"/>
        <v>4.96E-3</v>
      </c>
      <c r="AD45" s="18">
        <f t="shared" si="3"/>
        <v>7.1572800000000001</v>
      </c>
      <c r="AE45" s="26">
        <v>5.72</v>
      </c>
      <c r="AF45" s="25">
        <v>12</v>
      </c>
      <c r="AG45" s="17">
        <f t="shared" si="21"/>
        <v>68.64</v>
      </c>
      <c r="AH45" s="26">
        <v>0.13270000000000001</v>
      </c>
      <c r="AI45" s="17">
        <f t="shared" si="22"/>
        <v>191.48610000000002</v>
      </c>
      <c r="AJ45" s="26">
        <v>0</v>
      </c>
      <c r="AK45" s="17">
        <f t="shared" si="23"/>
        <v>0</v>
      </c>
      <c r="AL45" s="26">
        <v>0</v>
      </c>
      <c r="AM45" s="17">
        <f t="shared" si="24"/>
        <v>0</v>
      </c>
      <c r="AN45" s="19">
        <f t="shared" si="25"/>
        <v>388.60397999999998</v>
      </c>
      <c r="AO45" s="19">
        <f t="shared" si="26"/>
        <v>0</v>
      </c>
      <c r="AP45" s="19">
        <f t="shared" si="9"/>
        <v>388.60397999999998</v>
      </c>
      <c r="AQ45" s="19">
        <f t="shared" si="18"/>
        <v>89.378915399999997</v>
      </c>
      <c r="AR45" s="19">
        <f t="shared" si="10"/>
        <v>477.98289539999996</v>
      </c>
    </row>
    <row r="46" spans="1:44">
      <c r="A46" s="16">
        <f t="shared" si="19"/>
        <v>39</v>
      </c>
      <c r="B46" s="25" t="s">
        <v>77</v>
      </c>
      <c r="C46" s="34" t="s">
        <v>70</v>
      </c>
      <c r="D46" s="25" t="s">
        <v>109</v>
      </c>
      <c r="E46" s="25"/>
      <c r="F46" s="25"/>
      <c r="G46" s="35" t="s">
        <v>230</v>
      </c>
      <c r="H46" s="34" t="s">
        <v>149</v>
      </c>
      <c r="I46" s="34">
        <v>11</v>
      </c>
      <c r="J46" s="44">
        <v>2643</v>
      </c>
      <c r="K46" s="26">
        <v>0</v>
      </c>
      <c r="L46" s="26">
        <v>0</v>
      </c>
      <c r="M46" s="26">
        <v>0</v>
      </c>
      <c r="N46" s="16">
        <f t="shared" si="0"/>
        <v>2643</v>
      </c>
      <c r="O46" s="16">
        <f t="shared" si="11"/>
        <v>2.6429999999999998</v>
      </c>
      <c r="P46" s="25">
        <v>4</v>
      </c>
      <c r="Q46" s="19">
        <f t="shared" si="12"/>
        <v>0</v>
      </c>
      <c r="R46" s="17">
        <f t="shared" si="13"/>
        <v>0</v>
      </c>
      <c r="S46" s="26">
        <v>3.84</v>
      </c>
      <c r="T46" s="17">
        <f t="shared" si="1"/>
        <v>15.36</v>
      </c>
      <c r="U46" s="26">
        <v>0.08</v>
      </c>
      <c r="V46" s="17">
        <f t="shared" si="14"/>
        <v>3.52</v>
      </c>
      <c r="W46" s="26">
        <v>4.3600000000000003</v>
      </c>
      <c r="X46" s="17">
        <f t="shared" si="15"/>
        <v>191.84</v>
      </c>
      <c r="Y46" s="26">
        <v>0</v>
      </c>
      <c r="Z46" s="17">
        <f t="shared" si="16"/>
        <v>0</v>
      </c>
      <c r="AA46" s="26">
        <v>2.4199999999999999E-2</v>
      </c>
      <c r="AB46" s="17">
        <f t="shared" si="2"/>
        <v>63.960599999999999</v>
      </c>
      <c r="AC46" s="26">
        <f t="shared" si="17"/>
        <v>4.96E-3</v>
      </c>
      <c r="AD46" s="18">
        <f t="shared" si="3"/>
        <v>13.10928</v>
      </c>
      <c r="AE46" s="26">
        <v>9.5399999999999991</v>
      </c>
      <c r="AF46" s="25">
        <v>12</v>
      </c>
      <c r="AG46" s="17">
        <f t="shared" si="21"/>
        <v>114.47999999999999</v>
      </c>
      <c r="AH46" s="26">
        <v>0.13270000000000001</v>
      </c>
      <c r="AI46" s="17">
        <f t="shared" si="22"/>
        <v>350.72610000000003</v>
      </c>
      <c r="AJ46" s="26">
        <v>0</v>
      </c>
      <c r="AK46" s="17">
        <f t="shared" si="23"/>
        <v>0</v>
      </c>
      <c r="AL46" s="26">
        <v>0</v>
      </c>
      <c r="AM46" s="17">
        <f t="shared" si="24"/>
        <v>0</v>
      </c>
      <c r="AN46" s="19">
        <f t="shared" si="25"/>
        <v>752.99598000000003</v>
      </c>
      <c r="AO46" s="19">
        <f t="shared" si="26"/>
        <v>0</v>
      </c>
      <c r="AP46" s="19">
        <f t="shared" si="9"/>
        <v>752.99598000000003</v>
      </c>
      <c r="AQ46" s="19">
        <f t="shared" si="18"/>
        <v>173.18907540000001</v>
      </c>
      <c r="AR46" s="19">
        <f t="shared" si="10"/>
        <v>926.18505540000001</v>
      </c>
    </row>
    <row r="47" spans="1:44">
      <c r="A47" s="16">
        <f t="shared" si="19"/>
        <v>40</v>
      </c>
      <c r="B47" s="25" t="s">
        <v>77</v>
      </c>
      <c r="C47" s="34" t="s">
        <v>70</v>
      </c>
      <c r="D47" s="25" t="s">
        <v>109</v>
      </c>
      <c r="E47" s="25"/>
      <c r="F47" s="25"/>
      <c r="G47" s="35" t="s">
        <v>231</v>
      </c>
      <c r="H47" s="34" t="s">
        <v>149</v>
      </c>
      <c r="I47" s="34">
        <v>11</v>
      </c>
      <c r="J47" s="44">
        <v>2122</v>
      </c>
      <c r="K47" s="26">
        <v>0</v>
      </c>
      <c r="L47" s="26">
        <v>0</v>
      </c>
      <c r="M47" s="26">
        <v>0</v>
      </c>
      <c r="N47" s="16">
        <f t="shared" si="0"/>
        <v>2122</v>
      </c>
      <c r="O47" s="16">
        <f t="shared" si="11"/>
        <v>2.1219999999999999</v>
      </c>
      <c r="P47" s="25">
        <v>4</v>
      </c>
      <c r="Q47" s="19">
        <f t="shared" si="12"/>
        <v>0</v>
      </c>
      <c r="R47" s="17">
        <f t="shared" si="13"/>
        <v>0</v>
      </c>
      <c r="S47" s="26">
        <v>3.84</v>
      </c>
      <c r="T47" s="17">
        <f t="shared" si="1"/>
        <v>15.36</v>
      </c>
      <c r="U47" s="26">
        <v>0.08</v>
      </c>
      <c r="V47" s="17">
        <f t="shared" si="14"/>
        <v>3.52</v>
      </c>
      <c r="W47" s="26">
        <v>4.3600000000000003</v>
      </c>
      <c r="X47" s="17">
        <f t="shared" si="15"/>
        <v>191.84</v>
      </c>
      <c r="Y47" s="26">
        <v>0</v>
      </c>
      <c r="Z47" s="17">
        <f t="shared" si="16"/>
        <v>0</v>
      </c>
      <c r="AA47" s="26">
        <v>2.4199999999999999E-2</v>
      </c>
      <c r="AB47" s="17">
        <f t="shared" si="2"/>
        <v>51.352399999999996</v>
      </c>
      <c r="AC47" s="26">
        <f t="shared" si="17"/>
        <v>4.96E-3</v>
      </c>
      <c r="AD47" s="18">
        <f t="shared" si="3"/>
        <v>10.525119999999999</v>
      </c>
      <c r="AE47" s="26">
        <v>9.5399999999999991</v>
      </c>
      <c r="AF47" s="25">
        <v>12</v>
      </c>
      <c r="AG47" s="17">
        <f t="shared" si="21"/>
        <v>114.47999999999999</v>
      </c>
      <c r="AH47" s="26">
        <v>0.13270000000000001</v>
      </c>
      <c r="AI47" s="17">
        <f t="shared" si="22"/>
        <v>281.58940000000001</v>
      </c>
      <c r="AJ47" s="26">
        <v>0</v>
      </c>
      <c r="AK47" s="17">
        <f t="shared" si="23"/>
        <v>0</v>
      </c>
      <c r="AL47" s="26">
        <v>0</v>
      </c>
      <c r="AM47" s="17">
        <f t="shared" si="24"/>
        <v>0</v>
      </c>
      <c r="AN47" s="19">
        <f t="shared" si="25"/>
        <v>668.66692</v>
      </c>
      <c r="AO47" s="19">
        <f t="shared" si="26"/>
        <v>0</v>
      </c>
      <c r="AP47" s="19">
        <f t="shared" si="9"/>
        <v>668.66692</v>
      </c>
      <c r="AQ47" s="19">
        <f t="shared" si="18"/>
        <v>153.79339160000001</v>
      </c>
      <c r="AR47" s="19">
        <f t="shared" si="10"/>
        <v>822.46031160000007</v>
      </c>
    </row>
    <row r="48" spans="1:44">
      <c r="A48" s="16">
        <f t="shared" si="19"/>
        <v>41</v>
      </c>
      <c r="B48" s="25" t="s">
        <v>77</v>
      </c>
      <c r="C48" s="34" t="s">
        <v>70</v>
      </c>
      <c r="D48" s="25" t="s">
        <v>109</v>
      </c>
      <c r="E48" s="25"/>
      <c r="F48" s="25"/>
      <c r="G48" s="35" t="s">
        <v>232</v>
      </c>
      <c r="H48" s="34" t="s">
        <v>149</v>
      </c>
      <c r="I48" s="34">
        <v>11</v>
      </c>
      <c r="J48" s="44">
        <v>1830</v>
      </c>
      <c r="K48" s="26">
        <v>0</v>
      </c>
      <c r="L48" s="26">
        <v>0</v>
      </c>
      <c r="M48" s="26">
        <v>0</v>
      </c>
      <c r="N48" s="16">
        <f t="shared" si="0"/>
        <v>1830</v>
      </c>
      <c r="O48" s="16">
        <f t="shared" si="11"/>
        <v>1.83</v>
      </c>
      <c r="P48" s="25">
        <v>4</v>
      </c>
      <c r="Q48" s="19">
        <f t="shared" si="12"/>
        <v>0</v>
      </c>
      <c r="R48" s="17">
        <f t="shared" si="13"/>
        <v>0</v>
      </c>
      <c r="S48" s="26">
        <v>3.84</v>
      </c>
      <c r="T48" s="17">
        <f t="shared" si="1"/>
        <v>15.36</v>
      </c>
      <c r="U48" s="26">
        <v>0.08</v>
      </c>
      <c r="V48" s="17">
        <f t="shared" si="14"/>
        <v>3.52</v>
      </c>
      <c r="W48" s="26">
        <v>4.3600000000000003</v>
      </c>
      <c r="X48" s="17">
        <f t="shared" si="15"/>
        <v>191.84</v>
      </c>
      <c r="Y48" s="26">
        <v>0</v>
      </c>
      <c r="Z48" s="17">
        <f t="shared" si="16"/>
        <v>0</v>
      </c>
      <c r="AA48" s="26">
        <v>2.4199999999999999E-2</v>
      </c>
      <c r="AB48" s="17">
        <f t="shared" si="2"/>
        <v>44.286000000000001</v>
      </c>
      <c r="AC48" s="26">
        <f t="shared" si="17"/>
        <v>4.96E-3</v>
      </c>
      <c r="AD48" s="18">
        <f t="shared" si="3"/>
        <v>9.0768000000000004</v>
      </c>
      <c r="AE48" s="26">
        <v>9.5399999999999991</v>
      </c>
      <c r="AF48" s="25">
        <v>12</v>
      </c>
      <c r="AG48" s="17">
        <f t="shared" si="21"/>
        <v>114.47999999999999</v>
      </c>
      <c r="AH48" s="26">
        <v>0.13270000000000001</v>
      </c>
      <c r="AI48" s="17">
        <f t="shared" si="22"/>
        <v>242.84100000000004</v>
      </c>
      <c r="AJ48" s="26">
        <v>0</v>
      </c>
      <c r="AK48" s="17">
        <f t="shared" si="23"/>
        <v>0</v>
      </c>
      <c r="AL48" s="26">
        <v>0</v>
      </c>
      <c r="AM48" s="17">
        <f t="shared" si="24"/>
        <v>0</v>
      </c>
      <c r="AN48" s="19">
        <f t="shared" si="25"/>
        <v>621.40380000000005</v>
      </c>
      <c r="AO48" s="19">
        <f t="shared" si="26"/>
        <v>0</v>
      </c>
      <c r="AP48" s="19">
        <f t="shared" si="9"/>
        <v>621.40380000000005</v>
      </c>
      <c r="AQ48" s="19">
        <f t="shared" si="18"/>
        <v>142.92287400000001</v>
      </c>
      <c r="AR48" s="19">
        <f t="shared" si="10"/>
        <v>764.32667400000003</v>
      </c>
    </row>
    <row r="49" spans="1:44">
      <c r="A49" s="16">
        <f t="shared" si="19"/>
        <v>42</v>
      </c>
      <c r="B49" s="25" t="s">
        <v>77</v>
      </c>
      <c r="C49" s="34" t="s">
        <v>70</v>
      </c>
      <c r="D49" s="25" t="s">
        <v>110</v>
      </c>
      <c r="E49" s="25"/>
      <c r="F49" s="25"/>
      <c r="G49" s="35" t="s">
        <v>233</v>
      </c>
      <c r="H49" s="34" t="s">
        <v>149</v>
      </c>
      <c r="I49" s="34">
        <v>3</v>
      </c>
      <c r="J49" s="44">
        <v>7400</v>
      </c>
      <c r="K49" s="26">
        <v>0</v>
      </c>
      <c r="L49" s="26">
        <v>0</v>
      </c>
      <c r="M49" s="26">
        <v>0</v>
      </c>
      <c r="N49" s="16">
        <f t="shared" si="0"/>
        <v>7400</v>
      </c>
      <c r="O49" s="16">
        <f t="shared" si="11"/>
        <v>7.4</v>
      </c>
      <c r="P49" s="25">
        <v>4</v>
      </c>
      <c r="Q49" s="19">
        <f t="shared" si="12"/>
        <v>0</v>
      </c>
      <c r="R49" s="17">
        <f t="shared" si="13"/>
        <v>0</v>
      </c>
      <c r="S49" s="26">
        <v>3.84</v>
      </c>
      <c r="T49" s="17">
        <f t="shared" si="1"/>
        <v>15.36</v>
      </c>
      <c r="U49" s="26">
        <v>0.08</v>
      </c>
      <c r="V49" s="17">
        <f t="shared" si="14"/>
        <v>0.96</v>
      </c>
      <c r="W49" s="26">
        <v>4.3600000000000003</v>
      </c>
      <c r="X49" s="17">
        <f t="shared" si="15"/>
        <v>52.320000000000007</v>
      </c>
      <c r="Y49" s="26">
        <v>0</v>
      </c>
      <c r="Z49" s="17">
        <f t="shared" si="16"/>
        <v>0</v>
      </c>
      <c r="AA49" s="26">
        <v>2.4199999999999999E-2</v>
      </c>
      <c r="AB49" s="17">
        <f t="shared" si="2"/>
        <v>179.07999999999998</v>
      </c>
      <c r="AC49" s="26">
        <f t="shared" si="17"/>
        <v>4.96E-3</v>
      </c>
      <c r="AD49" s="18">
        <f t="shared" si="3"/>
        <v>36.704000000000001</v>
      </c>
      <c r="AE49" s="26">
        <v>13.35</v>
      </c>
      <c r="AF49" s="25">
        <v>12</v>
      </c>
      <c r="AG49" s="17">
        <f t="shared" si="21"/>
        <v>160.19999999999999</v>
      </c>
      <c r="AH49" s="26">
        <v>0.13270000000000001</v>
      </c>
      <c r="AI49" s="17">
        <f t="shared" si="22"/>
        <v>981.98000000000013</v>
      </c>
      <c r="AJ49" s="26">
        <v>0</v>
      </c>
      <c r="AK49" s="17">
        <f t="shared" si="23"/>
        <v>0</v>
      </c>
      <c r="AL49" s="26">
        <v>0</v>
      </c>
      <c r="AM49" s="17">
        <f t="shared" si="24"/>
        <v>0</v>
      </c>
      <c r="AN49" s="19">
        <f t="shared" si="25"/>
        <v>1426.6039999999998</v>
      </c>
      <c r="AO49" s="19">
        <f t="shared" si="26"/>
        <v>0</v>
      </c>
      <c r="AP49" s="19">
        <f t="shared" si="9"/>
        <v>1426.6039999999998</v>
      </c>
      <c r="AQ49" s="19">
        <f t="shared" si="18"/>
        <v>328.11891999999995</v>
      </c>
      <c r="AR49" s="19">
        <f t="shared" si="10"/>
        <v>1754.7229199999997</v>
      </c>
    </row>
    <row r="50" spans="1:44">
      <c r="A50" s="16">
        <f t="shared" si="19"/>
        <v>43</v>
      </c>
      <c r="B50" s="25" t="s">
        <v>77</v>
      </c>
      <c r="C50" s="34" t="s">
        <v>70</v>
      </c>
      <c r="D50" s="25" t="s">
        <v>89</v>
      </c>
      <c r="E50" s="25"/>
      <c r="F50" s="25"/>
      <c r="G50" s="35" t="s">
        <v>234</v>
      </c>
      <c r="H50" s="34" t="s">
        <v>149</v>
      </c>
      <c r="I50" s="34">
        <v>3</v>
      </c>
      <c r="J50" s="44">
        <v>871</v>
      </c>
      <c r="K50" s="26">
        <v>0</v>
      </c>
      <c r="L50" s="26">
        <v>0</v>
      </c>
      <c r="M50" s="26">
        <v>0</v>
      </c>
      <c r="N50" s="16">
        <f t="shared" si="0"/>
        <v>871</v>
      </c>
      <c r="O50" s="16">
        <f t="shared" si="11"/>
        <v>0.871</v>
      </c>
      <c r="P50" s="25">
        <v>4</v>
      </c>
      <c r="Q50" s="19">
        <f t="shared" si="12"/>
        <v>0</v>
      </c>
      <c r="R50" s="17">
        <f t="shared" si="13"/>
        <v>0</v>
      </c>
      <c r="S50" s="26">
        <v>3.84</v>
      </c>
      <c r="T50" s="17">
        <f t="shared" si="1"/>
        <v>15.36</v>
      </c>
      <c r="U50" s="26">
        <v>0.08</v>
      </c>
      <c r="V50" s="17">
        <f t="shared" si="14"/>
        <v>0.96</v>
      </c>
      <c r="W50" s="26">
        <v>4.3600000000000003</v>
      </c>
      <c r="X50" s="17">
        <f t="shared" si="15"/>
        <v>52.320000000000007</v>
      </c>
      <c r="Y50" s="26">
        <v>0</v>
      </c>
      <c r="Z50" s="17">
        <f t="shared" si="16"/>
        <v>0</v>
      </c>
      <c r="AA50" s="26">
        <v>2.4199999999999999E-2</v>
      </c>
      <c r="AB50" s="17">
        <f t="shared" si="2"/>
        <v>21.078199999999999</v>
      </c>
      <c r="AC50" s="26">
        <f t="shared" si="17"/>
        <v>4.96E-3</v>
      </c>
      <c r="AD50" s="18">
        <f t="shared" si="3"/>
        <v>4.3201599999999996</v>
      </c>
      <c r="AE50" s="26">
        <v>5.72</v>
      </c>
      <c r="AF50" s="25">
        <v>12</v>
      </c>
      <c r="AG50" s="17">
        <f t="shared" si="21"/>
        <v>68.64</v>
      </c>
      <c r="AH50" s="26">
        <v>0.13270000000000001</v>
      </c>
      <c r="AI50" s="17">
        <f t="shared" si="22"/>
        <v>115.58170000000001</v>
      </c>
      <c r="AJ50" s="26">
        <v>0</v>
      </c>
      <c r="AK50" s="17">
        <f t="shared" si="23"/>
        <v>0</v>
      </c>
      <c r="AL50" s="26">
        <v>0</v>
      </c>
      <c r="AM50" s="17">
        <f t="shared" si="24"/>
        <v>0</v>
      </c>
      <c r="AN50" s="19">
        <f t="shared" si="25"/>
        <v>278.26006000000001</v>
      </c>
      <c r="AO50" s="19">
        <f t="shared" si="26"/>
        <v>0</v>
      </c>
      <c r="AP50" s="19">
        <f t="shared" si="9"/>
        <v>278.26006000000001</v>
      </c>
      <c r="AQ50" s="19">
        <f t="shared" si="18"/>
        <v>63.999813800000005</v>
      </c>
      <c r="AR50" s="19">
        <f t="shared" si="10"/>
        <v>342.25987380000004</v>
      </c>
    </row>
    <row r="51" spans="1:44">
      <c r="A51" s="16">
        <f t="shared" si="19"/>
        <v>44</v>
      </c>
      <c r="B51" s="25" t="s">
        <v>77</v>
      </c>
      <c r="C51" s="34" t="s">
        <v>70</v>
      </c>
      <c r="D51" s="25" t="s">
        <v>109</v>
      </c>
      <c r="E51" s="25"/>
      <c r="F51" s="25"/>
      <c r="G51" s="35" t="s">
        <v>235</v>
      </c>
      <c r="H51" s="34" t="s">
        <v>149</v>
      </c>
      <c r="I51" s="34">
        <v>1</v>
      </c>
      <c r="J51" s="44">
        <v>6045</v>
      </c>
      <c r="K51" s="26">
        <v>0</v>
      </c>
      <c r="L51" s="26">
        <v>0</v>
      </c>
      <c r="M51" s="26">
        <v>0</v>
      </c>
      <c r="N51" s="16">
        <f t="shared" si="0"/>
        <v>6045</v>
      </c>
      <c r="O51" s="16">
        <f t="shared" si="11"/>
        <v>6.0449999999999999</v>
      </c>
      <c r="P51" s="25">
        <v>4</v>
      </c>
      <c r="Q51" s="19">
        <f t="shared" si="12"/>
        <v>0</v>
      </c>
      <c r="R51" s="17">
        <f t="shared" si="13"/>
        <v>0</v>
      </c>
      <c r="S51" s="26">
        <v>3.84</v>
      </c>
      <c r="T51" s="17">
        <f t="shared" si="1"/>
        <v>15.36</v>
      </c>
      <c r="U51" s="26">
        <v>0.08</v>
      </c>
      <c r="V51" s="17">
        <f t="shared" si="14"/>
        <v>0.32</v>
      </c>
      <c r="W51" s="26">
        <v>4.3600000000000003</v>
      </c>
      <c r="X51" s="17">
        <f t="shared" si="15"/>
        <v>17.440000000000001</v>
      </c>
      <c r="Y51" s="26">
        <v>0</v>
      </c>
      <c r="Z51" s="17">
        <f t="shared" si="16"/>
        <v>0</v>
      </c>
      <c r="AA51" s="26">
        <v>2.4199999999999999E-2</v>
      </c>
      <c r="AB51" s="17">
        <f t="shared" si="2"/>
        <v>146.28899999999999</v>
      </c>
      <c r="AC51" s="26">
        <f t="shared" si="17"/>
        <v>4.96E-3</v>
      </c>
      <c r="AD51" s="18">
        <f t="shared" si="3"/>
        <v>29.9832</v>
      </c>
      <c r="AE51" s="26">
        <v>13.35</v>
      </c>
      <c r="AF51" s="25">
        <v>12</v>
      </c>
      <c r="AG51" s="17">
        <f t="shared" si="21"/>
        <v>160.19999999999999</v>
      </c>
      <c r="AH51" s="26">
        <v>0.13270000000000001</v>
      </c>
      <c r="AI51" s="17">
        <f t="shared" si="22"/>
        <v>802.17150000000004</v>
      </c>
      <c r="AJ51" s="26">
        <v>0</v>
      </c>
      <c r="AK51" s="17">
        <f t="shared" si="23"/>
        <v>0</v>
      </c>
      <c r="AL51" s="26">
        <v>0</v>
      </c>
      <c r="AM51" s="17">
        <f t="shared" si="24"/>
        <v>0</v>
      </c>
      <c r="AN51" s="19">
        <f t="shared" si="25"/>
        <v>1171.7637</v>
      </c>
      <c r="AO51" s="19">
        <f t="shared" si="26"/>
        <v>0</v>
      </c>
      <c r="AP51" s="19">
        <f t="shared" si="9"/>
        <v>1171.7637</v>
      </c>
      <c r="AQ51" s="19">
        <f t="shared" si="18"/>
        <v>269.505651</v>
      </c>
      <c r="AR51" s="19">
        <f t="shared" si="10"/>
        <v>1441.2693509999999</v>
      </c>
    </row>
    <row r="52" spans="1:44">
      <c r="A52" s="16">
        <f t="shared" si="19"/>
        <v>45</v>
      </c>
      <c r="B52" s="25" t="s">
        <v>77</v>
      </c>
      <c r="C52" s="34" t="s">
        <v>70</v>
      </c>
      <c r="D52" s="25" t="s">
        <v>92</v>
      </c>
      <c r="E52" s="25"/>
      <c r="F52" s="25"/>
      <c r="G52" s="35" t="s">
        <v>236</v>
      </c>
      <c r="H52" s="34" t="s">
        <v>149</v>
      </c>
      <c r="I52" s="34">
        <v>1</v>
      </c>
      <c r="J52" s="44">
        <v>3852</v>
      </c>
      <c r="K52" s="26">
        <v>0</v>
      </c>
      <c r="L52" s="26">
        <v>0</v>
      </c>
      <c r="M52" s="26">
        <v>0</v>
      </c>
      <c r="N52" s="16">
        <f t="shared" si="0"/>
        <v>3852</v>
      </c>
      <c r="O52" s="16">
        <f t="shared" si="11"/>
        <v>3.8519999999999999</v>
      </c>
      <c r="P52" s="25">
        <v>4</v>
      </c>
      <c r="Q52" s="19">
        <f t="shared" si="12"/>
        <v>0</v>
      </c>
      <c r="R52" s="17">
        <f t="shared" si="13"/>
        <v>0</v>
      </c>
      <c r="S52" s="26">
        <v>3.84</v>
      </c>
      <c r="T52" s="17">
        <f t="shared" si="1"/>
        <v>15.36</v>
      </c>
      <c r="U52" s="26">
        <v>0.08</v>
      </c>
      <c r="V52" s="17">
        <f t="shared" si="14"/>
        <v>0.32</v>
      </c>
      <c r="W52" s="26">
        <v>4.3600000000000003</v>
      </c>
      <c r="X52" s="17">
        <f t="shared" si="15"/>
        <v>17.440000000000001</v>
      </c>
      <c r="Y52" s="26">
        <v>0</v>
      </c>
      <c r="Z52" s="17">
        <f t="shared" si="16"/>
        <v>0</v>
      </c>
      <c r="AA52" s="26">
        <v>2.4199999999999999E-2</v>
      </c>
      <c r="AB52" s="17">
        <f t="shared" si="2"/>
        <v>93.218400000000003</v>
      </c>
      <c r="AC52" s="26">
        <f t="shared" si="17"/>
        <v>4.96E-3</v>
      </c>
      <c r="AD52" s="18">
        <f t="shared" si="3"/>
        <v>19.105920000000001</v>
      </c>
      <c r="AE52" s="26">
        <v>13.35</v>
      </c>
      <c r="AF52" s="25">
        <v>12</v>
      </c>
      <c r="AG52" s="17">
        <f t="shared" si="21"/>
        <v>160.19999999999999</v>
      </c>
      <c r="AH52" s="26">
        <v>0.13270000000000001</v>
      </c>
      <c r="AI52" s="17">
        <f t="shared" si="22"/>
        <v>511.16040000000004</v>
      </c>
      <c r="AJ52" s="26">
        <v>0</v>
      </c>
      <c r="AK52" s="17">
        <f t="shared" si="23"/>
        <v>0</v>
      </c>
      <c r="AL52" s="26">
        <v>0</v>
      </c>
      <c r="AM52" s="17">
        <f t="shared" si="24"/>
        <v>0</v>
      </c>
      <c r="AN52" s="19">
        <f t="shared" si="25"/>
        <v>816.80472000000009</v>
      </c>
      <c r="AO52" s="19">
        <f t="shared" si="26"/>
        <v>0</v>
      </c>
      <c r="AP52" s="19">
        <f t="shared" si="9"/>
        <v>816.80472000000009</v>
      </c>
      <c r="AQ52" s="19">
        <f t="shared" si="18"/>
        <v>187.86508560000001</v>
      </c>
      <c r="AR52" s="19">
        <f t="shared" si="10"/>
        <v>1004.6698056000001</v>
      </c>
    </row>
    <row r="53" spans="1:44">
      <c r="A53" s="16">
        <f t="shared" si="19"/>
        <v>46</v>
      </c>
      <c r="B53" s="25" t="s">
        <v>77</v>
      </c>
      <c r="C53" s="34" t="s">
        <v>70</v>
      </c>
      <c r="D53" s="25" t="s">
        <v>91</v>
      </c>
      <c r="E53" s="25"/>
      <c r="F53" s="25" t="s">
        <v>111</v>
      </c>
      <c r="G53" s="35" t="s">
        <v>237</v>
      </c>
      <c r="H53" s="34" t="s">
        <v>149</v>
      </c>
      <c r="I53" s="34">
        <v>1</v>
      </c>
      <c r="J53" s="44">
        <v>66</v>
      </c>
      <c r="K53" s="26">
        <v>0</v>
      </c>
      <c r="L53" s="26">
        <v>0</v>
      </c>
      <c r="M53" s="26">
        <v>0</v>
      </c>
      <c r="N53" s="16">
        <f t="shared" si="0"/>
        <v>66</v>
      </c>
      <c r="O53" s="16">
        <f t="shared" si="11"/>
        <v>6.6000000000000003E-2</v>
      </c>
      <c r="P53" s="25">
        <v>4</v>
      </c>
      <c r="Q53" s="19">
        <f t="shared" si="12"/>
        <v>0</v>
      </c>
      <c r="R53" s="17">
        <f t="shared" si="13"/>
        <v>0</v>
      </c>
      <c r="S53" s="26">
        <v>3.84</v>
      </c>
      <c r="T53" s="17">
        <f t="shared" si="1"/>
        <v>15.36</v>
      </c>
      <c r="U53" s="26">
        <v>0.08</v>
      </c>
      <c r="V53" s="17">
        <f t="shared" si="14"/>
        <v>0.32</v>
      </c>
      <c r="W53" s="26">
        <v>4.3600000000000003</v>
      </c>
      <c r="X53" s="17">
        <f t="shared" si="15"/>
        <v>17.440000000000001</v>
      </c>
      <c r="Y53" s="26">
        <v>0</v>
      </c>
      <c r="Z53" s="17">
        <f t="shared" si="16"/>
        <v>0</v>
      </c>
      <c r="AA53" s="26">
        <v>2.4199999999999999E-2</v>
      </c>
      <c r="AB53" s="17">
        <f t="shared" si="2"/>
        <v>1.5972</v>
      </c>
      <c r="AC53" s="26">
        <f t="shared" si="17"/>
        <v>4.96E-3</v>
      </c>
      <c r="AD53" s="18">
        <f t="shared" si="3"/>
        <v>0.32735999999999998</v>
      </c>
      <c r="AE53" s="26">
        <v>2.38</v>
      </c>
      <c r="AF53" s="25">
        <v>12</v>
      </c>
      <c r="AG53" s="17">
        <f t="shared" si="21"/>
        <v>28.56</v>
      </c>
      <c r="AH53" s="26">
        <v>0.13270000000000001</v>
      </c>
      <c r="AI53" s="17">
        <f t="shared" si="22"/>
        <v>8.7582000000000004</v>
      </c>
      <c r="AJ53" s="26">
        <v>0</v>
      </c>
      <c r="AK53" s="17">
        <f t="shared" si="23"/>
        <v>0</v>
      </c>
      <c r="AL53" s="26">
        <v>0</v>
      </c>
      <c r="AM53" s="17">
        <f t="shared" si="24"/>
        <v>0</v>
      </c>
      <c r="AN53" s="19">
        <f t="shared" si="25"/>
        <v>72.362760000000009</v>
      </c>
      <c r="AO53" s="19">
        <f t="shared" si="26"/>
        <v>0</v>
      </c>
      <c r="AP53" s="19">
        <f t="shared" si="9"/>
        <v>72.362760000000009</v>
      </c>
      <c r="AQ53" s="19">
        <f t="shared" si="18"/>
        <v>16.643434800000001</v>
      </c>
      <c r="AR53" s="19">
        <f t="shared" si="10"/>
        <v>89.006194800000003</v>
      </c>
    </row>
    <row r="54" spans="1:44">
      <c r="A54" s="16">
        <f t="shared" si="19"/>
        <v>47</v>
      </c>
      <c r="B54" s="25" t="s">
        <v>77</v>
      </c>
      <c r="C54" s="34" t="s">
        <v>70</v>
      </c>
      <c r="D54" s="25" t="s">
        <v>97</v>
      </c>
      <c r="E54" s="25" t="s">
        <v>112</v>
      </c>
      <c r="F54" s="25" t="s">
        <v>113</v>
      </c>
      <c r="G54" s="35" t="s">
        <v>238</v>
      </c>
      <c r="H54" s="34" t="s">
        <v>149</v>
      </c>
      <c r="I54" s="34">
        <v>1</v>
      </c>
      <c r="J54" s="44">
        <v>1150</v>
      </c>
      <c r="K54" s="26">
        <v>0</v>
      </c>
      <c r="L54" s="26">
        <v>0</v>
      </c>
      <c r="M54" s="26">
        <v>0</v>
      </c>
      <c r="N54" s="16">
        <f t="shared" si="0"/>
        <v>1150</v>
      </c>
      <c r="O54" s="16">
        <f t="shared" si="11"/>
        <v>1.1499999999999999</v>
      </c>
      <c r="P54" s="25">
        <v>4</v>
      </c>
      <c r="Q54" s="19">
        <f t="shared" si="12"/>
        <v>0</v>
      </c>
      <c r="R54" s="17">
        <f t="shared" si="13"/>
        <v>0</v>
      </c>
      <c r="S54" s="26">
        <v>3.84</v>
      </c>
      <c r="T54" s="17">
        <f t="shared" si="1"/>
        <v>15.36</v>
      </c>
      <c r="U54" s="26">
        <v>0.08</v>
      </c>
      <c r="V54" s="17">
        <f t="shared" si="14"/>
        <v>0.32</v>
      </c>
      <c r="W54" s="26">
        <v>4.3600000000000003</v>
      </c>
      <c r="X54" s="17">
        <f t="shared" si="15"/>
        <v>17.440000000000001</v>
      </c>
      <c r="Y54" s="26">
        <v>0</v>
      </c>
      <c r="Z54" s="17">
        <f t="shared" si="16"/>
        <v>0</v>
      </c>
      <c r="AA54" s="26">
        <v>2.4199999999999999E-2</v>
      </c>
      <c r="AB54" s="17">
        <f t="shared" si="2"/>
        <v>27.83</v>
      </c>
      <c r="AC54" s="26">
        <f t="shared" si="17"/>
        <v>4.96E-3</v>
      </c>
      <c r="AD54" s="18">
        <f t="shared" si="3"/>
        <v>5.7039999999999997</v>
      </c>
      <c r="AE54" s="26">
        <v>5.72</v>
      </c>
      <c r="AF54" s="25">
        <v>12</v>
      </c>
      <c r="AG54" s="17">
        <f t="shared" si="21"/>
        <v>68.64</v>
      </c>
      <c r="AH54" s="26">
        <v>0.13270000000000001</v>
      </c>
      <c r="AI54" s="17">
        <f t="shared" si="22"/>
        <v>152.60500000000002</v>
      </c>
      <c r="AJ54" s="26">
        <v>0</v>
      </c>
      <c r="AK54" s="17">
        <f t="shared" si="23"/>
        <v>0</v>
      </c>
      <c r="AL54" s="26">
        <v>0</v>
      </c>
      <c r="AM54" s="17">
        <f t="shared" si="24"/>
        <v>0</v>
      </c>
      <c r="AN54" s="19">
        <f t="shared" si="25"/>
        <v>287.899</v>
      </c>
      <c r="AO54" s="19">
        <f t="shared" si="26"/>
        <v>0</v>
      </c>
      <c r="AP54" s="19">
        <f t="shared" si="9"/>
        <v>287.899</v>
      </c>
      <c r="AQ54" s="19">
        <f t="shared" si="18"/>
        <v>66.216769999999997</v>
      </c>
      <c r="AR54" s="19">
        <f t="shared" si="10"/>
        <v>354.11577</v>
      </c>
    </row>
    <row r="55" spans="1:44">
      <c r="A55" s="16">
        <f t="shared" si="19"/>
        <v>48</v>
      </c>
      <c r="B55" s="25" t="s">
        <v>77</v>
      </c>
      <c r="C55" s="34" t="s">
        <v>70</v>
      </c>
      <c r="D55" s="25" t="s">
        <v>114</v>
      </c>
      <c r="E55" s="25"/>
      <c r="F55" s="25" t="s">
        <v>115</v>
      </c>
      <c r="G55" s="35" t="s">
        <v>239</v>
      </c>
      <c r="H55" s="34" t="s">
        <v>149</v>
      </c>
      <c r="I55" s="34">
        <v>1</v>
      </c>
      <c r="J55" s="44">
        <v>921</v>
      </c>
      <c r="K55" s="26">
        <v>0</v>
      </c>
      <c r="L55" s="26">
        <v>0</v>
      </c>
      <c r="M55" s="26">
        <v>0</v>
      </c>
      <c r="N55" s="16">
        <f t="shared" si="0"/>
        <v>921</v>
      </c>
      <c r="O55" s="16">
        <f t="shared" si="11"/>
        <v>0.92100000000000004</v>
      </c>
      <c r="P55" s="25">
        <v>4</v>
      </c>
      <c r="Q55" s="19">
        <f t="shared" si="12"/>
        <v>0</v>
      </c>
      <c r="R55" s="17">
        <f t="shared" si="13"/>
        <v>0</v>
      </c>
      <c r="S55" s="26">
        <v>3.84</v>
      </c>
      <c r="T55" s="17">
        <f t="shared" si="1"/>
        <v>15.36</v>
      </c>
      <c r="U55" s="26">
        <v>0.08</v>
      </c>
      <c r="V55" s="17">
        <f t="shared" si="14"/>
        <v>0.32</v>
      </c>
      <c r="W55" s="26">
        <v>4.3600000000000003</v>
      </c>
      <c r="X55" s="17">
        <f t="shared" si="15"/>
        <v>17.440000000000001</v>
      </c>
      <c r="Y55" s="26">
        <v>0</v>
      </c>
      <c r="Z55" s="17">
        <f t="shared" si="16"/>
        <v>0</v>
      </c>
      <c r="AA55" s="26">
        <v>2.4199999999999999E-2</v>
      </c>
      <c r="AB55" s="17">
        <f t="shared" si="2"/>
        <v>22.2882</v>
      </c>
      <c r="AC55" s="26">
        <f t="shared" si="17"/>
        <v>4.96E-3</v>
      </c>
      <c r="AD55" s="18">
        <f t="shared" si="3"/>
        <v>4.5681599999999998</v>
      </c>
      <c r="AE55" s="26">
        <v>5.72</v>
      </c>
      <c r="AF55" s="25">
        <v>12</v>
      </c>
      <c r="AG55" s="17">
        <f t="shared" si="21"/>
        <v>68.64</v>
      </c>
      <c r="AH55" s="26">
        <v>0.13270000000000001</v>
      </c>
      <c r="AI55" s="17">
        <f t="shared" si="22"/>
        <v>122.21670000000002</v>
      </c>
      <c r="AJ55" s="26">
        <v>0</v>
      </c>
      <c r="AK55" s="17">
        <f t="shared" si="23"/>
        <v>0</v>
      </c>
      <c r="AL55" s="26">
        <v>0</v>
      </c>
      <c r="AM55" s="17">
        <f t="shared" si="24"/>
        <v>0</v>
      </c>
      <c r="AN55" s="19">
        <f t="shared" si="25"/>
        <v>250.83305999999999</v>
      </c>
      <c r="AO55" s="19">
        <f t="shared" si="26"/>
        <v>0</v>
      </c>
      <c r="AP55" s="19">
        <f t="shared" si="9"/>
        <v>250.83305999999999</v>
      </c>
      <c r="AQ55" s="19">
        <f t="shared" si="18"/>
        <v>57.691603800000003</v>
      </c>
      <c r="AR55" s="19">
        <f t="shared" si="10"/>
        <v>308.52466379999998</v>
      </c>
    </row>
    <row r="56" spans="1:44">
      <c r="A56" s="16">
        <f t="shared" si="19"/>
        <v>49</v>
      </c>
      <c r="B56" s="25" t="s">
        <v>77</v>
      </c>
      <c r="C56" s="34" t="s">
        <v>70</v>
      </c>
      <c r="D56" s="25" t="s">
        <v>91</v>
      </c>
      <c r="E56" s="25"/>
      <c r="F56" s="25" t="s">
        <v>116</v>
      </c>
      <c r="G56" s="35" t="s">
        <v>240</v>
      </c>
      <c r="H56" s="34" t="s">
        <v>149</v>
      </c>
      <c r="I56" s="34">
        <v>1</v>
      </c>
      <c r="J56" s="44">
        <v>224</v>
      </c>
      <c r="K56" s="26">
        <v>0</v>
      </c>
      <c r="L56" s="26">
        <v>0</v>
      </c>
      <c r="M56" s="26">
        <v>0</v>
      </c>
      <c r="N56" s="16">
        <f t="shared" si="0"/>
        <v>224</v>
      </c>
      <c r="O56" s="16">
        <f t="shared" si="11"/>
        <v>0.224</v>
      </c>
      <c r="P56" s="25">
        <v>4</v>
      </c>
      <c r="Q56" s="19">
        <f t="shared" si="12"/>
        <v>0</v>
      </c>
      <c r="R56" s="17">
        <f t="shared" si="13"/>
        <v>0</v>
      </c>
      <c r="S56" s="26">
        <v>3.84</v>
      </c>
      <c r="T56" s="17">
        <f t="shared" si="1"/>
        <v>15.36</v>
      </c>
      <c r="U56" s="26">
        <v>0.08</v>
      </c>
      <c r="V56" s="17">
        <f t="shared" si="14"/>
        <v>0.32</v>
      </c>
      <c r="W56" s="26">
        <v>4.3600000000000003</v>
      </c>
      <c r="X56" s="17">
        <f t="shared" si="15"/>
        <v>17.440000000000001</v>
      </c>
      <c r="Y56" s="26">
        <v>0</v>
      </c>
      <c r="Z56" s="17">
        <f t="shared" si="16"/>
        <v>0</v>
      </c>
      <c r="AA56" s="26">
        <v>2.4199999999999999E-2</v>
      </c>
      <c r="AB56" s="17">
        <f t="shared" si="2"/>
        <v>5.4207999999999998</v>
      </c>
      <c r="AC56" s="26">
        <f t="shared" si="17"/>
        <v>4.96E-3</v>
      </c>
      <c r="AD56" s="18">
        <f t="shared" si="3"/>
        <v>1.11104</v>
      </c>
      <c r="AE56" s="26">
        <v>2.38</v>
      </c>
      <c r="AF56" s="25">
        <v>12</v>
      </c>
      <c r="AG56" s="17">
        <f t="shared" si="21"/>
        <v>28.56</v>
      </c>
      <c r="AH56" s="26">
        <v>0.13270000000000001</v>
      </c>
      <c r="AI56" s="17">
        <f t="shared" si="22"/>
        <v>29.724800000000002</v>
      </c>
      <c r="AJ56" s="26">
        <v>0</v>
      </c>
      <c r="AK56" s="17">
        <f t="shared" si="23"/>
        <v>0</v>
      </c>
      <c r="AL56" s="26">
        <v>0</v>
      </c>
      <c r="AM56" s="17">
        <f t="shared" si="24"/>
        <v>0</v>
      </c>
      <c r="AN56" s="19">
        <f t="shared" si="25"/>
        <v>97.936639999999997</v>
      </c>
      <c r="AO56" s="19">
        <f t="shared" si="26"/>
        <v>0</v>
      </c>
      <c r="AP56" s="19">
        <f t="shared" si="9"/>
        <v>97.936639999999997</v>
      </c>
      <c r="AQ56" s="19">
        <f t="shared" si="18"/>
        <v>22.525427199999999</v>
      </c>
      <c r="AR56" s="19">
        <f t="shared" si="10"/>
        <v>120.46206719999999</v>
      </c>
    </row>
    <row r="57" spans="1:44">
      <c r="A57" s="16">
        <f t="shared" si="19"/>
        <v>50</v>
      </c>
      <c r="B57" s="25" t="s">
        <v>77</v>
      </c>
      <c r="C57" s="34" t="s">
        <v>70</v>
      </c>
      <c r="D57" s="25" t="s">
        <v>93</v>
      </c>
      <c r="E57" s="25"/>
      <c r="F57" s="25" t="s">
        <v>117</v>
      </c>
      <c r="G57" s="35" t="s">
        <v>241</v>
      </c>
      <c r="H57" s="34" t="s">
        <v>149</v>
      </c>
      <c r="I57" s="34">
        <v>1</v>
      </c>
      <c r="J57" s="44">
        <v>1236</v>
      </c>
      <c r="K57" s="26">
        <v>0</v>
      </c>
      <c r="L57" s="26">
        <v>0</v>
      </c>
      <c r="M57" s="26">
        <v>0</v>
      </c>
      <c r="N57" s="16">
        <f t="shared" si="0"/>
        <v>1236</v>
      </c>
      <c r="O57" s="16">
        <f t="shared" si="11"/>
        <v>1.236</v>
      </c>
      <c r="P57" s="25">
        <v>4</v>
      </c>
      <c r="Q57" s="19">
        <f t="shared" si="12"/>
        <v>0</v>
      </c>
      <c r="R57" s="17">
        <f t="shared" si="13"/>
        <v>0</v>
      </c>
      <c r="S57" s="26">
        <v>3.84</v>
      </c>
      <c r="T57" s="17">
        <f t="shared" si="1"/>
        <v>15.36</v>
      </c>
      <c r="U57" s="26">
        <v>0.08</v>
      </c>
      <c r="V57" s="17">
        <f t="shared" si="14"/>
        <v>0.32</v>
      </c>
      <c r="W57" s="26">
        <v>4.3600000000000003</v>
      </c>
      <c r="X57" s="17">
        <f t="shared" si="15"/>
        <v>17.440000000000001</v>
      </c>
      <c r="Y57" s="26">
        <v>0</v>
      </c>
      <c r="Z57" s="17">
        <f t="shared" si="16"/>
        <v>0</v>
      </c>
      <c r="AA57" s="26">
        <v>2.4199999999999999E-2</v>
      </c>
      <c r="AB57" s="17">
        <f t="shared" si="2"/>
        <v>29.911200000000001</v>
      </c>
      <c r="AC57" s="26">
        <f t="shared" si="17"/>
        <v>4.96E-3</v>
      </c>
      <c r="AD57" s="18">
        <f t="shared" si="3"/>
        <v>6.13056</v>
      </c>
      <c r="AE57" s="26">
        <v>9.5399999999999991</v>
      </c>
      <c r="AF57" s="25">
        <v>12</v>
      </c>
      <c r="AG57" s="17">
        <f t="shared" si="21"/>
        <v>114.47999999999999</v>
      </c>
      <c r="AH57" s="26">
        <v>0.13270000000000001</v>
      </c>
      <c r="AI57" s="17">
        <f t="shared" si="22"/>
        <v>164.0172</v>
      </c>
      <c r="AJ57" s="26">
        <v>0</v>
      </c>
      <c r="AK57" s="17">
        <f t="shared" si="23"/>
        <v>0</v>
      </c>
      <c r="AL57" s="26">
        <v>0</v>
      </c>
      <c r="AM57" s="17">
        <f t="shared" si="24"/>
        <v>0</v>
      </c>
      <c r="AN57" s="19">
        <f t="shared" si="25"/>
        <v>347.65896000000004</v>
      </c>
      <c r="AO57" s="19">
        <f t="shared" si="26"/>
        <v>0</v>
      </c>
      <c r="AP57" s="19">
        <f t="shared" si="9"/>
        <v>347.65896000000004</v>
      </c>
      <c r="AQ57" s="19">
        <f t="shared" si="18"/>
        <v>79.961560800000015</v>
      </c>
      <c r="AR57" s="19">
        <f t="shared" si="10"/>
        <v>427.62052080000007</v>
      </c>
    </row>
    <row r="58" spans="1:44">
      <c r="A58" s="16">
        <f t="shared" si="19"/>
        <v>51</v>
      </c>
      <c r="B58" s="25" t="s">
        <v>118</v>
      </c>
      <c r="C58" s="34" t="s">
        <v>70</v>
      </c>
      <c r="D58" s="25" t="s">
        <v>94</v>
      </c>
      <c r="E58" s="25"/>
      <c r="F58" s="25" t="s">
        <v>119</v>
      </c>
      <c r="G58" s="35" t="s">
        <v>242</v>
      </c>
      <c r="H58" s="34" t="s">
        <v>149</v>
      </c>
      <c r="I58" s="34">
        <v>1</v>
      </c>
      <c r="J58" s="44">
        <v>616</v>
      </c>
      <c r="K58" s="26">
        <v>0</v>
      </c>
      <c r="L58" s="26">
        <v>0</v>
      </c>
      <c r="M58" s="26">
        <v>0</v>
      </c>
      <c r="N58" s="16">
        <f t="shared" si="0"/>
        <v>616</v>
      </c>
      <c r="O58" s="16">
        <f t="shared" si="11"/>
        <v>0.61599999999999999</v>
      </c>
      <c r="P58" s="25">
        <v>4</v>
      </c>
      <c r="Q58" s="19">
        <f t="shared" si="12"/>
        <v>0</v>
      </c>
      <c r="R58" s="17">
        <f t="shared" si="13"/>
        <v>0</v>
      </c>
      <c r="S58" s="26">
        <v>3.84</v>
      </c>
      <c r="T58" s="17">
        <f t="shared" si="1"/>
        <v>15.36</v>
      </c>
      <c r="U58" s="26">
        <v>0.08</v>
      </c>
      <c r="V58" s="17">
        <f t="shared" si="14"/>
        <v>0.32</v>
      </c>
      <c r="W58" s="26">
        <v>4.3600000000000003</v>
      </c>
      <c r="X58" s="17">
        <f t="shared" si="15"/>
        <v>17.440000000000001</v>
      </c>
      <c r="Y58" s="26">
        <v>0</v>
      </c>
      <c r="Z58" s="17">
        <f t="shared" si="16"/>
        <v>0</v>
      </c>
      <c r="AA58" s="26">
        <v>2.4199999999999999E-2</v>
      </c>
      <c r="AB58" s="17">
        <f t="shared" si="2"/>
        <v>14.9072</v>
      </c>
      <c r="AC58" s="26">
        <f t="shared" si="17"/>
        <v>4.96E-3</v>
      </c>
      <c r="AD58" s="18">
        <f t="shared" si="3"/>
        <v>3.0553599999999999</v>
      </c>
      <c r="AE58" s="26">
        <v>5.72</v>
      </c>
      <c r="AF58" s="25">
        <v>12</v>
      </c>
      <c r="AG58" s="17">
        <f t="shared" si="21"/>
        <v>68.64</v>
      </c>
      <c r="AH58" s="26">
        <v>0.13270000000000001</v>
      </c>
      <c r="AI58" s="17">
        <f t="shared" si="22"/>
        <v>81.743200000000002</v>
      </c>
      <c r="AJ58" s="26">
        <v>0</v>
      </c>
      <c r="AK58" s="17">
        <f t="shared" si="23"/>
        <v>0</v>
      </c>
      <c r="AL58" s="26">
        <v>0</v>
      </c>
      <c r="AM58" s="17">
        <f t="shared" si="24"/>
        <v>0</v>
      </c>
      <c r="AN58" s="19">
        <f t="shared" si="25"/>
        <v>201.46575999999999</v>
      </c>
      <c r="AO58" s="19">
        <f t="shared" si="26"/>
        <v>0</v>
      </c>
      <c r="AP58" s="19">
        <f t="shared" si="9"/>
        <v>201.46575999999999</v>
      </c>
      <c r="AQ58" s="19">
        <f t="shared" si="18"/>
        <v>46.337124799999998</v>
      </c>
      <c r="AR58" s="19">
        <f t="shared" si="10"/>
        <v>247.80288479999999</v>
      </c>
    </row>
    <row r="59" spans="1:44">
      <c r="A59" s="16">
        <f t="shared" si="19"/>
        <v>52</v>
      </c>
      <c r="B59" s="25" t="s">
        <v>120</v>
      </c>
      <c r="C59" s="34" t="s">
        <v>70</v>
      </c>
      <c r="D59" s="25" t="s">
        <v>104</v>
      </c>
      <c r="E59" s="25"/>
      <c r="F59" s="25"/>
      <c r="G59" s="35" t="s">
        <v>243</v>
      </c>
      <c r="H59" s="34" t="s">
        <v>149</v>
      </c>
      <c r="I59" s="34">
        <v>2</v>
      </c>
      <c r="J59" s="44">
        <v>336</v>
      </c>
      <c r="K59" s="26">
        <v>0</v>
      </c>
      <c r="L59" s="26">
        <v>0</v>
      </c>
      <c r="M59" s="26">
        <v>0</v>
      </c>
      <c r="N59" s="16">
        <f t="shared" si="0"/>
        <v>336</v>
      </c>
      <c r="O59" s="16">
        <f t="shared" si="11"/>
        <v>0.33600000000000002</v>
      </c>
      <c r="P59" s="25">
        <v>4</v>
      </c>
      <c r="Q59" s="19">
        <f t="shared" si="12"/>
        <v>0</v>
      </c>
      <c r="R59" s="17">
        <f t="shared" si="13"/>
        <v>0</v>
      </c>
      <c r="S59" s="26">
        <v>3.84</v>
      </c>
      <c r="T59" s="17">
        <f t="shared" si="1"/>
        <v>15.36</v>
      </c>
      <c r="U59" s="26">
        <v>0.08</v>
      </c>
      <c r="V59" s="17">
        <f t="shared" si="14"/>
        <v>0.64</v>
      </c>
      <c r="W59" s="26">
        <v>4.3600000000000003</v>
      </c>
      <c r="X59" s="17">
        <f t="shared" si="15"/>
        <v>34.880000000000003</v>
      </c>
      <c r="Y59" s="26">
        <v>0</v>
      </c>
      <c r="Z59" s="17">
        <f t="shared" si="16"/>
        <v>0</v>
      </c>
      <c r="AA59" s="26">
        <v>2.4199999999999999E-2</v>
      </c>
      <c r="AB59" s="17">
        <f t="shared" si="2"/>
        <v>8.1311999999999998</v>
      </c>
      <c r="AC59" s="26">
        <f t="shared" si="17"/>
        <v>4.96E-3</v>
      </c>
      <c r="AD59" s="18">
        <f t="shared" si="3"/>
        <v>1.66656</v>
      </c>
      <c r="AE59" s="26">
        <v>2.38</v>
      </c>
      <c r="AF59" s="25">
        <v>12</v>
      </c>
      <c r="AG59" s="17">
        <f t="shared" si="21"/>
        <v>28.56</v>
      </c>
      <c r="AH59" s="26">
        <v>0.13270000000000001</v>
      </c>
      <c r="AI59" s="17">
        <f t="shared" si="22"/>
        <v>44.587200000000003</v>
      </c>
      <c r="AJ59" s="26">
        <v>0</v>
      </c>
      <c r="AK59" s="17">
        <f t="shared" si="23"/>
        <v>0</v>
      </c>
      <c r="AL59" s="26">
        <v>0</v>
      </c>
      <c r="AM59" s="17">
        <f t="shared" si="24"/>
        <v>0</v>
      </c>
      <c r="AN59" s="19">
        <f t="shared" si="25"/>
        <v>133.82496</v>
      </c>
      <c r="AO59" s="19">
        <f t="shared" si="26"/>
        <v>0</v>
      </c>
      <c r="AP59" s="19">
        <f t="shared" si="9"/>
        <v>133.82496</v>
      </c>
      <c r="AQ59" s="19">
        <f t="shared" si="18"/>
        <v>30.779740800000003</v>
      </c>
      <c r="AR59" s="19">
        <f t="shared" si="10"/>
        <v>164.60470080000002</v>
      </c>
    </row>
    <row r="60" spans="1:44">
      <c r="A60" s="16">
        <f t="shared" si="19"/>
        <v>53</v>
      </c>
      <c r="B60" s="25" t="s">
        <v>121</v>
      </c>
      <c r="C60" s="34" t="s">
        <v>70</v>
      </c>
      <c r="D60" s="16" t="s">
        <v>97</v>
      </c>
      <c r="E60" s="16" t="s">
        <v>112</v>
      </c>
      <c r="F60" s="16"/>
      <c r="G60" s="35" t="s">
        <v>244</v>
      </c>
      <c r="H60" s="36" t="s">
        <v>149</v>
      </c>
      <c r="I60" s="37">
        <v>1</v>
      </c>
      <c r="J60" s="16">
        <v>513</v>
      </c>
      <c r="K60" s="26">
        <v>0</v>
      </c>
      <c r="L60" s="26">
        <v>0</v>
      </c>
      <c r="M60" s="26">
        <v>0</v>
      </c>
      <c r="N60" s="16">
        <f t="shared" si="0"/>
        <v>513</v>
      </c>
      <c r="O60" s="16">
        <f t="shared" si="11"/>
        <v>0.51300000000000001</v>
      </c>
      <c r="P60" s="25">
        <v>4</v>
      </c>
      <c r="Q60" s="19">
        <f t="shared" si="12"/>
        <v>0</v>
      </c>
      <c r="R60" s="17">
        <f t="shared" si="13"/>
        <v>0</v>
      </c>
      <c r="S60" s="26">
        <v>3.84</v>
      </c>
      <c r="T60" s="17">
        <f t="shared" si="1"/>
        <v>15.36</v>
      </c>
      <c r="U60" s="26">
        <v>0.08</v>
      </c>
      <c r="V60" s="17">
        <f t="shared" si="14"/>
        <v>0.32</v>
      </c>
      <c r="W60" s="26">
        <v>4.3600000000000003</v>
      </c>
      <c r="X60" s="17">
        <f t="shared" si="15"/>
        <v>17.440000000000001</v>
      </c>
      <c r="Y60" s="26">
        <v>0</v>
      </c>
      <c r="Z60" s="17">
        <f t="shared" si="16"/>
        <v>0</v>
      </c>
      <c r="AA60" s="26">
        <v>2.4199999999999999E-2</v>
      </c>
      <c r="AB60" s="17">
        <f t="shared" si="2"/>
        <v>12.4146</v>
      </c>
      <c r="AC60" s="26">
        <f t="shared" si="17"/>
        <v>4.96E-3</v>
      </c>
      <c r="AD60" s="18">
        <f t="shared" si="3"/>
        <v>2.5444800000000001</v>
      </c>
      <c r="AE60" s="26">
        <v>5.72</v>
      </c>
      <c r="AF60" s="25">
        <v>12</v>
      </c>
      <c r="AG60" s="17">
        <f t="shared" si="21"/>
        <v>68.64</v>
      </c>
      <c r="AH60" s="26">
        <v>0.13270000000000001</v>
      </c>
      <c r="AI60" s="17">
        <f t="shared" si="22"/>
        <v>68.075100000000006</v>
      </c>
      <c r="AJ60" s="26">
        <v>0</v>
      </c>
      <c r="AK60" s="17">
        <f t="shared" si="23"/>
        <v>0</v>
      </c>
      <c r="AL60" s="26">
        <v>0</v>
      </c>
      <c r="AM60" s="17">
        <f t="shared" si="24"/>
        <v>0</v>
      </c>
      <c r="AN60" s="19">
        <f t="shared" si="25"/>
        <v>184.79417999999998</v>
      </c>
      <c r="AO60" s="19">
        <f t="shared" si="26"/>
        <v>0</v>
      </c>
      <c r="AP60" s="19">
        <f t="shared" si="9"/>
        <v>184.79417999999998</v>
      </c>
      <c r="AQ60" s="19">
        <f t="shared" si="18"/>
        <v>42.502661400000001</v>
      </c>
      <c r="AR60" s="19">
        <f t="shared" si="10"/>
        <v>227.29684139999998</v>
      </c>
    </row>
    <row r="61" spans="1:44">
      <c r="A61" s="16">
        <f t="shared" si="19"/>
        <v>54</v>
      </c>
      <c r="B61" s="25" t="s">
        <v>122</v>
      </c>
      <c r="C61" s="34" t="s">
        <v>70</v>
      </c>
      <c r="D61" s="16" t="s">
        <v>89</v>
      </c>
      <c r="E61" s="16" t="s">
        <v>87</v>
      </c>
      <c r="F61" s="16"/>
      <c r="G61" s="35" t="s">
        <v>245</v>
      </c>
      <c r="H61" s="36" t="s">
        <v>149</v>
      </c>
      <c r="I61" s="37">
        <v>2</v>
      </c>
      <c r="J61" s="16">
        <v>875</v>
      </c>
      <c r="K61" s="26">
        <v>0</v>
      </c>
      <c r="L61" s="26">
        <v>0</v>
      </c>
      <c r="M61" s="26">
        <v>0</v>
      </c>
      <c r="N61" s="16">
        <f t="shared" si="0"/>
        <v>875</v>
      </c>
      <c r="O61" s="16">
        <f t="shared" si="11"/>
        <v>0.875</v>
      </c>
      <c r="P61" s="25">
        <v>4</v>
      </c>
      <c r="Q61" s="19">
        <f t="shared" si="12"/>
        <v>0</v>
      </c>
      <c r="R61" s="17">
        <f t="shared" si="13"/>
        <v>0</v>
      </c>
      <c r="S61" s="26">
        <v>3.84</v>
      </c>
      <c r="T61" s="17">
        <f t="shared" si="1"/>
        <v>15.36</v>
      </c>
      <c r="U61" s="26">
        <v>0.08</v>
      </c>
      <c r="V61" s="17">
        <f t="shared" si="14"/>
        <v>0.64</v>
      </c>
      <c r="W61" s="26">
        <v>4.3600000000000003</v>
      </c>
      <c r="X61" s="17">
        <f t="shared" si="15"/>
        <v>34.880000000000003</v>
      </c>
      <c r="Y61" s="26">
        <v>0</v>
      </c>
      <c r="Z61" s="17">
        <f t="shared" si="16"/>
        <v>0</v>
      </c>
      <c r="AA61" s="26">
        <v>2.4199999999999999E-2</v>
      </c>
      <c r="AB61" s="17">
        <f t="shared" si="2"/>
        <v>21.175000000000001</v>
      </c>
      <c r="AC61" s="26">
        <f t="shared" si="17"/>
        <v>4.96E-3</v>
      </c>
      <c r="AD61" s="18">
        <f t="shared" si="3"/>
        <v>4.34</v>
      </c>
      <c r="AE61" s="26">
        <v>5.72</v>
      </c>
      <c r="AF61" s="25">
        <v>12</v>
      </c>
      <c r="AG61" s="17">
        <f t="shared" si="21"/>
        <v>68.64</v>
      </c>
      <c r="AH61" s="26">
        <v>0.13270000000000001</v>
      </c>
      <c r="AI61" s="17">
        <f t="shared" si="22"/>
        <v>116.11250000000001</v>
      </c>
      <c r="AJ61" s="26">
        <v>0</v>
      </c>
      <c r="AK61" s="17">
        <f t="shared" si="23"/>
        <v>0</v>
      </c>
      <c r="AL61" s="26">
        <v>0</v>
      </c>
      <c r="AM61" s="17">
        <f t="shared" si="24"/>
        <v>0</v>
      </c>
      <c r="AN61" s="19">
        <f t="shared" si="25"/>
        <v>261.14749999999998</v>
      </c>
      <c r="AO61" s="19">
        <f t="shared" si="26"/>
        <v>0</v>
      </c>
      <c r="AP61" s="19">
        <f t="shared" si="9"/>
        <v>261.14749999999998</v>
      </c>
      <c r="AQ61" s="19">
        <f t="shared" si="18"/>
        <v>60.063924999999998</v>
      </c>
      <c r="AR61" s="19">
        <f t="shared" si="10"/>
        <v>321.21142499999996</v>
      </c>
    </row>
    <row r="62" spans="1:44">
      <c r="A62" s="16">
        <f t="shared" si="19"/>
        <v>55</v>
      </c>
      <c r="B62" s="25" t="s">
        <v>123</v>
      </c>
      <c r="C62" s="34" t="s">
        <v>124</v>
      </c>
      <c r="D62" s="16" t="s">
        <v>97</v>
      </c>
      <c r="E62" s="16" t="s">
        <v>112</v>
      </c>
      <c r="F62" s="16"/>
      <c r="G62" s="35" t="s">
        <v>246</v>
      </c>
      <c r="H62" s="38" t="s">
        <v>149</v>
      </c>
      <c r="I62" s="38">
        <v>2</v>
      </c>
      <c r="J62" s="16">
        <v>786</v>
      </c>
      <c r="K62" s="26">
        <v>0</v>
      </c>
      <c r="L62" s="26">
        <v>0</v>
      </c>
      <c r="M62" s="26">
        <v>0</v>
      </c>
      <c r="N62" s="16">
        <f t="shared" si="0"/>
        <v>786</v>
      </c>
      <c r="O62" s="16">
        <f t="shared" si="11"/>
        <v>0.78600000000000003</v>
      </c>
      <c r="P62" s="25">
        <v>4</v>
      </c>
      <c r="Q62" s="19">
        <f t="shared" si="12"/>
        <v>0</v>
      </c>
      <c r="R62" s="17">
        <f t="shared" si="13"/>
        <v>0</v>
      </c>
      <c r="S62" s="26">
        <v>3.84</v>
      </c>
      <c r="T62" s="17">
        <f t="shared" si="1"/>
        <v>15.36</v>
      </c>
      <c r="U62" s="26">
        <v>0.08</v>
      </c>
      <c r="V62" s="17">
        <f t="shared" si="14"/>
        <v>0.64</v>
      </c>
      <c r="W62" s="26">
        <v>4.3600000000000003</v>
      </c>
      <c r="X62" s="17">
        <f t="shared" si="15"/>
        <v>34.880000000000003</v>
      </c>
      <c r="Y62" s="26">
        <v>0</v>
      </c>
      <c r="Z62" s="17">
        <f t="shared" si="16"/>
        <v>0</v>
      </c>
      <c r="AA62" s="26">
        <v>2.4199999999999999E-2</v>
      </c>
      <c r="AB62" s="17">
        <f t="shared" si="2"/>
        <v>19.0212</v>
      </c>
      <c r="AC62" s="26">
        <f t="shared" si="17"/>
        <v>4.96E-3</v>
      </c>
      <c r="AD62" s="18">
        <f t="shared" si="3"/>
        <v>3.8985599999999998</v>
      </c>
      <c r="AE62" s="26">
        <v>5.72</v>
      </c>
      <c r="AF62" s="25">
        <v>12</v>
      </c>
      <c r="AG62" s="17">
        <f t="shared" si="21"/>
        <v>68.64</v>
      </c>
      <c r="AH62" s="26">
        <v>0.13270000000000001</v>
      </c>
      <c r="AI62" s="17">
        <f t="shared" si="22"/>
        <v>104.30220000000001</v>
      </c>
      <c r="AJ62" s="26">
        <v>0</v>
      </c>
      <c r="AK62" s="17">
        <f t="shared" si="23"/>
        <v>0</v>
      </c>
      <c r="AL62" s="26">
        <v>0</v>
      </c>
      <c r="AM62" s="17">
        <f t="shared" si="24"/>
        <v>0</v>
      </c>
      <c r="AN62" s="19">
        <f t="shared" si="25"/>
        <v>246.74196000000001</v>
      </c>
      <c r="AO62" s="19">
        <f t="shared" si="26"/>
        <v>0</v>
      </c>
      <c r="AP62" s="19">
        <f t="shared" si="9"/>
        <v>246.74196000000001</v>
      </c>
      <c r="AQ62" s="19">
        <f t="shared" si="18"/>
        <v>56.750650800000003</v>
      </c>
      <c r="AR62" s="19">
        <f t="shared" si="10"/>
        <v>303.49261080000002</v>
      </c>
    </row>
    <row r="63" spans="1:44">
      <c r="A63" s="16">
        <f t="shared" si="19"/>
        <v>56</v>
      </c>
      <c r="B63" s="25" t="s">
        <v>125</v>
      </c>
      <c r="C63" s="34" t="s">
        <v>70</v>
      </c>
      <c r="D63" s="16" t="s">
        <v>126</v>
      </c>
      <c r="E63" s="16"/>
      <c r="F63" s="16"/>
      <c r="G63" s="35" t="s">
        <v>247</v>
      </c>
      <c r="H63" s="38" t="s">
        <v>149</v>
      </c>
      <c r="I63" s="38">
        <v>1</v>
      </c>
      <c r="J63" s="16">
        <v>1674</v>
      </c>
      <c r="K63" s="26">
        <v>0</v>
      </c>
      <c r="L63" s="26">
        <v>0</v>
      </c>
      <c r="M63" s="26">
        <v>0</v>
      </c>
      <c r="N63" s="16">
        <f t="shared" si="0"/>
        <v>1674</v>
      </c>
      <c r="O63" s="16">
        <f t="shared" si="11"/>
        <v>1.6739999999999999</v>
      </c>
      <c r="P63" s="25">
        <v>4</v>
      </c>
      <c r="Q63" s="19">
        <f t="shared" si="12"/>
        <v>0</v>
      </c>
      <c r="R63" s="17">
        <f t="shared" si="13"/>
        <v>0</v>
      </c>
      <c r="S63" s="26">
        <v>3.84</v>
      </c>
      <c r="T63" s="17">
        <f t="shared" si="1"/>
        <v>15.36</v>
      </c>
      <c r="U63" s="26">
        <v>0.08</v>
      </c>
      <c r="V63" s="17">
        <f t="shared" si="14"/>
        <v>0.32</v>
      </c>
      <c r="W63" s="26">
        <v>4.3600000000000003</v>
      </c>
      <c r="X63" s="17">
        <f t="shared" si="15"/>
        <v>17.440000000000001</v>
      </c>
      <c r="Y63" s="26">
        <v>0</v>
      </c>
      <c r="Z63" s="17">
        <f t="shared" si="16"/>
        <v>0</v>
      </c>
      <c r="AA63" s="26">
        <v>2.4199999999999999E-2</v>
      </c>
      <c r="AB63" s="17">
        <f t="shared" si="2"/>
        <v>40.510799999999996</v>
      </c>
      <c r="AC63" s="26">
        <f t="shared" si="17"/>
        <v>4.96E-3</v>
      </c>
      <c r="AD63" s="18">
        <f t="shared" si="3"/>
        <v>8.3030399999999993</v>
      </c>
      <c r="AE63" s="26">
        <v>9.5399999999999991</v>
      </c>
      <c r="AF63" s="25">
        <v>12</v>
      </c>
      <c r="AG63" s="17">
        <f t="shared" si="21"/>
        <v>114.47999999999999</v>
      </c>
      <c r="AH63" s="26">
        <v>0.13270000000000001</v>
      </c>
      <c r="AI63" s="17">
        <f t="shared" si="22"/>
        <v>222.13980000000001</v>
      </c>
      <c r="AJ63" s="26">
        <v>0</v>
      </c>
      <c r="AK63" s="17">
        <f t="shared" si="23"/>
        <v>0</v>
      </c>
      <c r="AL63" s="26">
        <v>0</v>
      </c>
      <c r="AM63" s="17">
        <f t="shared" si="24"/>
        <v>0</v>
      </c>
      <c r="AN63" s="19">
        <f t="shared" si="25"/>
        <v>418.55364000000003</v>
      </c>
      <c r="AO63" s="19">
        <f t="shared" si="26"/>
        <v>0</v>
      </c>
      <c r="AP63" s="19">
        <f t="shared" si="9"/>
        <v>418.55364000000003</v>
      </c>
      <c r="AQ63" s="19">
        <f t="shared" si="18"/>
        <v>96.267337200000014</v>
      </c>
      <c r="AR63" s="19">
        <f t="shared" si="10"/>
        <v>514.82097720000002</v>
      </c>
    </row>
    <row r="64" spans="1:44">
      <c r="A64" s="16">
        <f t="shared" si="19"/>
        <v>57</v>
      </c>
      <c r="B64" s="25" t="s">
        <v>127</v>
      </c>
      <c r="C64" s="34" t="s">
        <v>70</v>
      </c>
      <c r="D64" s="16" t="s">
        <v>126</v>
      </c>
      <c r="E64" s="16"/>
      <c r="F64" s="16"/>
      <c r="G64" s="35" t="s">
        <v>248</v>
      </c>
      <c r="H64" s="38" t="s">
        <v>149</v>
      </c>
      <c r="I64" s="38">
        <v>2</v>
      </c>
      <c r="J64" s="16">
        <v>250</v>
      </c>
      <c r="K64" s="26">
        <v>0</v>
      </c>
      <c r="L64" s="26">
        <v>0</v>
      </c>
      <c r="M64" s="26">
        <v>0</v>
      </c>
      <c r="N64" s="16">
        <f t="shared" si="0"/>
        <v>250</v>
      </c>
      <c r="O64" s="16">
        <f t="shared" si="11"/>
        <v>0.25</v>
      </c>
      <c r="P64" s="25">
        <v>4</v>
      </c>
      <c r="Q64" s="19">
        <f t="shared" si="12"/>
        <v>0</v>
      </c>
      <c r="R64" s="17">
        <f t="shared" si="13"/>
        <v>0</v>
      </c>
      <c r="S64" s="26">
        <v>3.84</v>
      </c>
      <c r="T64" s="17">
        <f t="shared" si="1"/>
        <v>15.36</v>
      </c>
      <c r="U64" s="26">
        <v>0.08</v>
      </c>
      <c r="V64" s="17">
        <f t="shared" si="14"/>
        <v>0.64</v>
      </c>
      <c r="W64" s="26">
        <v>4.3600000000000003</v>
      </c>
      <c r="X64" s="17">
        <f t="shared" si="15"/>
        <v>34.880000000000003</v>
      </c>
      <c r="Y64" s="26">
        <v>0</v>
      </c>
      <c r="Z64" s="17">
        <f t="shared" si="16"/>
        <v>0</v>
      </c>
      <c r="AA64" s="26">
        <v>2.4199999999999999E-2</v>
      </c>
      <c r="AB64" s="17">
        <f t="shared" si="2"/>
        <v>6.05</v>
      </c>
      <c r="AC64" s="26">
        <f t="shared" si="17"/>
        <v>4.96E-3</v>
      </c>
      <c r="AD64" s="18">
        <f t="shared" si="3"/>
        <v>1.24</v>
      </c>
      <c r="AE64" s="26">
        <v>2.38</v>
      </c>
      <c r="AF64" s="25">
        <v>12</v>
      </c>
      <c r="AG64" s="17">
        <f t="shared" si="21"/>
        <v>28.56</v>
      </c>
      <c r="AH64" s="26">
        <v>0.13270000000000001</v>
      </c>
      <c r="AI64" s="17">
        <f t="shared" si="22"/>
        <v>33.175000000000004</v>
      </c>
      <c r="AJ64" s="26">
        <v>0</v>
      </c>
      <c r="AK64" s="17">
        <f t="shared" si="23"/>
        <v>0</v>
      </c>
      <c r="AL64" s="26">
        <v>0</v>
      </c>
      <c r="AM64" s="17">
        <f t="shared" si="24"/>
        <v>0</v>
      </c>
      <c r="AN64" s="19">
        <f t="shared" si="25"/>
        <v>119.905</v>
      </c>
      <c r="AO64" s="19">
        <f t="shared" si="26"/>
        <v>0</v>
      </c>
      <c r="AP64" s="19">
        <f t="shared" si="9"/>
        <v>119.905</v>
      </c>
      <c r="AQ64" s="19">
        <f t="shared" si="18"/>
        <v>27.578150000000001</v>
      </c>
      <c r="AR64" s="19">
        <f t="shared" si="10"/>
        <v>147.48314999999999</v>
      </c>
    </row>
    <row r="65" spans="1:44">
      <c r="A65" s="16">
        <f t="shared" si="19"/>
        <v>58</v>
      </c>
      <c r="B65" s="25" t="s">
        <v>128</v>
      </c>
      <c r="C65" s="34" t="s">
        <v>70</v>
      </c>
      <c r="D65" s="16" t="s">
        <v>126</v>
      </c>
      <c r="E65" s="16"/>
      <c r="F65" s="16"/>
      <c r="G65" s="35" t="s">
        <v>249</v>
      </c>
      <c r="H65" s="38" t="s">
        <v>149</v>
      </c>
      <c r="I65" s="38">
        <v>2</v>
      </c>
      <c r="J65" s="16">
        <v>354</v>
      </c>
      <c r="K65" s="26">
        <v>0</v>
      </c>
      <c r="L65" s="26">
        <v>0</v>
      </c>
      <c r="M65" s="26">
        <v>0</v>
      </c>
      <c r="N65" s="16">
        <f t="shared" si="0"/>
        <v>354</v>
      </c>
      <c r="O65" s="16">
        <f t="shared" si="11"/>
        <v>0.35399999999999998</v>
      </c>
      <c r="P65" s="25">
        <v>4</v>
      </c>
      <c r="Q65" s="19">
        <f t="shared" si="12"/>
        <v>0</v>
      </c>
      <c r="R65" s="17">
        <f t="shared" si="13"/>
        <v>0</v>
      </c>
      <c r="S65" s="26">
        <v>3.84</v>
      </c>
      <c r="T65" s="17">
        <f t="shared" si="1"/>
        <v>15.36</v>
      </c>
      <c r="U65" s="26">
        <v>0.08</v>
      </c>
      <c r="V65" s="17">
        <f t="shared" si="14"/>
        <v>0.64</v>
      </c>
      <c r="W65" s="26">
        <v>4.3600000000000003</v>
      </c>
      <c r="X65" s="17">
        <f t="shared" si="15"/>
        <v>34.880000000000003</v>
      </c>
      <c r="Y65" s="26">
        <v>0</v>
      </c>
      <c r="Z65" s="17">
        <f t="shared" si="16"/>
        <v>0</v>
      </c>
      <c r="AA65" s="26">
        <v>2.4199999999999999E-2</v>
      </c>
      <c r="AB65" s="17">
        <f t="shared" si="2"/>
        <v>8.5668000000000006</v>
      </c>
      <c r="AC65" s="26">
        <f t="shared" si="17"/>
        <v>4.96E-3</v>
      </c>
      <c r="AD65" s="18">
        <f t="shared" si="3"/>
        <v>1.7558400000000001</v>
      </c>
      <c r="AE65" s="26">
        <v>2.38</v>
      </c>
      <c r="AF65" s="25">
        <v>12</v>
      </c>
      <c r="AG65" s="17">
        <f t="shared" si="21"/>
        <v>28.56</v>
      </c>
      <c r="AH65" s="26">
        <v>0.13270000000000001</v>
      </c>
      <c r="AI65" s="17">
        <f t="shared" si="22"/>
        <v>46.975800000000007</v>
      </c>
      <c r="AJ65" s="26">
        <v>0</v>
      </c>
      <c r="AK65" s="17">
        <f t="shared" si="23"/>
        <v>0</v>
      </c>
      <c r="AL65" s="26">
        <v>0</v>
      </c>
      <c r="AM65" s="17">
        <f t="shared" si="24"/>
        <v>0</v>
      </c>
      <c r="AN65" s="19">
        <f t="shared" si="25"/>
        <v>136.73844000000003</v>
      </c>
      <c r="AO65" s="19">
        <f t="shared" si="26"/>
        <v>0</v>
      </c>
      <c r="AP65" s="19">
        <f t="shared" si="9"/>
        <v>136.73844000000003</v>
      </c>
      <c r="AQ65" s="19">
        <f t="shared" si="18"/>
        <v>31.449841200000009</v>
      </c>
      <c r="AR65" s="19">
        <f t="shared" si="10"/>
        <v>168.18828120000003</v>
      </c>
    </row>
    <row r="66" spans="1:44">
      <c r="A66" s="16">
        <f t="shared" si="19"/>
        <v>59</v>
      </c>
      <c r="B66" s="25" t="s">
        <v>129</v>
      </c>
      <c r="C66" s="34" t="s">
        <v>70</v>
      </c>
      <c r="D66" s="16" t="s">
        <v>94</v>
      </c>
      <c r="E66" s="16"/>
      <c r="F66" s="16"/>
      <c r="G66" s="35" t="s">
        <v>250</v>
      </c>
      <c r="H66" s="38" t="s">
        <v>149</v>
      </c>
      <c r="I66" s="38">
        <v>2</v>
      </c>
      <c r="J66" s="16">
        <v>557</v>
      </c>
      <c r="K66" s="26">
        <v>0</v>
      </c>
      <c r="L66" s="26">
        <v>0</v>
      </c>
      <c r="M66" s="26">
        <v>0</v>
      </c>
      <c r="N66" s="16">
        <f t="shared" si="0"/>
        <v>557</v>
      </c>
      <c r="O66" s="16">
        <f t="shared" si="11"/>
        <v>0.55700000000000005</v>
      </c>
      <c r="P66" s="25">
        <v>4</v>
      </c>
      <c r="Q66" s="19">
        <f t="shared" si="12"/>
        <v>0</v>
      </c>
      <c r="R66" s="17">
        <f t="shared" si="13"/>
        <v>0</v>
      </c>
      <c r="S66" s="26">
        <v>3.84</v>
      </c>
      <c r="T66" s="17">
        <f t="shared" si="1"/>
        <v>15.36</v>
      </c>
      <c r="U66" s="26">
        <v>0.08</v>
      </c>
      <c r="V66" s="17">
        <f t="shared" si="14"/>
        <v>0.64</v>
      </c>
      <c r="W66" s="26">
        <v>4.3600000000000003</v>
      </c>
      <c r="X66" s="17">
        <f t="shared" si="15"/>
        <v>34.880000000000003</v>
      </c>
      <c r="Y66" s="26">
        <v>0</v>
      </c>
      <c r="Z66" s="17">
        <f t="shared" si="16"/>
        <v>0</v>
      </c>
      <c r="AA66" s="26">
        <v>2.4199999999999999E-2</v>
      </c>
      <c r="AB66" s="17">
        <f t="shared" si="2"/>
        <v>13.4794</v>
      </c>
      <c r="AC66" s="26">
        <f t="shared" si="17"/>
        <v>4.96E-3</v>
      </c>
      <c r="AD66" s="18">
        <f t="shared" si="3"/>
        <v>2.7627199999999998</v>
      </c>
      <c r="AE66" s="26">
        <v>5.72</v>
      </c>
      <c r="AF66" s="25">
        <v>12</v>
      </c>
      <c r="AG66" s="17">
        <f t="shared" si="21"/>
        <v>68.64</v>
      </c>
      <c r="AH66" s="26">
        <v>0.13270000000000001</v>
      </c>
      <c r="AI66" s="17">
        <f t="shared" si="22"/>
        <v>73.913900000000012</v>
      </c>
      <c r="AJ66" s="26">
        <v>0</v>
      </c>
      <c r="AK66" s="17">
        <f t="shared" si="23"/>
        <v>0</v>
      </c>
      <c r="AL66" s="26">
        <v>0</v>
      </c>
      <c r="AM66" s="17">
        <f t="shared" si="24"/>
        <v>0</v>
      </c>
      <c r="AN66" s="19">
        <f t="shared" si="25"/>
        <v>209.67601999999999</v>
      </c>
      <c r="AO66" s="19">
        <f t="shared" si="26"/>
        <v>0</v>
      </c>
      <c r="AP66" s="19">
        <f t="shared" si="9"/>
        <v>209.67601999999999</v>
      </c>
      <c r="AQ66" s="19">
        <f t="shared" si="18"/>
        <v>48.225484600000001</v>
      </c>
      <c r="AR66" s="19">
        <f t="shared" si="10"/>
        <v>257.90150460000001</v>
      </c>
    </row>
    <row r="67" spans="1:44">
      <c r="A67" s="16">
        <f t="shared" si="19"/>
        <v>60</v>
      </c>
      <c r="B67" s="25" t="s">
        <v>130</v>
      </c>
      <c r="C67" s="34" t="s">
        <v>70</v>
      </c>
      <c r="D67" s="16" t="s">
        <v>126</v>
      </c>
      <c r="E67" s="16"/>
      <c r="F67" s="16"/>
      <c r="G67" s="35" t="s">
        <v>251</v>
      </c>
      <c r="H67" s="38" t="s">
        <v>149</v>
      </c>
      <c r="I67" s="38">
        <v>2</v>
      </c>
      <c r="J67" s="16">
        <v>210</v>
      </c>
      <c r="K67" s="26">
        <v>0</v>
      </c>
      <c r="L67" s="26">
        <v>0</v>
      </c>
      <c r="M67" s="26">
        <v>0</v>
      </c>
      <c r="N67" s="16">
        <f t="shared" si="0"/>
        <v>210</v>
      </c>
      <c r="O67" s="16">
        <f t="shared" si="11"/>
        <v>0.21</v>
      </c>
      <c r="P67" s="25">
        <v>4</v>
      </c>
      <c r="Q67" s="19">
        <f t="shared" si="12"/>
        <v>0</v>
      </c>
      <c r="R67" s="17">
        <f t="shared" si="13"/>
        <v>0</v>
      </c>
      <c r="S67" s="26">
        <v>3.84</v>
      </c>
      <c r="T67" s="17">
        <f t="shared" si="1"/>
        <v>15.36</v>
      </c>
      <c r="U67" s="26">
        <v>0.08</v>
      </c>
      <c r="V67" s="17">
        <f t="shared" si="14"/>
        <v>0.64</v>
      </c>
      <c r="W67" s="26">
        <v>4.3600000000000003</v>
      </c>
      <c r="X67" s="17">
        <f t="shared" si="15"/>
        <v>34.880000000000003</v>
      </c>
      <c r="Y67" s="26">
        <v>0</v>
      </c>
      <c r="Z67" s="17">
        <f t="shared" si="16"/>
        <v>0</v>
      </c>
      <c r="AA67" s="26">
        <v>2.4199999999999999E-2</v>
      </c>
      <c r="AB67" s="17">
        <f t="shared" si="2"/>
        <v>5.0819999999999999</v>
      </c>
      <c r="AC67" s="26">
        <f t="shared" si="17"/>
        <v>4.96E-3</v>
      </c>
      <c r="AD67" s="18">
        <f t="shared" si="3"/>
        <v>1.0416000000000001</v>
      </c>
      <c r="AE67" s="26">
        <v>2.38</v>
      </c>
      <c r="AF67" s="25">
        <v>12</v>
      </c>
      <c r="AG67" s="17">
        <f t="shared" si="21"/>
        <v>28.56</v>
      </c>
      <c r="AH67" s="26">
        <v>0.13270000000000001</v>
      </c>
      <c r="AI67" s="17">
        <f t="shared" si="22"/>
        <v>27.867000000000001</v>
      </c>
      <c r="AJ67" s="26">
        <v>0</v>
      </c>
      <c r="AK67" s="17">
        <f t="shared" si="23"/>
        <v>0</v>
      </c>
      <c r="AL67" s="26">
        <v>0</v>
      </c>
      <c r="AM67" s="17">
        <f t="shared" si="24"/>
        <v>0</v>
      </c>
      <c r="AN67" s="19">
        <f t="shared" si="25"/>
        <v>113.4306</v>
      </c>
      <c r="AO67" s="19">
        <f t="shared" si="26"/>
        <v>0</v>
      </c>
      <c r="AP67" s="19">
        <f t="shared" si="9"/>
        <v>113.4306</v>
      </c>
      <c r="AQ67" s="19">
        <f t="shared" si="18"/>
        <v>26.089038000000002</v>
      </c>
      <c r="AR67" s="19">
        <f t="shared" si="10"/>
        <v>139.51963799999999</v>
      </c>
    </row>
    <row r="68" spans="1:44">
      <c r="A68" s="16">
        <f t="shared" si="19"/>
        <v>61</v>
      </c>
      <c r="B68" s="25" t="s">
        <v>131</v>
      </c>
      <c r="C68" s="34" t="s">
        <v>70</v>
      </c>
      <c r="D68" s="16" t="s">
        <v>71</v>
      </c>
      <c r="E68" s="16" t="s">
        <v>132</v>
      </c>
      <c r="F68" s="16"/>
      <c r="G68" s="35" t="s">
        <v>252</v>
      </c>
      <c r="H68" s="38" t="s">
        <v>149</v>
      </c>
      <c r="I68" s="38">
        <v>2</v>
      </c>
      <c r="J68" s="16">
        <v>1656</v>
      </c>
      <c r="K68" s="26">
        <v>0</v>
      </c>
      <c r="L68" s="26">
        <v>0</v>
      </c>
      <c r="M68" s="26">
        <v>0</v>
      </c>
      <c r="N68" s="16">
        <f t="shared" si="0"/>
        <v>1656</v>
      </c>
      <c r="O68" s="16">
        <f t="shared" si="11"/>
        <v>1.6559999999999999</v>
      </c>
      <c r="P68" s="25">
        <v>4</v>
      </c>
      <c r="Q68" s="19">
        <f t="shared" si="12"/>
        <v>0</v>
      </c>
      <c r="R68" s="17">
        <f t="shared" si="13"/>
        <v>0</v>
      </c>
      <c r="S68" s="26">
        <v>3.84</v>
      </c>
      <c r="T68" s="17">
        <f t="shared" si="1"/>
        <v>15.36</v>
      </c>
      <c r="U68" s="26">
        <v>0.08</v>
      </c>
      <c r="V68" s="17">
        <f t="shared" si="14"/>
        <v>0.64</v>
      </c>
      <c r="W68" s="26">
        <v>4.3600000000000003</v>
      </c>
      <c r="X68" s="17">
        <f t="shared" si="15"/>
        <v>34.880000000000003</v>
      </c>
      <c r="Y68" s="26">
        <v>0</v>
      </c>
      <c r="Z68" s="17">
        <f t="shared" si="16"/>
        <v>0</v>
      </c>
      <c r="AA68" s="26">
        <v>2.4199999999999999E-2</v>
      </c>
      <c r="AB68" s="17">
        <f t="shared" si="2"/>
        <v>40.075199999999995</v>
      </c>
      <c r="AC68" s="26">
        <f t="shared" si="17"/>
        <v>4.96E-3</v>
      </c>
      <c r="AD68" s="18">
        <f t="shared" si="3"/>
        <v>8.2137600000000006</v>
      </c>
      <c r="AE68" s="26">
        <v>9.5399999999999991</v>
      </c>
      <c r="AF68" s="25">
        <v>12</v>
      </c>
      <c r="AG68" s="17">
        <f t="shared" si="21"/>
        <v>114.47999999999999</v>
      </c>
      <c r="AH68" s="26">
        <v>0.13270000000000001</v>
      </c>
      <c r="AI68" s="17">
        <f t="shared" si="22"/>
        <v>219.75120000000001</v>
      </c>
      <c r="AJ68" s="26">
        <v>0</v>
      </c>
      <c r="AK68" s="17">
        <f t="shared" si="23"/>
        <v>0</v>
      </c>
      <c r="AL68" s="26">
        <v>0</v>
      </c>
      <c r="AM68" s="17">
        <f t="shared" si="24"/>
        <v>0</v>
      </c>
      <c r="AN68" s="19">
        <f t="shared" si="25"/>
        <v>433.40015999999997</v>
      </c>
      <c r="AO68" s="19">
        <f t="shared" si="26"/>
        <v>0</v>
      </c>
      <c r="AP68" s="19">
        <f t="shared" si="9"/>
        <v>433.40015999999997</v>
      </c>
      <c r="AQ68" s="19">
        <f t="shared" si="18"/>
        <v>99.682036799999992</v>
      </c>
      <c r="AR68" s="19">
        <f t="shared" si="10"/>
        <v>533.08219680000002</v>
      </c>
    </row>
    <row r="69" spans="1:44">
      <c r="A69" s="16">
        <f t="shared" si="19"/>
        <v>62</v>
      </c>
      <c r="B69" s="25" t="s">
        <v>133</v>
      </c>
      <c r="C69" s="34" t="s">
        <v>70</v>
      </c>
      <c r="D69" s="16" t="s">
        <v>95</v>
      </c>
      <c r="E69" s="16"/>
      <c r="F69" s="16"/>
      <c r="G69" s="35" t="s">
        <v>253</v>
      </c>
      <c r="H69" s="38" t="s">
        <v>149</v>
      </c>
      <c r="I69" s="38">
        <v>2</v>
      </c>
      <c r="J69" s="16">
        <v>461</v>
      </c>
      <c r="K69" s="26">
        <v>0</v>
      </c>
      <c r="L69" s="26">
        <v>0</v>
      </c>
      <c r="M69" s="26">
        <v>0</v>
      </c>
      <c r="N69" s="16">
        <f t="shared" si="0"/>
        <v>461</v>
      </c>
      <c r="O69" s="16">
        <f t="shared" si="11"/>
        <v>0.46100000000000002</v>
      </c>
      <c r="P69" s="25">
        <v>4</v>
      </c>
      <c r="Q69" s="19">
        <f t="shared" si="12"/>
        <v>0</v>
      </c>
      <c r="R69" s="17">
        <f t="shared" si="13"/>
        <v>0</v>
      </c>
      <c r="S69" s="26">
        <v>3.84</v>
      </c>
      <c r="T69" s="17">
        <f t="shared" si="1"/>
        <v>15.36</v>
      </c>
      <c r="U69" s="26">
        <v>0.08</v>
      </c>
      <c r="V69" s="17">
        <f t="shared" si="14"/>
        <v>0.64</v>
      </c>
      <c r="W69" s="26">
        <v>4.3600000000000003</v>
      </c>
      <c r="X69" s="17">
        <f t="shared" si="15"/>
        <v>34.880000000000003</v>
      </c>
      <c r="Y69" s="26">
        <v>0</v>
      </c>
      <c r="Z69" s="17">
        <f t="shared" si="16"/>
        <v>0</v>
      </c>
      <c r="AA69" s="26">
        <v>2.4199999999999999E-2</v>
      </c>
      <c r="AB69" s="17">
        <f t="shared" si="2"/>
        <v>11.1562</v>
      </c>
      <c r="AC69" s="26">
        <f t="shared" si="17"/>
        <v>4.96E-3</v>
      </c>
      <c r="AD69" s="18">
        <f t="shared" si="3"/>
        <v>2.2865600000000001</v>
      </c>
      <c r="AE69" s="26">
        <v>2.38</v>
      </c>
      <c r="AF69" s="25">
        <v>12</v>
      </c>
      <c r="AG69" s="17">
        <f t="shared" si="21"/>
        <v>28.56</v>
      </c>
      <c r="AH69" s="26">
        <v>0.13270000000000001</v>
      </c>
      <c r="AI69" s="17">
        <f t="shared" si="22"/>
        <v>61.174700000000009</v>
      </c>
      <c r="AJ69" s="26">
        <v>0</v>
      </c>
      <c r="AK69" s="17">
        <f t="shared" si="23"/>
        <v>0</v>
      </c>
      <c r="AL69" s="26">
        <v>0</v>
      </c>
      <c r="AM69" s="17">
        <f t="shared" si="24"/>
        <v>0</v>
      </c>
      <c r="AN69" s="19">
        <f t="shared" si="25"/>
        <v>154.05745999999999</v>
      </c>
      <c r="AO69" s="19">
        <f t="shared" si="26"/>
        <v>0</v>
      </c>
      <c r="AP69" s="19">
        <f t="shared" si="9"/>
        <v>154.05745999999999</v>
      </c>
      <c r="AQ69" s="19">
        <f t="shared" si="18"/>
        <v>35.433215799999999</v>
      </c>
      <c r="AR69" s="19">
        <f t="shared" si="10"/>
        <v>189.49067579999999</v>
      </c>
    </row>
    <row r="70" spans="1:44">
      <c r="A70" s="16">
        <f t="shared" si="19"/>
        <v>63</v>
      </c>
      <c r="B70" s="25" t="s">
        <v>77</v>
      </c>
      <c r="C70" s="34" t="s">
        <v>70</v>
      </c>
      <c r="D70" s="16" t="s">
        <v>71</v>
      </c>
      <c r="E70" s="16" t="s">
        <v>134</v>
      </c>
      <c r="F70" s="16" t="s">
        <v>135</v>
      </c>
      <c r="G70" s="35" t="s">
        <v>254</v>
      </c>
      <c r="H70" s="38" t="s">
        <v>150</v>
      </c>
      <c r="I70" s="38">
        <v>15</v>
      </c>
      <c r="J70" s="16">
        <v>35</v>
      </c>
      <c r="K70" s="26">
        <v>0</v>
      </c>
      <c r="L70" s="26">
        <v>0</v>
      </c>
      <c r="M70" s="26">
        <v>0</v>
      </c>
      <c r="N70" s="16">
        <f t="shared" si="0"/>
        <v>35</v>
      </c>
      <c r="O70" s="16">
        <f t="shared" si="11"/>
        <v>3.5000000000000003E-2</v>
      </c>
      <c r="P70" s="25">
        <v>4</v>
      </c>
      <c r="Q70" s="19">
        <f t="shared" si="12"/>
        <v>0</v>
      </c>
      <c r="R70" s="17">
        <f t="shared" si="13"/>
        <v>0</v>
      </c>
      <c r="S70" s="26">
        <v>3.84</v>
      </c>
      <c r="T70" s="17">
        <f t="shared" si="1"/>
        <v>15.36</v>
      </c>
      <c r="U70" s="26">
        <v>0.08</v>
      </c>
      <c r="V70" s="17">
        <f t="shared" si="14"/>
        <v>4.8</v>
      </c>
      <c r="W70" s="26">
        <v>4.3600000000000003</v>
      </c>
      <c r="X70" s="17">
        <f t="shared" si="15"/>
        <v>261.60000000000002</v>
      </c>
      <c r="Y70" s="26">
        <v>0</v>
      </c>
      <c r="Z70" s="17">
        <f t="shared" si="16"/>
        <v>0</v>
      </c>
      <c r="AA70" s="26">
        <v>2.4199999999999999E-2</v>
      </c>
      <c r="AB70" s="17">
        <f t="shared" si="2"/>
        <v>0.84699999999999998</v>
      </c>
      <c r="AC70" s="26">
        <f t="shared" si="17"/>
        <v>4.96E-3</v>
      </c>
      <c r="AD70" s="18">
        <f t="shared" si="3"/>
        <v>0.1736</v>
      </c>
      <c r="AE70" s="26">
        <v>2.38</v>
      </c>
      <c r="AF70" s="25">
        <v>12</v>
      </c>
      <c r="AG70" s="17">
        <f t="shared" si="21"/>
        <v>28.56</v>
      </c>
      <c r="AH70" s="26">
        <v>0.13270000000000001</v>
      </c>
      <c r="AI70" s="17">
        <f t="shared" si="22"/>
        <v>4.6445000000000007</v>
      </c>
      <c r="AJ70" s="26">
        <v>0</v>
      </c>
      <c r="AK70" s="17">
        <f t="shared" si="23"/>
        <v>0</v>
      </c>
      <c r="AL70" s="26">
        <v>0</v>
      </c>
      <c r="AM70" s="17">
        <f t="shared" si="24"/>
        <v>0</v>
      </c>
      <c r="AN70" s="19">
        <f t="shared" si="25"/>
        <v>315.98510000000005</v>
      </c>
      <c r="AO70" s="19">
        <f t="shared" si="26"/>
        <v>0</v>
      </c>
      <c r="AP70" s="19">
        <f t="shared" si="9"/>
        <v>315.98510000000005</v>
      </c>
      <c r="AQ70" s="19">
        <f t="shared" si="18"/>
        <v>72.676573000000019</v>
      </c>
      <c r="AR70" s="19">
        <f t="shared" si="10"/>
        <v>388.66167300000006</v>
      </c>
    </row>
    <row r="71" spans="1:44">
      <c r="A71" s="16">
        <f t="shared" si="19"/>
        <v>64</v>
      </c>
      <c r="B71" s="16" t="s">
        <v>136</v>
      </c>
      <c r="C71" s="38" t="s">
        <v>70</v>
      </c>
      <c r="D71" s="16" t="s">
        <v>71</v>
      </c>
      <c r="E71" s="16" t="s">
        <v>137</v>
      </c>
      <c r="F71" s="16" t="s">
        <v>138</v>
      </c>
      <c r="G71" s="35" t="s">
        <v>255</v>
      </c>
      <c r="H71" s="38" t="s">
        <v>65</v>
      </c>
      <c r="I71" s="38">
        <v>12</v>
      </c>
      <c r="J71" s="16">
        <v>96</v>
      </c>
      <c r="K71" s="26">
        <v>0</v>
      </c>
      <c r="L71" s="26">
        <v>0</v>
      </c>
      <c r="M71" s="26">
        <v>0</v>
      </c>
      <c r="N71" s="16">
        <f t="shared" si="0"/>
        <v>96</v>
      </c>
      <c r="O71" s="16">
        <f t="shared" si="11"/>
        <v>9.6000000000000002E-2</v>
      </c>
      <c r="P71" s="25">
        <v>4</v>
      </c>
      <c r="Q71" s="19">
        <f t="shared" si="12"/>
        <v>0</v>
      </c>
      <c r="R71" s="17">
        <f t="shared" si="13"/>
        <v>0</v>
      </c>
      <c r="S71" s="26">
        <v>3.84</v>
      </c>
      <c r="T71" s="17">
        <f t="shared" si="1"/>
        <v>15.36</v>
      </c>
      <c r="U71" s="26">
        <v>0.08</v>
      </c>
      <c r="V71" s="17">
        <f t="shared" si="14"/>
        <v>3.84</v>
      </c>
      <c r="W71" s="26">
        <v>4.3600000000000003</v>
      </c>
      <c r="X71" s="17">
        <f t="shared" si="15"/>
        <v>209.28000000000003</v>
      </c>
      <c r="Y71" s="26">
        <v>0</v>
      </c>
      <c r="Z71" s="17">
        <f t="shared" si="16"/>
        <v>0</v>
      </c>
      <c r="AA71" s="26">
        <v>2.4199999999999999E-2</v>
      </c>
      <c r="AB71" s="17">
        <f t="shared" si="2"/>
        <v>2.3231999999999999</v>
      </c>
      <c r="AC71" s="26">
        <f t="shared" si="17"/>
        <v>4.96E-3</v>
      </c>
      <c r="AD71" s="18">
        <f t="shared" si="3"/>
        <v>0.47616000000000003</v>
      </c>
      <c r="AE71" s="26">
        <v>2.38</v>
      </c>
      <c r="AF71" s="25">
        <v>12</v>
      </c>
      <c r="AG71" s="17">
        <f t="shared" si="21"/>
        <v>28.56</v>
      </c>
      <c r="AH71" s="8">
        <v>0.15540000000000001</v>
      </c>
      <c r="AI71" s="17">
        <f t="shared" si="22"/>
        <v>14.918400000000002</v>
      </c>
      <c r="AJ71" s="26">
        <v>0</v>
      </c>
      <c r="AK71" s="17">
        <f t="shared" si="23"/>
        <v>0</v>
      </c>
      <c r="AL71" s="26">
        <v>0</v>
      </c>
      <c r="AM71" s="17">
        <f t="shared" si="24"/>
        <v>0</v>
      </c>
      <c r="AN71" s="19">
        <f t="shared" si="25"/>
        <v>274.75776000000002</v>
      </c>
      <c r="AO71" s="19">
        <f t="shared" si="26"/>
        <v>0</v>
      </c>
      <c r="AP71" s="19">
        <f t="shared" si="9"/>
        <v>274.75776000000002</v>
      </c>
      <c r="AQ71" s="19">
        <f t="shared" si="18"/>
        <v>63.194284800000005</v>
      </c>
      <c r="AR71" s="19">
        <f t="shared" si="10"/>
        <v>337.95204480000001</v>
      </c>
    </row>
    <row r="72" spans="1:44">
      <c r="A72" s="16">
        <f t="shared" si="19"/>
        <v>65</v>
      </c>
      <c r="B72" s="16" t="s">
        <v>139</v>
      </c>
      <c r="C72" s="38" t="s">
        <v>70</v>
      </c>
      <c r="D72" s="16" t="s">
        <v>109</v>
      </c>
      <c r="E72" s="16"/>
      <c r="F72" s="16" t="s">
        <v>140</v>
      </c>
      <c r="G72" s="35" t="s">
        <v>256</v>
      </c>
      <c r="H72" s="38" t="s">
        <v>65</v>
      </c>
      <c r="I72" s="38">
        <v>11</v>
      </c>
      <c r="J72" s="16">
        <v>617</v>
      </c>
      <c r="K72" s="26">
        <v>0</v>
      </c>
      <c r="L72" s="26">
        <v>0</v>
      </c>
      <c r="M72" s="26">
        <v>0</v>
      </c>
      <c r="N72" s="16">
        <f t="shared" ref="N72:N80" si="27">SUM(J72:M72)</f>
        <v>617</v>
      </c>
      <c r="O72" s="16">
        <f t="shared" si="11"/>
        <v>0.61699999999999999</v>
      </c>
      <c r="P72" s="25">
        <v>4</v>
      </c>
      <c r="Q72" s="19">
        <f t="shared" si="12"/>
        <v>0</v>
      </c>
      <c r="R72" s="17">
        <f t="shared" si="13"/>
        <v>0</v>
      </c>
      <c r="S72" s="26">
        <v>3.84</v>
      </c>
      <c r="T72" s="17">
        <f t="shared" ref="T72:T80" si="28">P72*S72</f>
        <v>15.36</v>
      </c>
      <c r="U72" s="26">
        <v>0.08</v>
      </c>
      <c r="V72" s="17">
        <f t="shared" si="14"/>
        <v>3.52</v>
      </c>
      <c r="W72" s="26">
        <v>4.3600000000000003</v>
      </c>
      <c r="X72" s="17">
        <f t="shared" si="15"/>
        <v>191.84</v>
      </c>
      <c r="Y72" s="26">
        <v>0</v>
      </c>
      <c r="Z72" s="17">
        <f t="shared" si="16"/>
        <v>0</v>
      </c>
      <c r="AA72" s="26">
        <v>2.4199999999999999E-2</v>
      </c>
      <c r="AB72" s="17">
        <f t="shared" ref="AB72:AB80" si="29">AA72*N72</f>
        <v>14.9314</v>
      </c>
      <c r="AC72" s="26">
        <f t="shared" si="17"/>
        <v>4.96E-3</v>
      </c>
      <c r="AD72" s="18">
        <f t="shared" ref="AD72:AD80" si="30">AC72*N72</f>
        <v>3.0603199999999999</v>
      </c>
      <c r="AE72" s="26">
        <v>5.72</v>
      </c>
      <c r="AF72" s="25">
        <v>12</v>
      </c>
      <c r="AG72" s="17">
        <f t="shared" si="21"/>
        <v>68.64</v>
      </c>
      <c r="AH72" s="33">
        <v>0.15540000000000001</v>
      </c>
      <c r="AI72" s="17">
        <f t="shared" ref="AI72:AI80" si="31">AH72*J72</f>
        <v>95.881800000000013</v>
      </c>
      <c r="AJ72" s="26">
        <v>0</v>
      </c>
      <c r="AK72" s="17">
        <f t="shared" ref="AK72:AK80" si="32">AJ72*K72</f>
        <v>0</v>
      </c>
      <c r="AL72" s="26">
        <v>0</v>
      </c>
      <c r="AM72" s="17">
        <f t="shared" ref="AM72:AM80" si="33">AL72*L72</f>
        <v>0</v>
      </c>
      <c r="AN72" s="19">
        <f t="shared" ref="AN72:AN80" si="34">AM72+AK72+AI72+AG72+AD72+AB72+Z72+X72+V72+T72</f>
        <v>393.23352</v>
      </c>
      <c r="AO72" s="19">
        <f t="shared" ref="AO72:AO80" si="35">R72</f>
        <v>0</v>
      </c>
      <c r="AP72" s="19">
        <f t="shared" ref="AP72:AP80" si="36">AN72+AO72</f>
        <v>393.23352</v>
      </c>
      <c r="AQ72" s="19">
        <f t="shared" si="18"/>
        <v>90.443709600000005</v>
      </c>
      <c r="AR72" s="19">
        <f t="shared" ref="AR72:AR80" si="37">AP72+AQ72</f>
        <v>483.67722960000003</v>
      </c>
    </row>
    <row r="73" spans="1:44">
      <c r="A73" s="16">
        <f t="shared" si="19"/>
        <v>66</v>
      </c>
      <c r="B73" s="16" t="s">
        <v>139</v>
      </c>
      <c r="C73" s="38" t="s">
        <v>70</v>
      </c>
      <c r="D73" s="16" t="s">
        <v>71</v>
      </c>
      <c r="E73" s="16" t="s">
        <v>141</v>
      </c>
      <c r="F73" s="16" t="s">
        <v>142</v>
      </c>
      <c r="G73" s="35" t="s">
        <v>257</v>
      </c>
      <c r="H73" s="38" t="s">
        <v>65</v>
      </c>
      <c r="I73" s="38">
        <v>16</v>
      </c>
      <c r="J73" s="16">
        <v>1783</v>
      </c>
      <c r="K73" s="26">
        <v>0</v>
      </c>
      <c r="L73" s="26">
        <v>0</v>
      </c>
      <c r="M73" s="26">
        <v>0</v>
      </c>
      <c r="N73" s="16">
        <f t="shared" si="27"/>
        <v>1783</v>
      </c>
      <c r="O73" s="16">
        <f t="shared" ref="O73:O80" si="38">N73/1000</f>
        <v>1.7829999999999999</v>
      </c>
      <c r="P73" s="25">
        <v>4</v>
      </c>
      <c r="Q73" s="19">
        <f t="shared" ref="Q73:Q80" si="39">F$1</f>
        <v>0</v>
      </c>
      <c r="R73" s="17">
        <f t="shared" ref="R73:R80" si="40">O73*Q73</f>
        <v>0</v>
      </c>
      <c r="S73" s="26">
        <v>3.84</v>
      </c>
      <c r="T73" s="17">
        <f t="shared" si="28"/>
        <v>15.36</v>
      </c>
      <c r="U73" s="26">
        <v>0.08</v>
      </c>
      <c r="V73" s="17">
        <f t="shared" ref="V73:V80" si="41">U73*P73*I73</f>
        <v>5.12</v>
      </c>
      <c r="W73" s="26">
        <v>4.3600000000000003</v>
      </c>
      <c r="X73" s="17">
        <f t="shared" ref="X73:X80" si="42">W73*P73*I73</f>
        <v>279.04000000000002</v>
      </c>
      <c r="Y73" s="26">
        <v>0</v>
      </c>
      <c r="Z73" s="17">
        <f t="shared" ref="Z73:Z80" si="43">Y73*N73</f>
        <v>0</v>
      </c>
      <c r="AA73" s="26">
        <v>2.4199999999999999E-2</v>
      </c>
      <c r="AB73" s="17">
        <f t="shared" si="29"/>
        <v>43.148600000000002</v>
      </c>
      <c r="AC73" s="26">
        <f t="shared" ref="AC73:AC80" si="44">4.96/1000</f>
        <v>4.96E-3</v>
      </c>
      <c r="AD73" s="18">
        <f t="shared" si="30"/>
        <v>8.8436800000000009</v>
      </c>
      <c r="AE73" s="26">
        <v>5.72</v>
      </c>
      <c r="AF73" s="25">
        <v>12</v>
      </c>
      <c r="AG73" s="17">
        <f t="shared" si="21"/>
        <v>68.64</v>
      </c>
      <c r="AH73" s="33">
        <v>0.15540000000000001</v>
      </c>
      <c r="AI73" s="17">
        <f t="shared" si="31"/>
        <v>277.07820000000004</v>
      </c>
      <c r="AJ73" s="26">
        <v>0</v>
      </c>
      <c r="AK73" s="17">
        <f t="shared" si="32"/>
        <v>0</v>
      </c>
      <c r="AL73" s="26">
        <v>0</v>
      </c>
      <c r="AM73" s="17">
        <f t="shared" si="33"/>
        <v>0</v>
      </c>
      <c r="AN73" s="19">
        <f t="shared" si="34"/>
        <v>697.23048000000006</v>
      </c>
      <c r="AO73" s="19">
        <f t="shared" si="35"/>
        <v>0</v>
      </c>
      <c r="AP73" s="19">
        <f t="shared" si="36"/>
        <v>697.23048000000006</v>
      </c>
      <c r="AQ73" s="19">
        <f t="shared" ref="AQ73:AQ80" si="45">AP73*0.23</f>
        <v>160.36301040000001</v>
      </c>
      <c r="AR73" s="19">
        <f t="shared" si="37"/>
        <v>857.59349040000006</v>
      </c>
    </row>
    <row r="74" spans="1:44">
      <c r="A74" s="16">
        <f t="shared" ref="A74:A80" si="46">A73+1</f>
        <v>67</v>
      </c>
      <c r="B74" s="16" t="s">
        <v>143</v>
      </c>
      <c r="C74" s="38" t="s">
        <v>70</v>
      </c>
      <c r="D74" s="16" t="s">
        <v>105</v>
      </c>
      <c r="E74" s="16"/>
      <c r="F74" s="16" t="s">
        <v>144</v>
      </c>
      <c r="G74" s="35" t="s">
        <v>258</v>
      </c>
      <c r="H74" s="38" t="s">
        <v>65</v>
      </c>
      <c r="I74" s="38">
        <v>5</v>
      </c>
      <c r="J74" s="16">
        <v>36</v>
      </c>
      <c r="K74" s="26">
        <v>0</v>
      </c>
      <c r="L74" s="26">
        <v>0</v>
      </c>
      <c r="M74" s="26">
        <v>0</v>
      </c>
      <c r="N74" s="16">
        <f t="shared" si="27"/>
        <v>36</v>
      </c>
      <c r="O74" s="16">
        <f t="shared" si="38"/>
        <v>3.5999999999999997E-2</v>
      </c>
      <c r="P74" s="25">
        <v>4</v>
      </c>
      <c r="Q74" s="19">
        <f t="shared" si="39"/>
        <v>0</v>
      </c>
      <c r="R74" s="17">
        <f t="shared" si="40"/>
        <v>0</v>
      </c>
      <c r="S74" s="26">
        <v>3.84</v>
      </c>
      <c r="T74" s="17">
        <f t="shared" si="28"/>
        <v>15.36</v>
      </c>
      <c r="U74" s="26">
        <v>0.08</v>
      </c>
      <c r="V74" s="17">
        <f t="shared" si="41"/>
        <v>1.6</v>
      </c>
      <c r="W74" s="26">
        <v>4.3600000000000003</v>
      </c>
      <c r="X74" s="17">
        <f t="shared" si="42"/>
        <v>87.2</v>
      </c>
      <c r="Y74" s="26">
        <v>0</v>
      </c>
      <c r="Z74" s="17">
        <f t="shared" si="43"/>
        <v>0</v>
      </c>
      <c r="AA74" s="26">
        <v>2.4199999999999999E-2</v>
      </c>
      <c r="AB74" s="17">
        <f t="shared" si="29"/>
        <v>0.87119999999999997</v>
      </c>
      <c r="AC74" s="26">
        <f t="shared" si="44"/>
        <v>4.96E-3</v>
      </c>
      <c r="AD74" s="18">
        <f t="shared" si="30"/>
        <v>0.17856</v>
      </c>
      <c r="AE74" s="26">
        <v>2.38</v>
      </c>
      <c r="AF74" s="25">
        <v>12</v>
      </c>
      <c r="AG74" s="17">
        <f t="shared" si="21"/>
        <v>28.56</v>
      </c>
      <c r="AH74" s="33">
        <v>0.15540000000000001</v>
      </c>
      <c r="AI74" s="17">
        <f t="shared" si="31"/>
        <v>5.5944000000000003</v>
      </c>
      <c r="AJ74" s="26">
        <v>0</v>
      </c>
      <c r="AK74" s="17">
        <f t="shared" si="32"/>
        <v>0</v>
      </c>
      <c r="AL74" s="26">
        <v>0</v>
      </c>
      <c r="AM74" s="17">
        <f t="shared" si="33"/>
        <v>0</v>
      </c>
      <c r="AN74" s="19">
        <f t="shared" si="34"/>
        <v>139.36415999999997</v>
      </c>
      <c r="AO74" s="19">
        <f t="shared" si="35"/>
        <v>0</v>
      </c>
      <c r="AP74" s="19">
        <f t="shared" si="36"/>
        <v>139.36415999999997</v>
      </c>
      <c r="AQ74" s="19">
        <f t="shared" si="45"/>
        <v>32.053756799999995</v>
      </c>
      <c r="AR74" s="19">
        <f t="shared" si="37"/>
        <v>171.41791679999997</v>
      </c>
    </row>
    <row r="75" spans="1:44">
      <c r="A75" s="16">
        <f t="shared" si="46"/>
        <v>68</v>
      </c>
      <c r="B75" s="16" t="s">
        <v>145</v>
      </c>
      <c r="C75" s="38" t="s">
        <v>70</v>
      </c>
      <c r="D75" s="16" t="s">
        <v>71</v>
      </c>
      <c r="E75" s="16" t="s">
        <v>82</v>
      </c>
      <c r="F75" s="16" t="s">
        <v>146</v>
      </c>
      <c r="G75" s="35" t="s">
        <v>259</v>
      </c>
      <c r="H75" s="38" t="s">
        <v>65</v>
      </c>
      <c r="I75" s="38">
        <v>3</v>
      </c>
      <c r="J75" s="16">
        <v>0</v>
      </c>
      <c r="K75" s="26">
        <v>0</v>
      </c>
      <c r="L75" s="26">
        <v>0</v>
      </c>
      <c r="M75" s="26">
        <v>0</v>
      </c>
      <c r="N75" s="16">
        <f t="shared" si="27"/>
        <v>0</v>
      </c>
      <c r="O75" s="16">
        <f t="shared" si="38"/>
        <v>0</v>
      </c>
      <c r="P75" s="25">
        <v>4</v>
      </c>
      <c r="Q75" s="19">
        <f t="shared" si="39"/>
        <v>0</v>
      </c>
      <c r="R75" s="17">
        <f t="shared" si="40"/>
        <v>0</v>
      </c>
      <c r="S75" s="26">
        <v>3.84</v>
      </c>
      <c r="T75" s="17">
        <f t="shared" si="28"/>
        <v>15.36</v>
      </c>
      <c r="U75" s="26">
        <v>0.08</v>
      </c>
      <c r="V75" s="17">
        <f t="shared" si="41"/>
        <v>0.96</v>
      </c>
      <c r="W75" s="26">
        <v>4.3600000000000003</v>
      </c>
      <c r="X75" s="17">
        <f t="shared" si="42"/>
        <v>52.320000000000007</v>
      </c>
      <c r="Y75" s="26">
        <v>0</v>
      </c>
      <c r="Z75" s="17">
        <f t="shared" si="43"/>
        <v>0</v>
      </c>
      <c r="AA75" s="26">
        <v>2.4199999999999999E-2</v>
      </c>
      <c r="AB75" s="17">
        <f t="shared" si="29"/>
        <v>0</v>
      </c>
      <c r="AC75" s="26">
        <f t="shared" si="44"/>
        <v>4.96E-3</v>
      </c>
      <c r="AD75" s="18">
        <f t="shared" si="30"/>
        <v>0</v>
      </c>
      <c r="AE75" s="26">
        <v>2.38</v>
      </c>
      <c r="AF75" s="25">
        <v>12</v>
      </c>
      <c r="AG75" s="17">
        <f t="shared" si="21"/>
        <v>28.56</v>
      </c>
      <c r="AH75" s="33">
        <v>0.15540000000000001</v>
      </c>
      <c r="AI75" s="17">
        <f t="shared" si="31"/>
        <v>0</v>
      </c>
      <c r="AJ75" s="26">
        <v>0</v>
      </c>
      <c r="AK75" s="17">
        <f t="shared" si="32"/>
        <v>0</v>
      </c>
      <c r="AL75" s="26">
        <v>0</v>
      </c>
      <c r="AM75" s="17">
        <f t="shared" si="33"/>
        <v>0</v>
      </c>
      <c r="AN75" s="19">
        <f t="shared" si="34"/>
        <v>97.2</v>
      </c>
      <c r="AO75" s="19">
        <f t="shared" si="35"/>
        <v>0</v>
      </c>
      <c r="AP75" s="19">
        <f t="shared" si="36"/>
        <v>97.2</v>
      </c>
      <c r="AQ75" s="19">
        <f t="shared" si="45"/>
        <v>22.356000000000002</v>
      </c>
      <c r="AR75" s="19">
        <f t="shared" si="37"/>
        <v>119.55600000000001</v>
      </c>
    </row>
    <row r="76" spans="1:44">
      <c r="A76" s="16">
        <f t="shared" si="46"/>
        <v>69</v>
      </c>
      <c r="B76" s="16" t="s">
        <v>147</v>
      </c>
      <c r="C76" s="38" t="s">
        <v>70</v>
      </c>
      <c r="D76" s="16" t="s">
        <v>71</v>
      </c>
      <c r="E76" s="16"/>
      <c r="F76" s="16" t="s">
        <v>148</v>
      </c>
      <c r="G76" s="35" t="s">
        <v>260</v>
      </c>
      <c r="H76" s="38" t="s">
        <v>149</v>
      </c>
      <c r="I76" s="38">
        <v>7</v>
      </c>
      <c r="J76" s="16">
        <v>3819</v>
      </c>
      <c r="K76" s="26">
        <v>0</v>
      </c>
      <c r="L76" s="26">
        <v>0</v>
      </c>
      <c r="M76" s="26">
        <v>0</v>
      </c>
      <c r="N76" s="16">
        <f t="shared" si="27"/>
        <v>3819</v>
      </c>
      <c r="O76" s="16">
        <f t="shared" si="38"/>
        <v>3.819</v>
      </c>
      <c r="P76" s="25">
        <v>4</v>
      </c>
      <c r="Q76" s="19">
        <f t="shared" si="39"/>
        <v>0</v>
      </c>
      <c r="R76" s="17">
        <f t="shared" si="40"/>
        <v>0</v>
      </c>
      <c r="S76" s="26">
        <v>3.84</v>
      </c>
      <c r="T76" s="17">
        <f t="shared" si="28"/>
        <v>15.36</v>
      </c>
      <c r="U76" s="26">
        <v>0.08</v>
      </c>
      <c r="V76" s="17">
        <f t="shared" si="41"/>
        <v>2.2400000000000002</v>
      </c>
      <c r="W76" s="26">
        <v>4.3600000000000003</v>
      </c>
      <c r="X76" s="17">
        <f t="shared" si="42"/>
        <v>122.08000000000001</v>
      </c>
      <c r="Y76" s="26">
        <v>0</v>
      </c>
      <c r="Z76" s="17">
        <f t="shared" si="43"/>
        <v>0</v>
      </c>
      <c r="AA76" s="26">
        <v>2.4199999999999999E-2</v>
      </c>
      <c r="AB76" s="17">
        <f t="shared" si="29"/>
        <v>92.419799999999995</v>
      </c>
      <c r="AC76" s="26">
        <f t="shared" si="44"/>
        <v>4.96E-3</v>
      </c>
      <c r="AD76" s="18">
        <f t="shared" si="30"/>
        <v>18.942240000000002</v>
      </c>
      <c r="AE76" s="26">
        <v>13.35</v>
      </c>
      <c r="AF76" s="25">
        <v>12</v>
      </c>
      <c r="AG76" s="17">
        <f t="shared" si="21"/>
        <v>160.19999999999999</v>
      </c>
      <c r="AH76" s="26">
        <v>0.13270000000000001</v>
      </c>
      <c r="AI76" s="17">
        <f t="shared" si="31"/>
        <v>506.78130000000004</v>
      </c>
      <c r="AJ76" s="26">
        <v>0</v>
      </c>
      <c r="AK76" s="17">
        <f t="shared" si="32"/>
        <v>0</v>
      </c>
      <c r="AL76" s="26">
        <v>0</v>
      </c>
      <c r="AM76" s="17">
        <f t="shared" si="33"/>
        <v>0</v>
      </c>
      <c r="AN76" s="19">
        <f t="shared" si="34"/>
        <v>918.02334000000008</v>
      </c>
      <c r="AO76" s="19">
        <f t="shared" si="35"/>
        <v>0</v>
      </c>
      <c r="AP76" s="19">
        <f t="shared" si="36"/>
        <v>918.02334000000008</v>
      </c>
      <c r="AQ76" s="19">
        <f t="shared" si="45"/>
        <v>211.14536820000004</v>
      </c>
      <c r="AR76" s="19">
        <f t="shared" si="37"/>
        <v>1129.1687082000001</v>
      </c>
    </row>
    <row r="77" spans="1:44">
      <c r="A77" s="16">
        <f t="shared" si="46"/>
        <v>70</v>
      </c>
      <c r="B77" s="25" t="s">
        <v>261</v>
      </c>
      <c r="C77" s="34" t="s">
        <v>70</v>
      </c>
      <c r="D77" s="16" t="s">
        <v>97</v>
      </c>
      <c r="E77" s="16" t="s">
        <v>112</v>
      </c>
      <c r="F77" s="16" t="s">
        <v>262</v>
      </c>
      <c r="G77" s="39" t="s">
        <v>263</v>
      </c>
      <c r="H77" s="36" t="s">
        <v>149</v>
      </c>
      <c r="I77" s="37">
        <v>2</v>
      </c>
      <c r="J77" s="16">
        <v>0</v>
      </c>
      <c r="K77" s="26">
        <v>0</v>
      </c>
      <c r="L77" s="26">
        <v>0</v>
      </c>
      <c r="M77" s="26">
        <v>0</v>
      </c>
      <c r="N77" s="16">
        <f t="shared" si="27"/>
        <v>0</v>
      </c>
      <c r="O77" s="16">
        <f t="shared" si="38"/>
        <v>0</v>
      </c>
      <c r="P77" s="25">
        <v>4</v>
      </c>
      <c r="Q77" s="19">
        <f t="shared" si="39"/>
        <v>0</v>
      </c>
      <c r="R77" s="17">
        <f t="shared" si="40"/>
        <v>0</v>
      </c>
      <c r="S77" s="26">
        <v>3.84</v>
      </c>
      <c r="T77" s="17">
        <f t="shared" si="28"/>
        <v>15.36</v>
      </c>
      <c r="U77" s="26">
        <v>0.08</v>
      </c>
      <c r="V77" s="17">
        <f t="shared" si="41"/>
        <v>0.64</v>
      </c>
      <c r="W77" s="26">
        <v>4.3600000000000003</v>
      </c>
      <c r="X77" s="17">
        <f t="shared" si="42"/>
        <v>34.880000000000003</v>
      </c>
      <c r="Y77" s="26">
        <v>0</v>
      </c>
      <c r="Z77" s="17">
        <f t="shared" si="43"/>
        <v>0</v>
      </c>
      <c r="AA77" s="26">
        <v>2.4199999999999999E-2</v>
      </c>
      <c r="AB77" s="17">
        <f t="shared" si="29"/>
        <v>0</v>
      </c>
      <c r="AC77" s="26">
        <f t="shared" si="44"/>
        <v>4.96E-3</v>
      </c>
      <c r="AD77" s="18">
        <f t="shared" si="30"/>
        <v>0</v>
      </c>
      <c r="AE77" s="26">
        <v>2.38</v>
      </c>
      <c r="AF77" s="25">
        <v>12</v>
      </c>
      <c r="AG77" s="17">
        <f t="shared" si="21"/>
        <v>28.56</v>
      </c>
      <c r="AH77" s="26">
        <v>0.13270000000000001</v>
      </c>
      <c r="AI77" s="17">
        <f t="shared" si="31"/>
        <v>0</v>
      </c>
      <c r="AJ77" s="26">
        <v>0</v>
      </c>
      <c r="AK77" s="17">
        <f t="shared" si="32"/>
        <v>0</v>
      </c>
      <c r="AL77" s="26">
        <v>0</v>
      </c>
      <c r="AM77" s="17">
        <f t="shared" si="33"/>
        <v>0</v>
      </c>
      <c r="AN77" s="19">
        <f t="shared" si="34"/>
        <v>79.44</v>
      </c>
      <c r="AO77" s="19">
        <f t="shared" si="35"/>
        <v>0</v>
      </c>
      <c r="AP77" s="19">
        <f t="shared" si="36"/>
        <v>79.44</v>
      </c>
      <c r="AQ77" s="19">
        <f t="shared" si="45"/>
        <v>18.2712</v>
      </c>
      <c r="AR77" s="19">
        <f t="shared" si="37"/>
        <v>97.711199999999991</v>
      </c>
    </row>
    <row r="78" spans="1:44">
      <c r="A78" s="16">
        <f t="shared" si="46"/>
        <v>71</v>
      </c>
      <c r="B78" s="25"/>
      <c r="C78" s="34" t="s">
        <v>70</v>
      </c>
      <c r="D78" s="16" t="s">
        <v>264</v>
      </c>
      <c r="E78" s="16"/>
      <c r="F78" s="16" t="s">
        <v>265</v>
      </c>
      <c r="G78" s="39" t="s">
        <v>266</v>
      </c>
      <c r="H78" s="36" t="s">
        <v>65</v>
      </c>
      <c r="I78" s="37">
        <v>2</v>
      </c>
      <c r="J78" s="16">
        <v>33</v>
      </c>
      <c r="K78" s="26">
        <v>0</v>
      </c>
      <c r="L78" s="26">
        <v>0</v>
      </c>
      <c r="M78" s="26">
        <v>0</v>
      </c>
      <c r="N78" s="16">
        <f t="shared" si="27"/>
        <v>33</v>
      </c>
      <c r="O78" s="16">
        <f t="shared" si="38"/>
        <v>3.3000000000000002E-2</v>
      </c>
      <c r="P78" s="25">
        <v>4</v>
      </c>
      <c r="Q78" s="19">
        <f t="shared" si="39"/>
        <v>0</v>
      </c>
      <c r="R78" s="17">
        <f t="shared" si="40"/>
        <v>0</v>
      </c>
      <c r="S78" s="26">
        <v>3.84</v>
      </c>
      <c r="T78" s="17">
        <f t="shared" si="28"/>
        <v>15.36</v>
      </c>
      <c r="U78" s="26">
        <v>0.08</v>
      </c>
      <c r="V78" s="17">
        <f t="shared" si="41"/>
        <v>0.64</v>
      </c>
      <c r="W78" s="26">
        <v>4.3600000000000003</v>
      </c>
      <c r="X78" s="17">
        <f t="shared" si="42"/>
        <v>34.880000000000003</v>
      </c>
      <c r="Y78" s="26">
        <v>0</v>
      </c>
      <c r="Z78" s="17">
        <f t="shared" si="43"/>
        <v>0</v>
      </c>
      <c r="AA78" s="26">
        <v>2.4199999999999999E-2</v>
      </c>
      <c r="AB78" s="17">
        <f t="shared" si="29"/>
        <v>0.79859999999999998</v>
      </c>
      <c r="AC78" s="26">
        <f t="shared" si="44"/>
        <v>4.96E-3</v>
      </c>
      <c r="AD78" s="18">
        <f t="shared" si="30"/>
        <v>0.16367999999999999</v>
      </c>
      <c r="AE78" s="26">
        <v>2.38</v>
      </c>
      <c r="AF78" s="25">
        <v>12</v>
      </c>
      <c r="AG78" s="17">
        <f t="shared" si="21"/>
        <v>28.56</v>
      </c>
      <c r="AH78" s="33">
        <v>0.15540000000000001</v>
      </c>
      <c r="AI78" s="17">
        <f t="shared" si="31"/>
        <v>5.1282000000000005</v>
      </c>
      <c r="AJ78" s="26">
        <v>0</v>
      </c>
      <c r="AK78" s="17">
        <f t="shared" si="32"/>
        <v>0</v>
      </c>
      <c r="AL78" s="26">
        <v>0</v>
      </c>
      <c r="AM78" s="17">
        <f t="shared" si="33"/>
        <v>0</v>
      </c>
      <c r="AN78" s="19">
        <f t="shared" si="34"/>
        <v>85.530480000000011</v>
      </c>
      <c r="AO78" s="19">
        <f t="shared" si="35"/>
        <v>0</v>
      </c>
      <c r="AP78" s="19">
        <f t="shared" si="36"/>
        <v>85.530480000000011</v>
      </c>
      <c r="AQ78" s="19">
        <f t="shared" si="45"/>
        <v>19.672010400000005</v>
      </c>
      <c r="AR78" s="19">
        <f t="shared" si="37"/>
        <v>105.20249040000002</v>
      </c>
    </row>
    <row r="79" spans="1:44">
      <c r="A79" s="16">
        <f t="shared" si="46"/>
        <v>72</v>
      </c>
      <c r="B79" s="25" t="s">
        <v>77</v>
      </c>
      <c r="C79" s="34" t="s">
        <v>70</v>
      </c>
      <c r="D79" s="25" t="s">
        <v>89</v>
      </c>
      <c r="E79" s="25"/>
      <c r="F79" s="25">
        <v>176</v>
      </c>
      <c r="G79" s="39" t="s">
        <v>267</v>
      </c>
      <c r="H79" s="34" t="s">
        <v>149</v>
      </c>
      <c r="I79" s="34">
        <v>5</v>
      </c>
      <c r="J79" s="44">
        <v>0</v>
      </c>
      <c r="K79" s="26">
        <v>0</v>
      </c>
      <c r="L79" s="26">
        <v>0</v>
      </c>
      <c r="M79" s="26">
        <v>0</v>
      </c>
      <c r="N79" s="16">
        <f t="shared" si="27"/>
        <v>0</v>
      </c>
      <c r="O79" s="16">
        <f t="shared" si="38"/>
        <v>0</v>
      </c>
      <c r="P79" s="25">
        <v>4</v>
      </c>
      <c r="Q79" s="19">
        <f t="shared" si="39"/>
        <v>0</v>
      </c>
      <c r="R79" s="17">
        <f t="shared" si="40"/>
        <v>0</v>
      </c>
      <c r="S79" s="26">
        <v>3.84</v>
      </c>
      <c r="T79" s="17">
        <f t="shared" si="28"/>
        <v>15.36</v>
      </c>
      <c r="U79" s="26">
        <v>0.08</v>
      </c>
      <c r="V79" s="17">
        <f t="shared" si="41"/>
        <v>1.6</v>
      </c>
      <c r="W79" s="26">
        <v>4.3600000000000003</v>
      </c>
      <c r="X79" s="17">
        <f t="shared" si="42"/>
        <v>87.2</v>
      </c>
      <c r="Y79" s="26">
        <v>0</v>
      </c>
      <c r="Z79" s="17">
        <f t="shared" si="43"/>
        <v>0</v>
      </c>
      <c r="AA79" s="26">
        <v>2.4199999999999999E-2</v>
      </c>
      <c r="AB79" s="17">
        <f t="shared" si="29"/>
        <v>0</v>
      </c>
      <c r="AC79" s="26">
        <f t="shared" si="44"/>
        <v>4.96E-3</v>
      </c>
      <c r="AD79" s="18">
        <f t="shared" si="30"/>
        <v>0</v>
      </c>
      <c r="AE79" s="26">
        <v>2.38</v>
      </c>
      <c r="AF79" s="25">
        <v>12</v>
      </c>
      <c r="AG79" s="17">
        <f t="shared" si="21"/>
        <v>28.56</v>
      </c>
      <c r="AH79" s="26">
        <v>0.13270000000000001</v>
      </c>
      <c r="AI79" s="17">
        <f t="shared" si="31"/>
        <v>0</v>
      </c>
      <c r="AJ79" s="26">
        <v>0</v>
      </c>
      <c r="AK79" s="17">
        <f t="shared" si="32"/>
        <v>0</v>
      </c>
      <c r="AL79" s="26">
        <v>0</v>
      </c>
      <c r="AM79" s="17">
        <f t="shared" si="33"/>
        <v>0</v>
      </c>
      <c r="AN79" s="19">
        <f t="shared" si="34"/>
        <v>132.72</v>
      </c>
      <c r="AO79" s="19">
        <f t="shared" si="35"/>
        <v>0</v>
      </c>
      <c r="AP79" s="19">
        <f t="shared" si="36"/>
        <v>132.72</v>
      </c>
      <c r="AQ79" s="19">
        <f t="shared" si="45"/>
        <v>30.525600000000001</v>
      </c>
      <c r="AR79" s="19">
        <f t="shared" si="37"/>
        <v>163.2456</v>
      </c>
    </row>
    <row r="80" spans="1:44">
      <c r="A80" s="16">
        <f t="shared" si="46"/>
        <v>73</v>
      </c>
      <c r="B80" s="25" t="s">
        <v>77</v>
      </c>
      <c r="C80" s="34" t="s">
        <v>70</v>
      </c>
      <c r="D80" s="25" t="s">
        <v>105</v>
      </c>
      <c r="E80" s="25"/>
      <c r="F80" s="40" t="s">
        <v>268</v>
      </c>
      <c r="G80" s="39" t="s">
        <v>269</v>
      </c>
      <c r="H80" s="34" t="s">
        <v>149</v>
      </c>
      <c r="I80" s="34">
        <v>2</v>
      </c>
      <c r="J80" s="44">
        <v>156</v>
      </c>
      <c r="K80" s="26">
        <v>0</v>
      </c>
      <c r="L80" s="26">
        <v>0</v>
      </c>
      <c r="M80" s="26">
        <v>0</v>
      </c>
      <c r="N80" s="16">
        <f t="shared" si="27"/>
        <v>156</v>
      </c>
      <c r="O80" s="16">
        <f t="shared" si="38"/>
        <v>0.156</v>
      </c>
      <c r="P80" s="25">
        <v>4</v>
      </c>
      <c r="Q80" s="19">
        <f t="shared" si="39"/>
        <v>0</v>
      </c>
      <c r="R80" s="17">
        <f t="shared" si="40"/>
        <v>0</v>
      </c>
      <c r="S80" s="26">
        <v>3.84</v>
      </c>
      <c r="T80" s="17">
        <f t="shared" si="28"/>
        <v>15.36</v>
      </c>
      <c r="U80" s="26">
        <v>0.08</v>
      </c>
      <c r="V80" s="17">
        <f t="shared" si="41"/>
        <v>0.64</v>
      </c>
      <c r="W80" s="26">
        <v>4.3600000000000003</v>
      </c>
      <c r="X80" s="17">
        <f t="shared" si="42"/>
        <v>34.880000000000003</v>
      </c>
      <c r="Y80" s="26">
        <v>0</v>
      </c>
      <c r="Z80" s="17">
        <f t="shared" si="43"/>
        <v>0</v>
      </c>
      <c r="AA80" s="26">
        <v>2.4199999999999999E-2</v>
      </c>
      <c r="AB80" s="17">
        <f t="shared" si="29"/>
        <v>3.7751999999999999</v>
      </c>
      <c r="AC80" s="26">
        <f t="shared" si="44"/>
        <v>4.96E-3</v>
      </c>
      <c r="AD80" s="18">
        <f t="shared" si="30"/>
        <v>0.77376</v>
      </c>
      <c r="AE80" s="26">
        <v>2.38</v>
      </c>
      <c r="AF80" s="25">
        <v>12</v>
      </c>
      <c r="AG80" s="17">
        <f t="shared" si="21"/>
        <v>28.56</v>
      </c>
      <c r="AH80" s="26">
        <v>0.13270000000000001</v>
      </c>
      <c r="AI80" s="17">
        <f t="shared" si="31"/>
        <v>20.701200000000004</v>
      </c>
      <c r="AJ80" s="26">
        <v>0</v>
      </c>
      <c r="AK80" s="17">
        <f t="shared" si="32"/>
        <v>0</v>
      </c>
      <c r="AL80" s="26">
        <v>0</v>
      </c>
      <c r="AM80" s="17">
        <f t="shared" si="33"/>
        <v>0</v>
      </c>
      <c r="AN80" s="19">
        <f t="shared" si="34"/>
        <v>104.69016000000001</v>
      </c>
      <c r="AO80" s="19">
        <f t="shared" si="35"/>
        <v>0</v>
      </c>
      <c r="AP80" s="19">
        <f t="shared" si="36"/>
        <v>104.69016000000001</v>
      </c>
      <c r="AQ80" s="19">
        <f t="shared" si="45"/>
        <v>24.078736800000001</v>
      </c>
      <c r="AR80" s="19">
        <f t="shared" si="37"/>
        <v>128.76889679999999</v>
      </c>
    </row>
    <row r="81" spans="14:44">
      <c r="N81" s="8">
        <f t="shared" ref="N81:O81" si="47">SUM(N8:N80)</f>
        <v>337484</v>
      </c>
      <c r="O81" s="8">
        <f t="shared" si="47"/>
        <v>337.48399999999992</v>
      </c>
      <c r="AN81" s="21">
        <f t="shared" ref="AN81:AO81" si="48">SUM(AN8:AN80)</f>
        <v>81368.477580000021</v>
      </c>
      <c r="AO81" s="21">
        <f t="shared" si="48"/>
        <v>0</v>
      </c>
      <c r="AP81" s="41">
        <f>SUM(AP8:AP80)</f>
        <v>81368.477580000021</v>
      </c>
      <c r="AQ81" s="41">
        <f t="shared" ref="AQ81:AR81" si="49">SUM(AQ8:AQ80)</f>
        <v>18714.749843400001</v>
      </c>
      <c r="AR81" s="41">
        <f t="shared" si="49"/>
        <v>100083.22742339996</v>
      </c>
    </row>
  </sheetData>
  <mergeCells count="6">
    <mergeCell ref="A1:B5"/>
    <mergeCell ref="C1:E1"/>
    <mergeCell ref="C2:E2"/>
    <mergeCell ref="C3:E3"/>
    <mergeCell ref="C4:E4"/>
    <mergeCell ref="C5:G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1"/>
  <sheetViews>
    <sheetView workbookViewId="0">
      <selection activeCell="L8" sqref="L8"/>
    </sheetView>
  </sheetViews>
  <sheetFormatPr defaultColWidth="8.5" defaultRowHeight="10.5"/>
  <cols>
    <col min="1" max="1" width="2.75" style="4" customWidth="1"/>
    <col min="2" max="2" width="13" style="4" customWidth="1"/>
    <col min="3" max="3" width="4.6640625" style="4" customWidth="1"/>
    <col min="4" max="4" width="8.25" style="4" customWidth="1"/>
    <col min="5" max="5" width="17.4140625" style="4" customWidth="1"/>
    <col min="6" max="6" width="8.83203125" style="4" customWidth="1"/>
    <col min="7" max="7" width="17.33203125" style="4" customWidth="1"/>
    <col min="8" max="8" width="3.6640625" style="4" customWidth="1"/>
    <col min="9" max="9" width="2.6640625" style="4" customWidth="1"/>
    <col min="10" max="16384" width="8.5" style="4"/>
  </cols>
  <sheetData>
    <row r="1" spans="1:9" ht="73.5">
      <c r="A1" s="1" t="s">
        <v>34</v>
      </c>
      <c r="B1" s="2" t="s">
        <v>35</v>
      </c>
      <c r="C1" s="2" t="s">
        <v>12</v>
      </c>
      <c r="D1" s="2" t="s">
        <v>13</v>
      </c>
      <c r="E1" s="2" t="s">
        <v>14</v>
      </c>
      <c r="F1" s="2" t="s">
        <v>55</v>
      </c>
      <c r="G1" s="2" t="s">
        <v>6</v>
      </c>
      <c r="H1" s="3" t="s">
        <v>36</v>
      </c>
      <c r="I1" s="3" t="s">
        <v>37</v>
      </c>
    </row>
    <row r="2" spans="1:9">
      <c r="A2" s="5" t="s">
        <v>58</v>
      </c>
      <c r="B2" s="5" t="s">
        <v>59</v>
      </c>
      <c r="C2" s="5" t="s">
        <v>12</v>
      </c>
      <c r="D2" s="5" t="s">
        <v>13</v>
      </c>
      <c r="E2" s="5" t="s">
        <v>60</v>
      </c>
      <c r="F2" s="5" t="s">
        <v>18</v>
      </c>
      <c r="G2" s="5" t="s">
        <v>61</v>
      </c>
      <c r="H2" s="5" t="s">
        <v>36</v>
      </c>
      <c r="I2" s="5" t="s">
        <v>37</v>
      </c>
    </row>
    <row r="3" spans="1:9">
      <c r="A3" s="5">
        <f>'Wykaz ppe '!A3</f>
        <v>1</v>
      </c>
      <c r="B3" s="5" t="str">
        <f>'Wykaz ppe '!Z3</f>
        <v>oświetlenie ścieżki spacerowo-rowerowej dz.nr 79</v>
      </c>
      <c r="C3" s="6" t="str">
        <f>'Wykaz ppe '!AA3</f>
        <v>89-310</v>
      </c>
      <c r="D3" s="5" t="str">
        <f>'Wykaz ppe '!AB3</f>
        <v>Łobżenica</v>
      </c>
      <c r="E3" s="5" t="str">
        <f>'Wykaz ppe '!AC3</f>
        <v>Sportowa</v>
      </c>
      <c r="F3" s="5" t="str">
        <f>'Wykaz ppe '!AD3</f>
        <v>dz. nr 563/1</v>
      </c>
      <c r="G3" s="6" t="str">
        <f>'Wykaz ppe '!AE3</f>
        <v>590310600026094092</v>
      </c>
      <c r="H3" s="6" t="str">
        <f>'Wykaz ppe '!AF3</f>
        <v>C11o</v>
      </c>
      <c r="I3" s="6">
        <f>'Wykaz ppe '!AG3</f>
        <v>6</v>
      </c>
    </row>
    <row r="4" spans="1:9">
      <c r="A4" s="5">
        <f>'Wykaz ppe '!A4</f>
        <v>2</v>
      </c>
      <c r="B4" s="5" t="str">
        <f>'Wykaz ppe '!Z4</f>
        <v>Oświetlenie Drogowe</v>
      </c>
      <c r="C4" s="6" t="str">
        <f>'Wykaz ppe '!AA4</f>
        <v>89-310</v>
      </c>
      <c r="D4" s="5" t="str">
        <f>'Wykaz ppe '!AB4</f>
        <v>Łobżenica</v>
      </c>
      <c r="E4" s="5" t="str">
        <f>'Wykaz ppe '!AC4</f>
        <v>Ogrodowa</v>
      </c>
      <c r="F4" s="5">
        <f>'Wykaz ppe '!AD4</f>
        <v>0</v>
      </c>
      <c r="G4" s="6" t="str">
        <f>'Wykaz ppe '!AE4</f>
        <v>590310600001507722</v>
      </c>
      <c r="H4" s="6" t="str">
        <f>'Wykaz ppe '!AF4</f>
        <v>C11o</v>
      </c>
      <c r="I4" s="6">
        <f>'Wykaz ppe '!AG4</f>
        <v>27</v>
      </c>
    </row>
    <row r="5" spans="1:9">
      <c r="A5" s="5">
        <f>'Wykaz ppe '!A5</f>
        <v>3</v>
      </c>
      <c r="B5" s="5" t="str">
        <f>'Wykaz ppe '!Z5</f>
        <v>Oświetlenie Parku</v>
      </c>
      <c r="C5" s="6" t="str">
        <f>'Wykaz ppe '!AA5</f>
        <v>89-310</v>
      </c>
      <c r="D5" s="5" t="str">
        <f>'Wykaz ppe '!AB5</f>
        <v>Łobżenica</v>
      </c>
      <c r="E5" s="5" t="str">
        <f>'Wykaz ppe '!AC5</f>
        <v>Sikorskiego</v>
      </c>
      <c r="F5" s="5">
        <f>'Wykaz ppe '!AD5</f>
        <v>0</v>
      </c>
      <c r="G5" s="6" t="str">
        <f>'Wykaz ppe '!AE5</f>
        <v>590310600001507739</v>
      </c>
      <c r="H5" s="6" t="str">
        <f>'Wykaz ppe '!AF5</f>
        <v>C11o</v>
      </c>
      <c r="I5" s="6">
        <f>'Wykaz ppe '!AG5</f>
        <v>11</v>
      </c>
    </row>
    <row r="6" spans="1:9">
      <c r="A6" s="5">
        <f>'Wykaz ppe '!A6</f>
        <v>4</v>
      </c>
      <c r="B6" s="5" t="str">
        <f>'Wykaz ppe '!Z6</f>
        <v>Oświetlenie Drogowe</v>
      </c>
      <c r="C6" s="6" t="str">
        <f>'Wykaz ppe '!AA6</f>
        <v>89-310</v>
      </c>
      <c r="D6" s="5" t="str">
        <f>'Wykaz ppe '!AB6</f>
        <v>Łobżenica</v>
      </c>
      <c r="E6" s="5" t="str">
        <f>'Wykaz ppe '!AC6</f>
        <v>Sportowa</v>
      </c>
      <c r="F6" s="5">
        <f>'Wykaz ppe '!AD6</f>
        <v>0</v>
      </c>
      <c r="G6" s="6" t="str">
        <f>'Wykaz ppe '!AE6</f>
        <v>590310600001507746</v>
      </c>
      <c r="H6" s="6" t="str">
        <f>'Wykaz ppe '!AF6</f>
        <v>C11o</v>
      </c>
      <c r="I6" s="6">
        <f>'Wykaz ppe '!AG6</f>
        <v>22</v>
      </c>
    </row>
    <row r="7" spans="1:9">
      <c r="A7" s="5">
        <f>'Wykaz ppe '!A7</f>
        <v>5</v>
      </c>
      <c r="B7" s="5" t="str">
        <f>'Wykaz ppe '!Z7</f>
        <v>Plac targowy</v>
      </c>
      <c r="C7" s="6" t="str">
        <f>'Wykaz ppe '!AA7</f>
        <v>89-310</v>
      </c>
      <c r="D7" s="5" t="str">
        <f>'Wykaz ppe '!AB7</f>
        <v>Łobżenica</v>
      </c>
      <c r="E7" s="5" t="str">
        <f>'Wykaz ppe '!AC7</f>
        <v>Targowa</v>
      </c>
      <c r="F7" s="5">
        <f>'Wykaz ppe '!AD7</f>
        <v>0</v>
      </c>
      <c r="G7" s="6" t="str">
        <f>'Wykaz ppe '!AE7</f>
        <v>590310600001507753</v>
      </c>
      <c r="H7" s="6" t="str">
        <f>'Wykaz ppe '!AF7</f>
        <v>C11o</v>
      </c>
      <c r="I7" s="6">
        <f>'Wykaz ppe '!AG7</f>
        <v>14</v>
      </c>
    </row>
    <row r="8" spans="1:9">
      <c r="A8" s="5">
        <f>'Wykaz ppe '!A8</f>
        <v>6</v>
      </c>
      <c r="B8" s="5" t="str">
        <f>'Wykaz ppe '!Z8</f>
        <v>Oświetlenie Drogowe/ Plac Targowy</v>
      </c>
      <c r="C8" s="6" t="str">
        <f>'Wykaz ppe '!AA8</f>
        <v>89-310</v>
      </c>
      <c r="D8" s="5" t="str">
        <f>'Wykaz ppe '!AB8</f>
        <v>Łobżenica</v>
      </c>
      <c r="E8" s="5" t="str">
        <f>'Wykaz ppe '!AC8</f>
        <v>Targowa</v>
      </c>
      <c r="F8" s="5">
        <f>'Wykaz ppe '!AD8</f>
        <v>0</v>
      </c>
      <c r="G8" s="6" t="str">
        <f>'Wykaz ppe '!AE8</f>
        <v>590310600001507760</v>
      </c>
      <c r="H8" s="6" t="str">
        <f>'Wykaz ppe '!AF8</f>
        <v>C11o</v>
      </c>
      <c r="I8" s="6">
        <f>'Wykaz ppe '!AG8</f>
        <v>11</v>
      </c>
    </row>
    <row r="9" spans="1:9">
      <c r="A9" s="5">
        <f>'Wykaz ppe '!A9</f>
        <v>7</v>
      </c>
      <c r="B9" s="5" t="str">
        <f>'Wykaz ppe '!Z9</f>
        <v>Oświetlenie Drogowe</v>
      </c>
      <c r="C9" s="6" t="str">
        <f>'Wykaz ppe '!AA9</f>
        <v>89-310</v>
      </c>
      <c r="D9" s="5" t="str">
        <f>'Wykaz ppe '!AB9</f>
        <v>Łobżenica</v>
      </c>
      <c r="E9" s="5" t="str">
        <f>'Wykaz ppe '!AC9</f>
        <v>Złotowska</v>
      </c>
      <c r="F9" s="5">
        <f>'Wykaz ppe '!AD9</f>
        <v>0</v>
      </c>
      <c r="G9" s="6" t="str">
        <f>'Wykaz ppe '!AE9</f>
        <v>590310600001507777</v>
      </c>
      <c r="H9" s="6" t="str">
        <f>'Wykaz ppe '!AF9</f>
        <v>C11o</v>
      </c>
      <c r="I9" s="6">
        <f>'Wykaz ppe '!AG9</f>
        <v>27</v>
      </c>
    </row>
    <row r="10" spans="1:9">
      <c r="A10" s="5">
        <f>'Wykaz ppe '!A10</f>
        <v>8</v>
      </c>
      <c r="B10" s="5" t="str">
        <f>'Wykaz ppe '!Z10</f>
        <v>Oświetlenie Drogowe</v>
      </c>
      <c r="C10" s="6" t="str">
        <f>'Wykaz ppe '!AA10</f>
        <v>89-310</v>
      </c>
      <c r="D10" s="5" t="str">
        <f>'Wykaz ppe '!AB10</f>
        <v>Łobżenica</v>
      </c>
      <c r="E10" s="5" t="str">
        <f>'Wykaz ppe '!AC10</f>
        <v>Stelmachowskiego</v>
      </c>
      <c r="F10" s="5">
        <f>'Wykaz ppe '!AD10</f>
        <v>0</v>
      </c>
      <c r="G10" s="6" t="str">
        <f>'Wykaz ppe '!AE10</f>
        <v>590310600001507784</v>
      </c>
      <c r="H10" s="6" t="str">
        <f>'Wykaz ppe '!AF10</f>
        <v>C11o</v>
      </c>
      <c r="I10" s="6">
        <f>'Wykaz ppe '!AG10</f>
        <v>17</v>
      </c>
    </row>
    <row r="11" spans="1:9">
      <c r="A11" s="5">
        <f>'Wykaz ppe '!A11</f>
        <v>9</v>
      </c>
      <c r="B11" s="5" t="str">
        <f>'Wykaz ppe '!Z11</f>
        <v>Oświetlenia Drogowe</v>
      </c>
      <c r="C11" s="6" t="str">
        <f>'Wykaz ppe '!AA11</f>
        <v>89-310</v>
      </c>
      <c r="D11" s="5" t="str">
        <f>'Wykaz ppe '!AB11</f>
        <v>Łobżenica</v>
      </c>
      <c r="E11" s="5" t="str">
        <f>'Wykaz ppe '!AC11</f>
        <v>Klonowa</v>
      </c>
      <c r="F11" s="5">
        <f>'Wykaz ppe '!AD11</f>
        <v>0</v>
      </c>
      <c r="G11" s="6" t="str">
        <f>'Wykaz ppe '!AE11</f>
        <v>590310600001507791</v>
      </c>
      <c r="H11" s="6" t="str">
        <f>'Wykaz ppe '!AF11</f>
        <v>C11o</v>
      </c>
      <c r="I11" s="6">
        <f>'Wykaz ppe '!AG11</f>
        <v>11</v>
      </c>
    </row>
    <row r="12" spans="1:9">
      <c r="A12" s="5">
        <f>'Wykaz ppe '!A12</f>
        <v>10</v>
      </c>
      <c r="B12" s="5" t="str">
        <f>'Wykaz ppe '!Z12</f>
        <v>Oświetlenie Drogowe</v>
      </c>
      <c r="C12" s="6" t="str">
        <f>'Wykaz ppe '!AA12</f>
        <v>89-310</v>
      </c>
      <c r="D12" s="5" t="str">
        <f>'Wykaz ppe '!AB12</f>
        <v>Łobżenica</v>
      </c>
      <c r="E12" s="5" t="str">
        <f>'Wykaz ppe '!AC12</f>
        <v>Lipowa</v>
      </c>
      <c r="F12" s="5">
        <f>'Wykaz ppe '!AD12</f>
        <v>0</v>
      </c>
      <c r="G12" s="6" t="str">
        <f>'Wykaz ppe '!AE12</f>
        <v>590310600001507807</v>
      </c>
      <c r="H12" s="6" t="str">
        <f>'Wykaz ppe '!AF12</f>
        <v>C11o</v>
      </c>
      <c r="I12" s="6">
        <f>'Wykaz ppe '!AG12</f>
        <v>22</v>
      </c>
    </row>
    <row r="13" spans="1:9">
      <c r="A13" s="5">
        <f>'Wykaz ppe '!A13</f>
        <v>11</v>
      </c>
      <c r="B13" s="5" t="str">
        <f>'Wykaz ppe '!Z13</f>
        <v>Oświetlenie Drogowe</v>
      </c>
      <c r="C13" s="6" t="str">
        <f>'Wykaz ppe '!AA13</f>
        <v>89-310</v>
      </c>
      <c r="D13" s="5" t="str">
        <f>'Wykaz ppe '!AB13</f>
        <v>Rataje</v>
      </c>
      <c r="E13" s="5">
        <f>'Wykaz ppe '!AC13</f>
        <v>0</v>
      </c>
      <c r="F13" s="5">
        <f>'Wykaz ppe '!AD13</f>
        <v>0</v>
      </c>
      <c r="G13" s="6" t="str">
        <f>'Wykaz ppe '!AE13</f>
        <v>590310600001507814</v>
      </c>
      <c r="H13" s="6" t="str">
        <f>'Wykaz ppe '!AF13</f>
        <v>C11o</v>
      </c>
      <c r="I13" s="6">
        <f>'Wykaz ppe '!AG13</f>
        <v>5</v>
      </c>
    </row>
    <row r="14" spans="1:9">
      <c r="A14" s="5">
        <f>'Wykaz ppe '!A14</f>
        <v>12</v>
      </c>
      <c r="B14" s="5" t="str">
        <f>'Wykaz ppe '!Z14</f>
        <v>Oświetlenie Drogowe</v>
      </c>
      <c r="C14" s="6" t="str">
        <f>'Wykaz ppe '!AA14</f>
        <v>89-310</v>
      </c>
      <c r="D14" s="5" t="str">
        <f>'Wykaz ppe '!AB14</f>
        <v>Rataje</v>
      </c>
      <c r="E14" s="5">
        <f>'Wykaz ppe '!AC14</f>
        <v>0</v>
      </c>
      <c r="F14" s="5">
        <f>'Wykaz ppe '!AD14</f>
        <v>0</v>
      </c>
      <c r="G14" s="6" t="str">
        <f>'Wykaz ppe '!AE14</f>
        <v>590310600001507821</v>
      </c>
      <c r="H14" s="6" t="str">
        <f>'Wykaz ppe '!AF14</f>
        <v>C11o</v>
      </c>
      <c r="I14" s="6">
        <f>'Wykaz ppe '!AG14</f>
        <v>11</v>
      </c>
    </row>
    <row r="15" spans="1:9">
      <c r="A15" s="5">
        <f>'Wykaz ppe '!A15</f>
        <v>13</v>
      </c>
      <c r="B15" s="5" t="str">
        <f>'Wykaz ppe '!Z15</f>
        <v>Oświetlenie Drogowe</v>
      </c>
      <c r="C15" s="6" t="str">
        <f>'Wykaz ppe '!AA15</f>
        <v>89-310</v>
      </c>
      <c r="D15" s="5" t="str">
        <f>'Wykaz ppe '!AB15</f>
        <v>Kunowo</v>
      </c>
      <c r="E15" s="5">
        <f>'Wykaz ppe '!AC15</f>
        <v>0</v>
      </c>
      <c r="F15" s="5">
        <f>'Wykaz ppe '!AD15</f>
        <v>0</v>
      </c>
      <c r="G15" s="6" t="str">
        <f>'Wykaz ppe '!AE15</f>
        <v>590310600001162341</v>
      </c>
      <c r="H15" s="6" t="str">
        <f>'Wykaz ppe '!AF15</f>
        <v>C11o</v>
      </c>
      <c r="I15" s="6">
        <f>'Wykaz ppe '!AG15</f>
        <v>4</v>
      </c>
    </row>
    <row r="16" spans="1:9">
      <c r="A16" s="5">
        <f>'Wykaz ppe '!A16</f>
        <v>14</v>
      </c>
      <c r="B16" s="5" t="str">
        <f>'Wykaz ppe '!Z16</f>
        <v>Oświetlenie Drogowe</v>
      </c>
      <c r="C16" s="6" t="str">
        <f>'Wykaz ppe '!AA16</f>
        <v>89-310</v>
      </c>
      <c r="D16" s="5" t="str">
        <f>'Wykaz ppe '!AB16</f>
        <v>Trzeboń</v>
      </c>
      <c r="E16" s="5">
        <f>'Wykaz ppe '!AC16</f>
        <v>0</v>
      </c>
      <c r="F16" s="5">
        <f>'Wykaz ppe '!AD16</f>
        <v>0</v>
      </c>
      <c r="G16" s="6" t="str">
        <f>'Wykaz ppe '!AE16</f>
        <v>590310600001162358</v>
      </c>
      <c r="H16" s="6" t="str">
        <f>'Wykaz ppe '!AF16</f>
        <v>C11o</v>
      </c>
      <c r="I16" s="6">
        <f>'Wykaz ppe '!AG16</f>
        <v>5</v>
      </c>
    </row>
    <row r="17" spans="1:9">
      <c r="A17" s="5">
        <f>'Wykaz ppe '!A17</f>
        <v>15</v>
      </c>
      <c r="B17" s="5" t="str">
        <f>'Wykaz ppe '!Z17</f>
        <v>Oświetlenie Drogowe</v>
      </c>
      <c r="C17" s="6" t="str">
        <f>'Wykaz ppe '!AA17</f>
        <v>89-310</v>
      </c>
      <c r="D17" s="5" t="str">
        <f>'Wykaz ppe '!AB17</f>
        <v>Kruszki</v>
      </c>
      <c r="E17" s="5">
        <f>'Wykaz ppe '!AC17</f>
        <v>0</v>
      </c>
      <c r="F17" s="5">
        <f>'Wykaz ppe '!AD17</f>
        <v>0</v>
      </c>
      <c r="G17" s="6" t="str">
        <f>'Wykaz ppe '!AE17</f>
        <v>590310600001162365</v>
      </c>
      <c r="H17" s="6" t="str">
        <f>'Wykaz ppe '!AF17</f>
        <v>C11o</v>
      </c>
      <c r="I17" s="6">
        <f>'Wykaz ppe '!AG17</f>
        <v>5</v>
      </c>
    </row>
    <row r="18" spans="1:9">
      <c r="A18" s="5">
        <f>'Wykaz ppe '!A18</f>
        <v>16</v>
      </c>
      <c r="B18" s="5" t="str">
        <f>'Wykaz ppe '!Z18</f>
        <v>Oświetlenie Drogowe</v>
      </c>
      <c r="C18" s="6" t="str">
        <f>'Wykaz ppe '!AA18</f>
        <v>89-310</v>
      </c>
      <c r="D18" s="5" t="str">
        <f>'Wykaz ppe '!AB18</f>
        <v>Łobżenica</v>
      </c>
      <c r="E18" s="5">
        <f>'Wykaz ppe '!AC18</f>
        <v>0</v>
      </c>
      <c r="F18" s="5">
        <f>'Wykaz ppe '!AD18</f>
        <v>0</v>
      </c>
      <c r="G18" s="6" t="str">
        <f>'Wykaz ppe '!AE18</f>
        <v>590310600007620999</v>
      </c>
      <c r="H18" s="6" t="str">
        <f>'Wykaz ppe '!AF18</f>
        <v>C11o</v>
      </c>
      <c r="I18" s="6">
        <f>'Wykaz ppe '!AG18</f>
        <v>2</v>
      </c>
    </row>
    <row r="19" spans="1:9">
      <c r="A19" s="5">
        <f>'Wykaz ppe '!A19</f>
        <v>17</v>
      </c>
      <c r="B19" s="5" t="str">
        <f>'Wykaz ppe '!Z19</f>
        <v>Oświetlenie Drogowe</v>
      </c>
      <c r="C19" s="6" t="str">
        <f>'Wykaz ppe '!AA19</f>
        <v>89-310</v>
      </c>
      <c r="D19" s="5" t="str">
        <f>'Wykaz ppe '!AB19</f>
        <v>Szczerbin</v>
      </c>
      <c r="E19" s="5">
        <f>'Wykaz ppe '!AC19</f>
        <v>0</v>
      </c>
      <c r="F19" s="5">
        <f>'Wykaz ppe '!AD19</f>
        <v>0</v>
      </c>
      <c r="G19" s="6" t="str">
        <f>'Wykaz ppe '!AE19</f>
        <v>590310600001162372</v>
      </c>
      <c r="H19" s="6" t="str">
        <f>'Wykaz ppe '!AF19</f>
        <v>C11o</v>
      </c>
      <c r="I19" s="6">
        <f>'Wykaz ppe '!AG19</f>
        <v>11</v>
      </c>
    </row>
    <row r="20" spans="1:9">
      <c r="A20" s="5">
        <f>'Wykaz ppe '!A20</f>
        <v>18</v>
      </c>
      <c r="B20" s="5" t="str">
        <f>'Wykaz ppe '!Z20</f>
        <v>Oświetlenie Drogowe</v>
      </c>
      <c r="C20" s="6" t="str">
        <f>'Wykaz ppe '!AA20</f>
        <v>89-310</v>
      </c>
      <c r="D20" s="5" t="str">
        <f>'Wykaz ppe '!AB20</f>
        <v>Liszkowo</v>
      </c>
      <c r="E20" s="5">
        <f>'Wykaz ppe '!AC20</f>
        <v>0</v>
      </c>
      <c r="F20" s="5">
        <f>'Wykaz ppe '!AD20</f>
        <v>0</v>
      </c>
      <c r="G20" s="6" t="str">
        <f>'Wykaz ppe '!AE20</f>
        <v>590310600007644902</v>
      </c>
      <c r="H20" s="6" t="str">
        <f>'Wykaz ppe '!AF20</f>
        <v>C11o</v>
      </c>
      <c r="I20" s="6">
        <f>'Wykaz ppe '!AG20</f>
        <v>5</v>
      </c>
    </row>
    <row r="21" spans="1:9">
      <c r="A21" s="5">
        <f>'Wykaz ppe '!A21</f>
        <v>19</v>
      </c>
      <c r="B21" s="5" t="str">
        <f>'Wykaz ppe '!Z21</f>
        <v>Oświetlenie Drogowe</v>
      </c>
      <c r="C21" s="6" t="str">
        <f>'Wykaz ppe '!AA21</f>
        <v>89-310</v>
      </c>
      <c r="D21" s="5" t="str">
        <f>'Wykaz ppe '!AB21</f>
        <v>Liszkowo</v>
      </c>
      <c r="E21" s="5">
        <f>'Wykaz ppe '!AC21</f>
        <v>0</v>
      </c>
      <c r="F21" s="5">
        <f>'Wykaz ppe '!AD21</f>
        <v>0</v>
      </c>
      <c r="G21" s="6" t="str">
        <f>'Wykaz ppe '!AE21</f>
        <v>590310600001185043</v>
      </c>
      <c r="H21" s="6" t="str">
        <f>'Wykaz ppe '!AF21</f>
        <v>C11o</v>
      </c>
      <c r="I21" s="6">
        <f>'Wykaz ppe '!AG21</f>
        <v>5</v>
      </c>
    </row>
    <row r="22" spans="1:9">
      <c r="A22" s="5">
        <f>'Wykaz ppe '!A22</f>
        <v>20</v>
      </c>
      <c r="B22" s="5" t="str">
        <f>'Wykaz ppe '!Z22</f>
        <v>Oświetlenie Drogowe</v>
      </c>
      <c r="C22" s="6" t="str">
        <f>'Wykaz ppe '!AA22</f>
        <v>89-310</v>
      </c>
      <c r="D22" s="5" t="str">
        <f>'Wykaz ppe '!AB22</f>
        <v>Walentynowo</v>
      </c>
      <c r="E22" s="5">
        <f>'Wykaz ppe '!AC22</f>
        <v>0</v>
      </c>
      <c r="F22" s="5">
        <f>'Wykaz ppe '!AD22</f>
        <v>0</v>
      </c>
      <c r="G22" s="6" t="str">
        <f>'Wykaz ppe '!AE22</f>
        <v>590310600001185050</v>
      </c>
      <c r="H22" s="6" t="str">
        <f>'Wykaz ppe '!AF22</f>
        <v>C11o</v>
      </c>
      <c r="I22" s="6">
        <f>'Wykaz ppe '!AG22</f>
        <v>4</v>
      </c>
    </row>
    <row r="23" spans="1:9">
      <c r="A23" s="5">
        <f>'Wykaz ppe '!A23</f>
        <v>21</v>
      </c>
      <c r="B23" s="5" t="str">
        <f>'Wykaz ppe '!Z23</f>
        <v>Oświetlenie Drogowe</v>
      </c>
      <c r="C23" s="6" t="str">
        <f>'Wykaz ppe '!AA23</f>
        <v>89-310</v>
      </c>
      <c r="D23" s="5" t="str">
        <f>'Wykaz ppe '!AB23</f>
        <v>Walentynowo</v>
      </c>
      <c r="E23" s="5">
        <f>'Wykaz ppe '!AC23</f>
        <v>0</v>
      </c>
      <c r="F23" s="5">
        <f>'Wykaz ppe '!AD23</f>
        <v>0</v>
      </c>
      <c r="G23" s="6" t="str">
        <f>'Wykaz ppe '!AE23</f>
        <v>590310600001185067</v>
      </c>
      <c r="H23" s="6" t="str">
        <f>'Wykaz ppe '!AF23</f>
        <v>C11o</v>
      </c>
      <c r="I23" s="6">
        <f>'Wykaz ppe '!AG23</f>
        <v>4</v>
      </c>
    </row>
    <row r="24" spans="1:9">
      <c r="A24" s="5">
        <f>'Wykaz ppe '!A24</f>
        <v>22</v>
      </c>
      <c r="B24" s="5" t="str">
        <f>'Wykaz ppe '!Z24</f>
        <v>Oświetlenie Drogowe</v>
      </c>
      <c r="C24" s="6" t="str">
        <f>'Wykaz ppe '!AA24</f>
        <v>89-310</v>
      </c>
      <c r="D24" s="5" t="str">
        <f>'Wykaz ppe '!AB24</f>
        <v>Topola</v>
      </c>
      <c r="E24" s="5">
        <f>'Wykaz ppe '!AC24</f>
        <v>0</v>
      </c>
      <c r="F24" s="5">
        <f>'Wykaz ppe '!AD24</f>
        <v>0</v>
      </c>
      <c r="G24" s="6" t="str">
        <f>'Wykaz ppe '!AE24</f>
        <v>590310600001185074</v>
      </c>
      <c r="H24" s="6" t="str">
        <f>'Wykaz ppe '!AF24</f>
        <v>C11o</v>
      </c>
      <c r="I24" s="6">
        <f>'Wykaz ppe '!AG24</f>
        <v>4</v>
      </c>
    </row>
    <row r="25" spans="1:9">
      <c r="A25" s="5">
        <f>'Wykaz ppe '!A25</f>
        <v>23</v>
      </c>
      <c r="B25" s="5" t="str">
        <f>'Wykaz ppe '!Z25</f>
        <v>Oświetlenie Drogowe</v>
      </c>
      <c r="C25" s="6" t="str">
        <f>'Wykaz ppe '!AA25</f>
        <v>89-310</v>
      </c>
      <c r="D25" s="5" t="str">
        <f>'Wykaz ppe '!AB25</f>
        <v>Witrogoszcz</v>
      </c>
      <c r="E25" s="5">
        <f>'Wykaz ppe '!AC25</f>
        <v>0</v>
      </c>
      <c r="F25" s="5">
        <f>'Wykaz ppe '!AD25</f>
        <v>0</v>
      </c>
      <c r="G25" s="6" t="str">
        <f>'Wykaz ppe '!AE25</f>
        <v>590310600001185081</v>
      </c>
      <c r="H25" s="6" t="str">
        <f>'Wykaz ppe '!AF25</f>
        <v>C11o</v>
      </c>
      <c r="I25" s="6">
        <f>'Wykaz ppe '!AG25</f>
        <v>5</v>
      </c>
    </row>
    <row r="26" spans="1:9">
      <c r="A26" s="5">
        <f>'Wykaz ppe '!A26</f>
        <v>24</v>
      </c>
      <c r="B26" s="5" t="str">
        <f>'Wykaz ppe '!Z26</f>
        <v>Oświetlenie Drogowe</v>
      </c>
      <c r="C26" s="6" t="str">
        <f>'Wykaz ppe '!AA26</f>
        <v>89-310</v>
      </c>
      <c r="D26" s="5" t="str">
        <f>'Wykaz ppe '!AB26</f>
        <v>Witrogoszcz</v>
      </c>
      <c r="E26" s="5">
        <f>'Wykaz ppe '!AC26</f>
        <v>0</v>
      </c>
      <c r="F26" s="5">
        <f>'Wykaz ppe '!AD26</f>
        <v>0</v>
      </c>
      <c r="G26" s="6" t="str">
        <f>'Wykaz ppe '!AE26</f>
        <v>590310600001185166</v>
      </c>
      <c r="H26" s="6" t="str">
        <f>'Wykaz ppe '!AF26</f>
        <v>C11o</v>
      </c>
      <c r="I26" s="6">
        <f>'Wykaz ppe '!AG26</f>
        <v>5</v>
      </c>
    </row>
    <row r="27" spans="1:9">
      <c r="A27" s="5">
        <f>'Wykaz ppe '!A27</f>
        <v>25</v>
      </c>
      <c r="B27" s="5" t="str">
        <f>'Wykaz ppe '!Z27</f>
        <v>Oświetlenie Drogowe</v>
      </c>
      <c r="C27" s="6" t="str">
        <f>'Wykaz ppe '!AA27</f>
        <v>89-310</v>
      </c>
      <c r="D27" s="5" t="str">
        <f>'Wykaz ppe '!AB27</f>
        <v>Luchowo</v>
      </c>
      <c r="E27" s="5">
        <f>'Wykaz ppe '!AC27</f>
        <v>0</v>
      </c>
      <c r="F27" s="5">
        <f>'Wykaz ppe '!AD27</f>
        <v>0</v>
      </c>
      <c r="G27" s="6" t="str">
        <f>'Wykaz ppe '!AE27</f>
        <v>590310600001185173</v>
      </c>
      <c r="H27" s="6" t="str">
        <f>'Wykaz ppe '!AF27</f>
        <v>C11o</v>
      </c>
      <c r="I27" s="6">
        <f>'Wykaz ppe '!AG27</f>
        <v>4</v>
      </c>
    </row>
    <row r="28" spans="1:9">
      <c r="A28" s="5">
        <f>'Wykaz ppe '!A28</f>
        <v>26</v>
      </c>
      <c r="B28" s="5" t="str">
        <f>'Wykaz ppe '!Z28</f>
        <v>Oświetlenie Drogowe</v>
      </c>
      <c r="C28" s="6" t="str">
        <f>'Wykaz ppe '!AA28</f>
        <v>89-310</v>
      </c>
      <c r="D28" s="5" t="str">
        <f>'Wykaz ppe '!AB28</f>
        <v>Chlebno</v>
      </c>
      <c r="E28" s="5">
        <f>'Wykaz ppe '!AC28</f>
        <v>0</v>
      </c>
      <c r="F28" s="5">
        <f>'Wykaz ppe '!AD28</f>
        <v>0</v>
      </c>
      <c r="G28" s="6" t="str">
        <f>'Wykaz ppe '!AE28</f>
        <v>590310600001185180</v>
      </c>
      <c r="H28" s="6" t="str">
        <f>'Wykaz ppe '!AF28</f>
        <v>C11o</v>
      </c>
      <c r="I28" s="6">
        <f>'Wykaz ppe '!AG28</f>
        <v>4</v>
      </c>
    </row>
    <row r="29" spans="1:9">
      <c r="A29" s="5">
        <f>'Wykaz ppe '!A29</f>
        <v>27</v>
      </c>
      <c r="B29" s="5" t="str">
        <f>'Wykaz ppe '!Z29</f>
        <v>Oświetlenie Drogowe</v>
      </c>
      <c r="C29" s="6" t="str">
        <f>'Wykaz ppe '!AA29</f>
        <v>89-310</v>
      </c>
      <c r="D29" s="5" t="str">
        <f>'Wykaz ppe '!AB29</f>
        <v>Fanianowo</v>
      </c>
      <c r="E29" s="5">
        <f>'Wykaz ppe '!AC29</f>
        <v>0</v>
      </c>
      <c r="F29" s="5">
        <f>'Wykaz ppe '!AD29</f>
        <v>0</v>
      </c>
      <c r="G29" s="6" t="str">
        <f>'Wykaz ppe '!AE29</f>
        <v>590310600001185203</v>
      </c>
      <c r="H29" s="6" t="str">
        <f>'Wykaz ppe '!AF29</f>
        <v>C11o</v>
      </c>
      <c r="I29" s="6">
        <f>'Wykaz ppe '!AG29</f>
        <v>4</v>
      </c>
    </row>
    <row r="30" spans="1:9">
      <c r="A30" s="5">
        <f>'Wykaz ppe '!A30</f>
        <v>28</v>
      </c>
      <c r="B30" s="5" t="str">
        <f>'Wykaz ppe '!Z30</f>
        <v>Oświetlenie Drogowe</v>
      </c>
      <c r="C30" s="6" t="str">
        <f>'Wykaz ppe '!AA30</f>
        <v>89-310</v>
      </c>
      <c r="D30" s="5" t="str">
        <f>'Wykaz ppe '!AB30</f>
        <v>Fanianowo</v>
      </c>
      <c r="E30" s="5">
        <f>'Wykaz ppe '!AC30</f>
        <v>0</v>
      </c>
      <c r="F30" s="5">
        <f>'Wykaz ppe '!AD30</f>
        <v>0</v>
      </c>
      <c r="G30" s="6" t="str">
        <f>'Wykaz ppe '!AE30</f>
        <v>590310600001185241</v>
      </c>
      <c r="H30" s="6" t="str">
        <f>'Wykaz ppe '!AF30</f>
        <v>C11o</v>
      </c>
      <c r="I30" s="6">
        <f>'Wykaz ppe '!AG30</f>
        <v>4</v>
      </c>
    </row>
    <row r="31" spans="1:9">
      <c r="A31" s="5">
        <f>'Wykaz ppe '!A31</f>
        <v>29</v>
      </c>
      <c r="B31" s="5" t="str">
        <f>'Wykaz ppe '!Z31</f>
        <v>Oświetlenie Drogowe</v>
      </c>
      <c r="C31" s="6" t="str">
        <f>'Wykaz ppe '!AA31</f>
        <v>89-310</v>
      </c>
      <c r="D31" s="5" t="str">
        <f>'Wykaz ppe '!AB31</f>
        <v>Piesno</v>
      </c>
      <c r="E31" s="5">
        <f>'Wykaz ppe '!AC31</f>
        <v>0</v>
      </c>
      <c r="F31" s="5">
        <f>'Wykaz ppe '!AD31</f>
        <v>0</v>
      </c>
      <c r="G31" s="6" t="str">
        <f>'Wykaz ppe '!AE31</f>
        <v>590310600001185258</v>
      </c>
      <c r="H31" s="6" t="str">
        <f>'Wykaz ppe '!AF31</f>
        <v>C11o</v>
      </c>
      <c r="I31" s="6">
        <f>'Wykaz ppe '!AG31</f>
        <v>4</v>
      </c>
    </row>
    <row r="32" spans="1:9">
      <c r="A32" s="5">
        <f>'Wykaz ppe '!A32</f>
        <v>30</v>
      </c>
      <c r="B32" s="5" t="str">
        <f>'Wykaz ppe '!Z32</f>
        <v>Oświetlenie Drogowe</v>
      </c>
      <c r="C32" s="6" t="str">
        <f>'Wykaz ppe '!AA32</f>
        <v>89-310</v>
      </c>
      <c r="D32" s="5" t="str">
        <f>'Wykaz ppe '!AB32</f>
        <v>Dźwierszno Małe</v>
      </c>
      <c r="E32" s="5">
        <f>'Wykaz ppe '!AC32</f>
        <v>0</v>
      </c>
      <c r="F32" s="5">
        <f>'Wykaz ppe '!AD32</f>
        <v>0</v>
      </c>
      <c r="G32" s="6" t="str">
        <f>'Wykaz ppe '!AE32</f>
        <v>590310600001185265</v>
      </c>
      <c r="H32" s="6" t="str">
        <f>'Wykaz ppe '!AF32</f>
        <v>C11o</v>
      </c>
      <c r="I32" s="6">
        <f>'Wykaz ppe '!AG32</f>
        <v>5</v>
      </c>
    </row>
    <row r="33" spans="1:9">
      <c r="A33" s="5">
        <f>'Wykaz ppe '!A33</f>
        <v>31</v>
      </c>
      <c r="B33" s="5" t="str">
        <f>'Wykaz ppe '!Z33</f>
        <v>Oświetlenie Drogowe</v>
      </c>
      <c r="C33" s="6" t="str">
        <f>'Wykaz ppe '!AA33</f>
        <v>89-310</v>
      </c>
      <c r="D33" s="5" t="str">
        <f>'Wykaz ppe '!AB33</f>
        <v>Dźwierszno Wielkie</v>
      </c>
      <c r="E33" s="5">
        <f>'Wykaz ppe '!AC33</f>
        <v>0</v>
      </c>
      <c r="F33" s="5">
        <f>'Wykaz ppe '!AD33</f>
        <v>0</v>
      </c>
      <c r="G33" s="6" t="str">
        <f>'Wykaz ppe '!AE33</f>
        <v>590310600001185272</v>
      </c>
      <c r="H33" s="6" t="str">
        <f>'Wykaz ppe '!AF33</f>
        <v>C11o</v>
      </c>
      <c r="I33" s="6">
        <f>'Wykaz ppe '!AG33</f>
        <v>6</v>
      </c>
    </row>
    <row r="34" spans="1:9">
      <c r="A34" s="5">
        <f>'Wykaz ppe '!A34</f>
        <v>32</v>
      </c>
      <c r="B34" s="5" t="str">
        <f>'Wykaz ppe '!Z34</f>
        <v>Oświetlenie Drogowe</v>
      </c>
      <c r="C34" s="6" t="str">
        <f>'Wykaz ppe '!AA34</f>
        <v>89-310</v>
      </c>
      <c r="D34" s="5" t="str">
        <f>'Wykaz ppe '!AB34</f>
        <v>Izdebki</v>
      </c>
      <c r="E34" s="5">
        <f>'Wykaz ppe '!AC34</f>
        <v>0</v>
      </c>
      <c r="F34" s="5">
        <f>'Wykaz ppe '!AD34</f>
        <v>0</v>
      </c>
      <c r="G34" s="6" t="str">
        <f>'Wykaz ppe '!AE34</f>
        <v>590310600001185296</v>
      </c>
      <c r="H34" s="6" t="str">
        <f>'Wykaz ppe '!AF34</f>
        <v>C11o</v>
      </c>
      <c r="I34" s="6">
        <f>'Wykaz ppe '!AG34</f>
        <v>5</v>
      </c>
    </row>
    <row r="35" spans="1:9">
      <c r="A35" s="5">
        <f>'Wykaz ppe '!A35</f>
        <v>33</v>
      </c>
      <c r="B35" s="5" t="str">
        <f>'Wykaz ppe '!Z35</f>
        <v>Oświetlenie Drogowe</v>
      </c>
      <c r="C35" s="6" t="str">
        <f>'Wykaz ppe '!AA35</f>
        <v>89-310</v>
      </c>
      <c r="D35" s="5" t="str">
        <f>'Wykaz ppe '!AB35</f>
        <v>Dębno</v>
      </c>
      <c r="E35" s="5">
        <f>'Wykaz ppe '!AC35</f>
        <v>0</v>
      </c>
      <c r="F35" s="5">
        <f>'Wykaz ppe '!AD35</f>
        <v>0</v>
      </c>
      <c r="G35" s="6" t="str">
        <f>'Wykaz ppe '!AE35</f>
        <v>590310600001185302</v>
      </c>
      <c r="H35" s="6" t="str">
        <f>'Wykaz ppe '!AF35</f>
        <v>C11o</v>
      </c>
      <c r="I35" s="6">
        <f>'Wykaz ppe '!AG35</f>
        <v>9</v>
      </c>
    </row>
    <row r="36" spans="1:9">
      <c r="A36" s="5">
        <f>'Wykaz ppe '!A36</f>
        <v>34</v>
      </c>
      <c r="B36" s="5" t="str">
        <f>'Wykaz ppe '!Z36</f>
        <v>Oświetlenie Drogowe</v>
      </c>
      <c r="C36" s="6" t="str">
        <f>'Wykaz ppe '!AA36</f>
        <v>89-310</v>
      </c>
      <c r="D36" s="5" t="str">
        <f>'Wykaz ppe '!AB36</f>
        <v>Dziunin</v>
      </c>
      <c r="E36" s="5">
        <f>'Wykaz ppe '!AC36</f>
        <v>0</v>
      </c>
      <c r="F36" s="5">
        <f>'Wykaz ppe '!AD36</f>
        <v>0</v>
      </c>
      <c r="G36" s="6" t="str">
        <f>'Wykaz ppe '!AE36</f>
        <v>590310600001185319</v>
      </c>
      <c r="H36" s="6" t="str">
        <f>'Wykaz ppe '!AF36</f>
        <v>C11o</v>
      </c>
      <c r="I36" s="6">
        <f>'Wykaz ppe '!AG36</f>
        <v>3</v>
      </c>
    </row>
    <row r="37" spans="1:9">
      <c r="A37" s="5">
        <f>'Wykaz ppe '!A37</f>
        <v>35</v>
      </c>
      <c r="B37" s="5" t="str">
        <f>'Wykaz ppe '!Z37</f>
        <v>Oświetlenie Drogowe</v>
      </c>
      <c r="C37" s="6" t="str">
        <f>'Wykaz ppe '!AA37</f>
        <v>89-310</v>
      </c>
      <c r="D37" s="5" t="str">
        <f>'Wykaz ppe '!AB37</f>
        <v>Dziegciarnia</v>
      </c>
      <c r="E37" s="5">
        <f>'Wykaz ppe '!AC37</f>
        <v>0</v>
      </c>
      <c r="F37" s="5">
        <f>'Wykaz ppe '!AD37</f>
        <v>0</v>
      </c>
      <c r="G37" s="6" t="str">
        <f>'Wykaz ppe '!AE37</f>
        <v>590310600001217171</v>
      </c>
      <c r="H37" s="6" t="str">
        <f>'Wykaz ppe '!AF37</f>
        <v>C11o</v>
      </c>
      <c r="I37" s="6">
        <f>'Wykaz ppe '!AG37</f>
        <v>4</v>
      </c>
    </row>
    <row r="38" spans="1:9">
      <c r="A38" s="5">
        <f>'Wykaz ppe '!A38</f>
        <v>36</v>
      </c>
      <c r="B38" s="5" t="str">
        <f>'Wykaz ppe '!Z38</f>
        <v>Oświetlenie Drogowe</v>
      </c>
      <c r="C38" s="6" t="str">
        <f>'Wykaz ppe '!AA38</f>
        <v>89-310</v>
      </c>
      <c r="D38" s="5" t="str">
        <f>'Wykaz ppe '!AB38</f>
        <v>Ferdynandowo</v>
      </c>
      <c r="E38" s="5">
        <f>'Wykaz ppe '!AC38</f>
        <v>0</v>
      </c>
      <c r="F38" s="5">
        <f>'Wykaz ppe '!AD38</f>
        <v>0</v>
      </c>
      <c r="G38" s="6" t="str">
        <f>'Wykaz ppe '!AE38</f>
        <v>590310600001217188</v>
      </c>
      <c r="H38" s="6" t="str">
        <f>'Wykaz ppe '!AF38</f>
        <v>C11o</v>
      </c>
      <c r="I38" s="6">
        <f>'Wykaz ppe '!AG38</f>
        <v>4</v>
      </c>
    </row>
    <row r="39" spans="1:9">
      <c r="A39" s="5">
        <f>'Wykaz ppe '!A39</f>
        <v>37</v>
      </c>
      <c r="B39" s="5" t="str">
        <f>'Wykaz ppe '!Z39</f>
        <v>Oświetlenie Drogowe</v>
      </c>
      <c r="C39" s="6" t="str">
        <f>'Wykaz ppe '!AA39</f>
        <v>89-310</v>
      </c>
      <c r="D39" s="5" t="str">
        <f>'Wykaz ppe '!AB39</f>
        <v>Wiktorówko</v>
      </c>
      <c r="E39" s="5">
        <f>'Wykaz ppe '!AC39</f>
        <v>0</v>
      </c>
      <c r="F39" s="5">
        <f>'Wykaz ppe '!AD39</f>
        <v>0</v>
      </c>
      <c r="G39" s="6" t="str">
        <f>'Wykaz ppe '!AE39</f>
        <v>590310600001217195</v>
      </c>
      <c r="H39" s="6" t="str">
        <f>'Wykaz ppe '!AF39</f>
        <v>C11o</v>
      </c>
      <c r="I39" s="6">
        <f>'Wykaz ppe '!AG39</f>
        <v>11</v>
      </c>
    </row>
    <row r="40" spans="1:9">
      <c r="A40" s="5">
        <f>'Wykaz ppe '!A40</f>
        <v>38</v>
      </c>
      <c r="B40" s="5" t="str">
        <f>'Wykaz ppe '!Z40</f>
        <v>Oświetlenie Drogowe</v>
      </c>
      <c r="C40" s="6" t="str">
        <f>'Wykaz ppe '!AA40</f>
        <v>89-310</v>
      </c>
      <c r="D40" s="5" t="str">
        <f>'Wykaz ppe '!AB40</f>
        <v>Wiktorówko</v>
      </c>
      <c r="E40" s="5">
        <f>'Wykaz ppe '!AC40</f>
        <v>0</v>
      </c>
      <c r="F40" s="5">
        <f>'Wykaz ppe '!AD40</f>
        <v>0</v>
      </c>
      <c r="G40" s="6" t="str">
        <f>'Wykaz ppe '!AE40</f>
        <v>590310600001217201</v>
      </c>
      <c r="H40" s="6" t="str">
        <f>'Wykaz ppe '!AF40</f>
        <v>C11o</v>
      </c>
      <c r="I40" s="6">
        <f>'Wykaz ppe '!AG40</f>
        <v>4</v>
      </c>
    </row>
    <row r="41" spans="1:9">
      <c r="A41" s="5">
        <f>'Wykaz ppe '!A41</f>
        <v>39</v>
      </c>
      <c r="B41" s="5" t="str">
        <f>'Wykaz ppe '!Z41</f>
        <v>Oświetlenie Drogowe</v>
      </c>
      <c r="C41" s="6" t="str">
        <f>'Wykaz ppe '!AA41</f>
        <v>89-310</v>
      </c>
      <c r="D41" s="5" t="str">
        <f>'Wykaz ppe '!AB41</f>
        <v>Wiktorówko</v>
      </c>
      <c r="E41" s="5">
        <f>'Wykaz ppe '!AC41</f>
        <v>0</v>
      </c>
      <c r="F41" s="5">
        <f>'Wykaz ppe '!AD41</f>
        <v>0</v>
      </c>
      <c r="G41" s="6" t="str">
        <f>'Wykaz ppe '!AE41</f>
        <v>590310600001217218</v>
      </c>
      <c r="H41" s="6" t="str">
        <f>'Wykaz ppe '!AF41</f>
        <v>C11o</v>
      </c>
      <c r="I41" s="6">
        <f>'Wykaz ppe '!AG41</f>
        <v>11</v>
      </c>
    </row>
    <row r="42" spans="1:9">
      <c r="A42" s="5">
        <f>'Wykaz ppe '!A42</f>
        <v>40</v>
      </c>
      <c r="B42" s="5" t="str">
        <f>'Wykaz ppe '!Z42</f>
        <v>Oświetlenie Drogowe</v>
      </c>
      <c r="C42" s="6" t="str">
        <f>'Wykaz ppe '!AA42</f>
        <v>89-310</v>
      </c>
      <c r="D42" s="5" t="str">
        <f>'Wykaz ppe '!AB42</f>
        <v>Wiktorówko</v>
      </c>
      <c r="E42" s="5">
        <f>'Wykaz ppe '!AC42</f>
        <v>0</v>
      </c>
      <c r="F42" s="5">
        <f>'Wykaz ppe '!AD42</f>
        <v>0</v>
      </c>
      <c r="G42" s="6" t="str">
        <f>'Wykaz ppe '!AE42</f>
        <v>590310600001217225</v>
      </c>
      <c r="H42" s="6" t="str">
        <f>'Wykaz ppe '!AF42</f>
        <v>C11o</v>
      </c>
      <c r="I42" s="6">
        <f>'Wykaz ppe '!AG42</f>
        <v>11</v>
      </c>
    </row>
    <row r="43" spans="1:9">
      <c r="A43" s="5">
        <f>'Wykaz ppe '!A43</f>
        <v>41</v>
      </c>
      <c r="B43" s="5" t="str">
        <f>'Wykaz ppe '!Z43</f>
        <v>Oświetlenie Drogowe</v>
      </c>
      <c r="C43" s="6" t="str">
        <f>'Wykaz ppe '!AA43</f>
        <v>89-310</v>
      </c>
      <c r="D43" s="5" t="str">
        <f>'Wykaz ppe '!AB43</f>
        <v>Wiktorówko</v>
      </c>
      <c r="E43" s="5">
        <f>'Wykaz ppe '!AC43</f>
        <v>0</v>
      </c>
      <c r="F43" s="5">
        <f>'Wykaz ppe '!AD43</f>
        <v>0</v>
      </c>
      <c r="G43" s="6" t="str">
        <f>'Wykaz ppe '!AE43</f>
        <v>590310600001217232</v>
      </c>
      <c r="H43" s="6" t="str">
        <f>'Wykaz ppe '!AF43</f>
        <v>C11o</v>
      </c>
      <c r="I43" s="6">
        <f>'Wykaz ppe '!AG43</f>
        <v>11</v>
      </c>
    </row>
    <row r="44" spans="1:9">
      <c r="A44" s="5">
        <f>'Wykaz ppe '!A44</f>
        <v>42</v>
      </c>
      <c r="B44" s="5" t="str">
        <f>'Wykaz ppe '!Z44</f>
        <v>Oświetlenie Drogowe</v>
      </c>
      <c r="C44" s="6" t="str">
        <f>'Wykaz ppe '!AA44</f>
        <v>89-310</v>
      </c>
      <c r="D44" s="5" t="str">
        <f>'Wykaz ppe '!AB44</f>
        <v>Gródek Kraj.</v>
      </c>
      <c r="E44" s="5">
        <f>'Wykaz ppe '!AC44</f>
        <v>0</v>
      </c>
      <c r="F44" s="5">
        <f>'Wykaz ppe '!AD44</f>
        <v>0</v>
      </c>
      <c r="G44" s="6" t="str">
        <f>'Wykaz ppe '!AE44</f>
        <v>590310600001217249</v>
      </c>
      <c r="H44" s="6" t="str">
        <f>'Wykaz ppe '!AF44</f>
        <v>C11o</v>
      </c>
      <c r="I44" s="6">
        <f>'Wykaz ppe '!AG44</f>
        <v>3</v>
      </c>
    </row>
    <row r="45" spans="1:9">
      <c r="A45" s="5">
        <f>'Wykaz ppe '!A45</f>
        <v>43</v>
      </c>
      <c r="B45" s="5" t="str">
        <f>'Wykaz ppe '!Z45</f>
        <v>Oświetlenie Drogowe</v>
      </c>
      <c r="C45" s="6" t="str">
        <f>'Wykaz ppe '!AA45</f>
        <v>89-310</v>
      </c>
      <c r="D45" s="5" t="str">
        <f>'Wykaz ppe '!AB45</f>
        <v>Rataje</v>
      </c>
      <c r="E45" s="5">
        <f>'Wykaz ppe '!AC45</f>
        <v>0</v>
      </c>
      <c r="F45" s="5">
        <f>'Wykaz ppe '!AD45</f>
        <v>0</v>
      </c>
      <c r="G45" s="6" t="str">
        <f>'Wykaz ppe '!AE45</f>
        <v>590310600001217256</v>
      </c>
      <c r="H45" s="6" t="str">
        <f>'Wykaz ppe '!AF45</f>
        <v>C11o</v>
      </c>
      <c r="I45" s="6">
        <f>'Wykaz ppe '!AG45</f>
        <v>3</v>
      </c>
    </row>
    <row r="46" spans="1:9">
      <c r="A46" s="5">
        <f>'Wykaz ppe '!A46</f>
        <v>44</v>
      </c>
      <c r="B46" s="5" t="str">
        <f>'Wykaz ppe '!Z46</f>
        <v>Oświetlenie Drogowe</v>
      </c>
      <c r="C46" s="6" t="str">
        <f>'Wykaz ppe '!AA46</f>
        <v>89-310</v>
      </c>
      <c r="D46" s="5" t="str">
        <f>'Wykaz ppe '!AB46</f>
        <v>Wiktorówko</v>
      </c>
      <c r="E46" s="5">
        <f>'Wykaz ppe '!AC46</f>
        <v>0</v>
      </c>
      <c r="F46" s="5">
        <f>'Wykaz ppe '!AD46</f>
        <v>0</v>
      </c>
      <c r="G46" s="6" t="str">
        <f>'Wykaz ppe '!AE46</f>
        <v>590310600001220607</v>
      </c>
      <c r="H46" s="6" t="str">
        <f>'Wykaz ppe '!AF46</f>
        <v>C11o</v>
      </c>
      <c r="I46" s="6">
        <f>'Wykaz ppe '!AG46</f>
        <v>1</v>
      </c>
    </row>
    <row r="47" spans="1:9">
      <c r="A47" s="5">
        <f>'Wykaz ppe '!A47</f>
        <v>45</v>
      </c>
      <c r="B47" s="5" t="str">
        <f>'Wykaz ppe '!Z47</f>
        <v>Oświetlenie Drogowe</v>
      </c>
      <c r="C47" s="6" t="str">
        <f>'Wykaz ppe '!AA47</f>
        <v>89-310</v>
      </c>
      <c r="D47" s="5" t="str">
        <f>'Wykaz ppe '!AB47</f>
        <v>Kruszki</v>
      </c>
      <c r="E47" s="5">
        <f>'Wykaz ppe '!AC47</f>
        <v>0</v>
      </c>
      <c r="F47" s="5">
        <f>'Wykaz ppe '!AD47</f>
        <v>0</v>
      </c>
      <c r="G47" s="6" t="str">
        <f>'Wykaz ppe '!AE47</f>
        <v>590310600001220614</v>
      </c>
      <c r="H47" s="6" t="str">
        <f>'Wykaz ppe '!AF47</f>
        <v>C11o</v>
      </c>
      <c r="I47" s="6">
        <f>'Wykaz ppe '!AG47</f>
        <v>1</v>
      </c>
    </row>
    <row r="48" spans="1:9">
      <c r="A48" s="5">
        <f>'Wykaz ppe '!A48</f>
        <v>46</v>
      </c>
      <c r="B48" s="5" t="str">
        <f>'Wykaz ppe '!Z48</f>
        <v>Oświetlenie Drogowe</v>
      </c>
      <c r="C48" s="6" t="str">
        <f>'Wykaz ppe '!AA48</f>
        <v>89-310</v>
      </c>
      <c r="D48" s="5" t="str">
        <f>'Wykaz ppe '!AB48</f>
        <v>Trzeboń</v>
      </c>
      <c r="E48" s="5">
        <f>'Wykaz ppe '!AC48</f>
        <v>0</v>
      </c>
      <c r="F48" s="5" t="str">
        <f>'Wykaz ppe '!AD48</f>
        <v>dz.172/2</v>
      </c>
      <c r="G48" s="6" t="str">
        <f>'Wykaz ppe '!AE48</f>
        <v>590310600002024273</v>
      </c>
      <c r="H48" s="6" t="str">
        <f>'Wykaz ppe '!AF48</f>
        <v>C11o</v>
      </c>
      <c r="I48" s="6">
        <f>'Wykaz ppe '!AG48</f>
        <v>1</v>
      </c>
    </row>
    <row r="49" spans="1:9">
      <c r="A49" s="5">
        <f>'Wykaz ppe '!A49</f>
        <v>47</v>
      </c>
      <c r="B49" s="5" t="str">
        <f>'Wykaz ppe '!Z49</f>
        <v>Oświetlenie Drogowe</v>
      </c>
      <c r="C49" s="6" t="str">
        <f>'Wykaz ppe '!AA49</f>
        <v>89-310</v>
      </c>
      <c r="D49" s="5" t="str">
        <f>'Wykaz ppe '!AB49</f>
        <v>Witrogoszcz</v>
      </c>
      <c r="E49" s="5" t="str">
        <f>'Wykaz ppe '!AC49</f>
        <v>Kolonia</v>
      </c>
      <c r="F49" s="5" t="str">
        <f>'Wykaz ppe '!AD49</f>
        <v>dz. nr 334</v>
      </c>
      <c r="G49" s="6" t="str">
        <f>'Wykaz ppe '!AE49</f>
        <v>590310600002024280</v>
      </c>
      <c r="H49" s="6" t="str">
        <f>'Wykaz ppe '!AF49</f>
        <v>C11o</v>
      </c>
      <c r="I49" s="6">
        <f>'Wykaz ppe '!AG49</f>
        <v>1</v>
      </c>
    </row>
    <row r="50" spans="1:9">
      <c r="A50" s="5">
        <f>'Wykaz ppe '!A50</f>
        <v>48</v>
      </c>
      <c r="B50" s="5" t="str">
        <f>'Wykaz ppe '!Z50</f>
        <v>Oświetlenie Drogowe</v>
      </c>
      <c r="C50" s="6" t="str">
        <f>'Wykaz ppe '!AA50</f>
        <v>89-310</v>
      </c>
      <c r="D50" s="5" t="str">
        <f>'Wykaz ppe '!AB50</f>
        <v>Józefinowo</v>
      </c>
      <c r="E50" s="5">
        <f>'Wykaz ppe '!AC50</f>
        <v>0</v>
      </c>
      <c r="F50" s="5" t="str">
        <f>'Wykaz ppe '!AD50</f>
        <v>dz. nr 140</v>
      </c>
      <c r="G50" s="6" t="str">
        <f>'Wykaz ppe '!AE50</f>
        <v>590310600002024297</v>
      </c>
      <c r="H50" s="6" t="str">
        <f>'Wykaz ppe '!AF50</f>
        <v>C11o</v>
      </c>
      <c r="I50" s="6">
        <f>'Wykaz ppe '!AG50</f>
        <v>1</v>
      </c>
    </row>
    <row r="51" spans="1:9">
      <c r="A51" s="5">
        <f>'Wykaz ppe '!A51</f>
        <v>49</v>
      </c>
      <c r="B51" s="5" t="str">
        <f>'Wykaz ppe '!Z51</f>
        <v>Oświetlenie Drogowe</v>
      </c>
      <c r="C51" s="6" t="str">
        <f>'Wykaz ppe '!AA51</f>
        <v>89-310</v>
      </c>
      <c r="D51" s="5" t="str">
        <f>'Wykaz ppe '!AB51</f>
        <v>Trzeboń</v>
      </c>
      <c r="E51" s="5">
        <f>'Wykaz ppe '!AC51</f>
        <v>0</v>
      </c>
      <c r="F51" s="5" t="str">
        <f>'Wykaz ppe '!AD51</f>
        <v>dz nr 37/9</v>
      </c>
      <c r="G51" s="6" t="str">
        <f>'Wykaz ppe '!AE51</f>
        <v>590310600002024303</v>
      </c>
      <c r="H51" s="6" t="str">
        <f>'Wykaz ppe '!AF51</f>
        <v>C11o</v>
      </c>
      <c r="I51" s="6">
        <f>'Wykaz ppe '!AG51</f>
        <v>1</v>
      </c>
    </row>
    <row r="52" spans="1:9">
      <c r="A52" s="5">
        <f>'Wykaz ppe '!A52</f>
        <v>50</v>
      </c>
      <c r="B52" s="5" t="str">
        <f>'Wykaz ppe '!Z52</f>
        <v>Oświetlenie Drogowe</v>
      </c>
      <c r="C52" s="6" t="str">
        <f>'Wykaz ppe '!AA52</f>
        <v>89-310</v>
      </c>
      <c r="D52" s="5" t="str">
        <f>'Wykaz ppe '!AB52</f>
        <v>Szczerbin</v>
      </c>
      <c r="E52" s="5">
        <f>'Wykaz ppe '!AC52</f>
        <v>0</v>
      </c>
      <c r="F52" s="5" t="str">
        <f>'Wykaz ppe '!AD52</f>
        <v>DZ NR  41/2</v>
      </c>
      <c r="G52" s="6" t="str">
        <f>'Wykaz ppe '!AE52</f>
        <v>590310600002024310</v>
      </c>
      <c r="H52" s="6" t="str">
        <f>'Wykaz ppe '!AF52</f>
        <v>C11o</v>
      </c>
      <c r="I52" s="6">
        <f>'Wykaz ppe '!AG52</f>
        <v>1</v>
      </c>
    </row>
    <row r="53" spans="1:9">
      <c r="A53" s="5">
        <f>'Wykaz ppe '!A53</f>
        <v>51</v>
      </c>
      <c r="B53" s="5" t="str">
        <f>'Wykaz ppe '!Z53</f>
        <v>oświetlenie placu zabaw</v>
      </c>
      <c r="C53" s="6" t="str">
        <f>'Wykaz ppe '!AA53</f>
        <v>89-310</v>
      </c>
      <c r="D53" s="5" t="str">
        <f>'Wykaz ppe '!AB53</f>
        <v>Liszkowo</v>
      </c>
      <c r="E53" s="5">
        <f>'Wykaz ppe '!AC53</f>
        <v>0</v>
      </c>
      <c r="F53" s="5" t="str">
        <f>'Wykaz ppe '!AD53</f>
        <v>dz. 43/1</v>
      </c>
      <c r="G53" s="6" t="str">
        <f>'Wykaz ppe '!AE53</f>
        <v>590310600000242648</v>
      </c>
      <c r="H53" s="6" t="str">
        <f>'Wykaz ppe '!AF53</f>
        <v>C11o</v>
      </c>
      <c r="I53" s="6">
        <f>'Wykaz ppe '!AG53</f>
        <v>1</v>
      </c>
    </row>
    <row r="54" spans="1:9">
      <c r="A54" s="5">
        <f>'Wykaz ppe '!A54</f>
        <v>52</v>
      </c>
      <c r="B54" s="5" t="str">
        <f>'Wykaz ppe '!Z54</f>
        <v>oświetlenie drogowe przy bud 41</v>
      </c>
      <c r="C54" s="6" t="str">
        <f>'Wykaz ppe '!AA54</f>
        <v>89-310</v>
      </c>
      <c r="D54" s="5" t="str">
        <f>'Wykaz ppe '!AB54</f>
        <v>Izdebki</v>
      </c>
      <c r="E54" s="5">
        <f>'Wykaz ppe '!AC54</f>
        <v>0</v>
      </c>
      <c r="F54" s="5">
        <f>'Wykaz ppe '!AD54</f>
        <v>0</v>
      </c>
      <c r="G54" s="6" t="str">
        <f>'Wykaz ppe '!AE54</f>
        <v>590310600028673356</v>
      </c>
      <c r="H54" s="6" t="str">
        <f>'Wykaz ppe '!AF54</f>
        <v>C11o</v>
      </c>
      <c r="I54" s="6">
        <f>'Wykaz ppe '!AG54</f>
        <v>2</v>
      </c>
    </row>
    <row r="55" spans="1:9">
      <c r="A55" s="5">
        <f>'Wykaz ppe '!A55</f>
        <v>53</v>
      </c>
      <c r="B55" s="5" t="str">
        <f>'Wykaz ppe '!Z55</f>
        <v>oświetlenie drogowe Witrogoszcz-Kolonia słup nr 23 obw 3 st. 1372 przy bud nr 1</v>
      </c>
      <c r="C55" s="6" t="str">
        <f>'Wykaz ppe '!AA55</f>
        <v>89-310</v>
      </c>
      <c r="D55" s="5" t="str">
        <f>'Wykaz ppe '!AB55</f>
        <v>Witrogoszcz</v>
      </c>
      <c r="E55" s="5" t="str">
        <f>'Wykaz ppe '!AC55</f>
        <v>Kolonia</v>
      </c>
      <c r="F55" s="5">
        <f>'Wykaz ppe '!AD55</f>
        <v>0</v>
      </c>
      <c r="G55" s="6" t="str">
        <f>'Wykaz ppe '!AE55</f>
        <v>590310600028672861</v>
      </c>
      <c r="H55" s="6" t="str">
        <f>'Wykaz ppe '!AF55</f>
        <v>C11o</v>
      </c>
      <c r="I55" s="6">
        <f>'Wykaz ppe '!AG55</f>
        <v>1</v>
      </c>
    </row>
    <row r="56" spans="1:9">
      <c r="A56" s="5">
        <f>'Wykaz ppe '!A56</f>
        <v>54</v>
      </c>
      <c r="B56" s="5" t="str">
        <f>'Wykaz ppe '!Z56</f>
        <v>oświetlenie drogowe przy bud. 9</v>
      </c>
      <c r="C56" s="6" t="str">
        <f>'Wykaz ppe '!AA56</f>
        <v>89-310</v>
      </c>
      <c r="D56" s="5" t="str">
        <f>'Wykaz ppe '!AB56</f>
        <v>Rataje</v>
      </c>
      <c r="E56" s="5" t="str">
        <f>'Wykaz ppe '!AC56</f>
        <v>Klonowa</v>
      </c>
      <c r="F56" s="5">
        <f>'Wykaz ppe '!AD56</f>
        <v>0</v>
      </c>
      <c r="G56" s="6" t="str">
        <f>'Wykaz ppe '!AE56</f>
        <v>590310600028672939</v>
      </c>
      <c r="H56" s="6" t="str">
        <f>'Wykaz ppe '!AF56</f>
        <v>C11o</v>
      </c>
      <c r="I56" s="6">
        <f>'Wykaz ppe '!AG56</f>
        <v>2</v>
      </c>
    </row>
    <row r="57" spans="1:9">
      <c r="A57" s="5">
        <f>'Wykaz ppe '!A57</f>
        <v>55</v>
      </c>
      <c r="B57" s="5" t="str">
        <f>'Wykaz ppe '!Z57</f>
        <v>oświetenie drogowe przy bud. 6</v>
      </c>
      <c r="C57" s="6" t="str">
        <f>'Wykaz ppe '!AA57</f>
        <v>89-312</v>
      </c>
      <c r="D57" s="5" t="str">
        <f>'Wykaz ppe '!AB57</f>
        <v>Witrogoszcz</v>
      </c>
      <c r="E57" s="5" t="str">
        <f>'Wykaz ppe '!AC57</f>
        <v>Kolonia</v>
      </c>
      <c r="F57" s="5">
        <f>'Wykaz ppe '!AD57</f>
        <v>0</v>
      </c>
      <c r="G57" s="6" t="str">
        <f>'Wykaz ppe '!AE57</f>
        <v>590310600028673189</v>
      </c>
      <c r="H57" s="6" t="str">
        <f>'Wykaz ppe '!AF57</f>
        <v>C11o</v>
      </c>
      <c r="I57" s="6">
        <f>'Wykaz ppe '!AG57</f>
        <v>2</v>
      </c>
    </row>
    <row r="58" spans="1:9">
      <c r="A58" s="5">
        <f>'Wykaz ppe '!A58</f>
        <v>56</v>
      </c>
      <c r="B58" s="5" t="str">
        <f>'Wykaz ppe '!Z58</f>
        <v>oświetlenie drogowe przy bud 16</v>
      </c>
      <c r="C58" s="6" t="str">
        <f>'Wykaz ppe '!AA58</f>
        <v>89-310</v>
      </c>
      <c r="D58" s="5" t="str">
        <f>'Wykaz ppe '!AB58</f>
        <v>Kościerzyn Mały</v>
      </c>
      <c r="E58" s="5">
        <f>'Wykaz ppe '!AC58</f>
        <v>0</v>
      </c>
      <c r="F58" s="5">
        <f>'Wykaz ppe '!AD58</f>
        <v>0</v>
      </c>
      <c r="G58" s="6" t="str">
        <f>'Wykaz ppe '!AE58</f>
        <v>590310600028672809</v>
      </c>
      <c r="H58" s="6" t="str">
        <f>'Wykaz ppe '!AF58</f>
        <v>C11o</v>
      </c>
      <c r="I58" s="6">
        <f>'Wykaz ppe '!AG58</f>
        <v>1</v>
      </c>
    </row>
    <row r="59" spans="1:9">
      <c r="A59" s="5">
        <f>'Wykaz ppe '!A59</f>
        <v>57</v>
      </c>
      <c r="B59" s="5" t="str">
        <f>'Wykaz ppe '!Z59</f>
        <v>oświetlenie drogowe przy bud 25</v>
      </c>
      <c r="C59" s="6" t="str">
        <f>'Wykaz ppe '!AA59</f>
        <v>89-310</v>
      </c>
      <c r="D59" s="5" t="str">
        <f>'Wykaz ppe '!AB59</f>
        <v>Kościerzyn Mały</v>
      </c>
      <c r="E59" s="5">
        <f>'Wykaz ppe '!AC59</f>
        <v>0</v>
      </c>
      <c r="F59" s="5">
        <f>'Wykaz ppe '!AD59</f>
        <v>0</v>
      </c>
      <c r="G59" s="6" t="str">
        <f>'Wykaz ppe '!AE59</f>
        <v>590310600028672892</v>
      </c>
      <c r="H59" s="6" t="str">
        <f>'Wykaz ppe '!AF59</f>
        <v>C11o</v>
      </c>
      <c r="I59" s="6">
        <f>'Wykaz ppe '!AG59</f>
        <v>2</v>
      </c>
    </row>
    <row r="60" spans="1:9">
      <c r="A60" s="5">
        <f>'Wykaz ppe '!A60</f>
        <v>58</v>
      </c>
      <c r="B60" s="5" t="str">
        <f>'Wykaz ppe '!Z60</f>
        <v>oświetlenie drogowe przy bud 27</v>
      </c>
      <c r="C60" s="6" t="str">
        <f>'Wykaz ppe '!AA60</f>
        <v>89-310</v>
      </c>
      <c r="D60" s="5" t="str">
        <f>'Wykaz ppe '!AB60</f>
        <v>Kościerzyn Mały</v>
      </c>
      <c r="E60" s="5">
        <f>'Wykaz ppe '!AC60</f>
        <v>0</v>
      </c>
      <c r="F60" s="5">
        <f>'Wykaz ppe '!AD60</f>
        <v>0</v>
      </c>
      <c r="G60" s="6" t="str">
        <f>'Wykaz ppe '!AE60</f>
        <v>590310600028672915</v>
      </c>
      <c r="H60" s="6" t="str">
        <f>'Wykaz ppe '!AF60</f>
        <v>C11o</v>
      </c>
      <c r="I60" s="6">
        <f>'Wykaz ppe '!AG60</f>
        <v>2</v>
      </c>
    </row>
    <row r="61" spans="1:9">
      <c r="A61" s="5">
        <f>'Wykaz ppe '!A61</f>
        <v>59</v>
      </c>
      <c r="B61" s="5" t="str">
        <f>'Wykaz ppe '!Z61</f>
        <v>oświetlenie drogowe przy bud 19a</v>
      </c>
      <c r="C61" s="6" t="str">
        <f>'Wykaz ppe '!AA61</f>
        <v>89-310</v>
      </c>
      <c r="D61" s="5" t="str">
        <f>'Wykaz ppe '!AB61</f>
        <v>Liszkowo</v>
      </c>
      <c r="E61" s="5">
        <f>'Wykaz ppe '!AC61</f>
        <v>0</v>
      </c>
      <c r="F61" s="5">
        <f>'Wykaz ppe '!AD61</f>
        <v>0</v>
      </c>
      <c r="G61" s="6" t="str">
        <f>'Wykaz ppe '!AE61</f>
        <v>590310600028673097</v>
      </c>
      <c r="H61" s="6" t="str">
        <f>'Wykaz ppe '!AF61</f>
        <v>C11o</v>
      </c>
      <c r="I61" s="6">
        <f>'Wykaz ppe '!AG61</f>
        <v>2</v>
      </c>
    </row>
    <row r="62" spans="1:9">
      <c r="A62" s="5">
        <f>'Wykaz ppe '!A62</f>
        <v>60</v>
      </c>
      <c r="B62" s="5" t="str">
        <f>'Wykaz ppe '!Z62</f>
        <v>oświetlenie drogowe przy bud 10</v>
      </c>
      <c r="C62" s="6" t="str">
        <f>'Wykaz ppe '!AA62</f>
        <v>89-310</v>
      </c>
      <c r="D62" s="5" t="str">
        <f>'Wykaz ppe '!AB62</f>
        <v>Kościerzyn Mały</v>
      </c>
      <c r="E62" s="5">
        <f>'Wykaz ppe '!AC62</f>
        <v>0</v>
      </c>
      <c r="F62" s="5">
        <f>'Wykaz ppe '!AD62</f>
        <v>0</v>
      </c>
      <c r="G62" s="6" t="str">
        <f>'Wykaz ppe '!AE62</f>
        <v>590310600028673424</v>
      </c>
      <c r="H62" s="6" t="str">
        <f>'Wykaz ppe '!AF62</f>
        <v>C11o</v>
      </c>
      <c r="I62" s="6">
        <f>'Wykaz ppe '!AG62</f>
        <v>2</v>
      </c>
    </row>
    <row r="63" spans="1:9">
      <c r="A63" s="5">
        <f>'Wykaz ppe '!A63</f>
        <v>61</v>
      </c>
      <c r="B63" s="5" t="str">
        <f>'Wykaz ppe '!Z63</f>
        <v xml:space="preserve">oświetlenie drogowe </v>
      </c>
      <c r="C63" s="6" t="str">
        <f>'Wykaz ppe '!AA63</f>
        <v>89-310</v>
      </c>
      <c r="D63" s="5" t="str">
        <f>'Wykaz ppe '!AB63</f>
        <v>Łobżenica</v>
      </c>
      <c r="E63" s="5" t="str">
        <f>'Wykaz ppe '!AC63</f>
        <v>Łobżenica, ks. Raczkowskiego</v>
      </c>
      <c r="F63" s="5">
        <f>'Wykaz ppe '!AD63</f>
        <v>0</v>
      </c>
      <c r="G63" s="6" t="str">
        <f>'Wykaz ppe '!AE63</f>
        <v>590310600028673059</v>
      </c>
      <c r="H63" s="6" t="str">
        <f>'Wykaz ppe '!AF63</f>
        <v>C11o</v>
      </c>
      <c r="I63" s="6">
        <f>'Wykaz ppe '!AG63</f>
        <v>2</v>
      </c>
    </row>
    <row r="64" spans="1:9">
      <c r="A64" s="5">
        <f>'Wykaz ppe '!A64</f>
        <v>62</v>
      </c>
      <c r="B64" s="5" t="str">
        <f>'Wykaz ppe '!Z64</f>
        <v>Oświetlenie Drogowe przy bud. Nr 34</v>
      </c>
      <c r="C64" s="6" t="str">
        <f>'Wykaz ppe '!AA64</f>
        <v>89-310</v>
      </c>
      <c r="D64" s="5" t="str">
        <f>'Wykaz ppe '!AB64</f>
        <v>Walentynowo</v>
      </c>
      <c r="E64" s="5">
        <f>'Wykaz ppe '!AC64</f>
        <v>0</v>
      </c>
      <c r="F64" s="5">
        <f>'Wykaz ppe '!AD64</f>
        <v>0</v>
      </c>
      <c r="G64" s="6" t="str">
        <f>'Wykaz ppe '!AE64</f>
        <v>590310600028673141</v>
      </c>
      <c r="H64" s="6" t="str">
        <f>'Wykaz ppe '!AF64</f>
        <v>C11o</v>
      </c>
      <c r="I64" s="6">
        <f>'Wykaz ppe '!AG64</f>
        <v>2</v>
      </c>
    </row>
    <row r="65" spans="1:9">
      <c r="A65" s="5">
        <f>'Wykaz ppe '!A65</f>
        <v>63</v>
      </c>
      <c r="B65" s="5" t="str">
        <f>'Wykaz ppe '!Z65</f>
        <v>Oświetlenie Drogowe</v>
      </c>
      <c r="C65" s="6" t="str">
        <f>'Wykaz ppe '!AA65</f>
        <v>89-310</v>
      </c>
      <c r="D65" s="5" t="str">
        <f>'Wykaz ppe '!AB65</f>
        <v>Łobżenica</v>
      </c>
      <c r="E65" s="5" t="str">
        <f>'Wykaz ppe '!AC65</f>
        <v>Zwycięstwa</v>
      </c>
      <c r="F65" s="5" t="str">
        <f>'Wykaz ppe '!AD65</f>
        <v>DZ. 431/3</v>
      </c>
      <c r="G65" s="6" t="str">
        <f>'Wykaz ppe '!AE65</f>
        <v>590310600028723716</v>
      </c>
      <c r="H65" s="6" t="str">
        <f>'Wykaz ppe '!AF65</f>
        <v>C12a</v>
      </c>
      <c r="I65" s="6">
        <f>'Wykaz ppe '!AG65</f>
        <v>15</v>
      </c>
    </row>
    <row r="66" spans="1:9">
      <c r="A66" s="5">
        <f>'Wykaz ppe '!A66</f>
        <v>64</v>
      </c>
      <c r="B66" s="5" t="str">
        <f>'Wykaz ppe '!Z66</f>
        <v>oświetlenie placu</v>
      </c>
      <c r="C66" s="5" t="str">
        <f>'Wykaz ppe '!AA66</f>
        <v>89-310</v>
      </c>
      <c r="D66" s="5" t="str">
        <f>'Wykaz ppe '!AB66</f>
        <v>Łobżenica</v>
      </c>
      <c r="E66" s="5" t="str">
        <f>'Wykaz ppe '!AC66</f>
        <v>Pl. Wolności</v>
      </c>
      <c r="F66" s="5" t="str">
        <f>'Wykaz ppe '!AD66</f>
        <v>dz. 927/2</v>
      </c>
      <c r="G66" s="5" t="str">
        <f>'Wykaz ppe '!AE66</f>
        <v>590310600029461983</v>
      </c>
      <c r="H66" s="5" t="str">
        <f>'Wykaz ppe '!AF66</f>
        <v>C11</v>
      </c>
      <c r="I66" s="5">
        <f>'Wykaz ppe '!AG66</f>
        <v>12</v>
      </c>
    </row>
    <row r="67" spans="1:9">
      <c r="A67" s="5">
        <f>'Wykaz ppe '!A67</f>
        <v>65</v>
      </c>
      <c r="B67" s="5" t="str">
        <f>'Wykaz ppe '!Z67</f>
        <v>teren rekreacyjny</v>
      </c>
      <c r="C67" s="5" t="str">
        <f>'Wykaz ppe '!AA67</f>
        <v>89-310</v>
      </c>
      <c r="D67" s="5" t="str">
        <f>'Wykaz ppe '!AB67</f>
        <v>Wiktorówko</v>
      </c>
      <c r="E67" s="5">
        <f>'Wykaz ppe '!AC67</f>
        <v>0</v>
      </c>
      <c r="F67" s="5" t="str">
        <f>'Wykaz ppe '!AD67</f>
        <v>dz. 17</v>
      </c>
      <c r="G67" s="5" t="str">
        <f>'Wykaz ppe '!AE67</f>
        <v>590310600029537411</v>
      </c>
      <c r="H67" s="5" t="str">
        <f>'Wykaz ppe '!AF67</f>
        <v>C11</v>
      </c>
      <c r="I67" s="5">
        <f>'Wykaz ppe '!AG67</f>
        <v>11</v>
      </c>
    </row>
    <row r="68" spans="1:9">
      <c r="A68" s="5">
        <f>'Wykaz ppe '!A68</f>
        <v>66</v>
      </c>
      <c r="B68" s="5" t="str">
        <f>'Wykaz ppe '!Z68</f>
        <v>teren rekreacyjny</v>
      </c>
      <c r="C68" s="5" t="str">
        <f>'Wykaz ppe '!AA68</f>
        <v>89-310</v>
      </c>
      <c r="D68" s="5" t="str">
        <f>'Wykaz ppe '!AB68</f>
        <v>Łobżenica</v>
      </c>
      <c r="E68" s="5" t="str">
        <f>'Wykaz ppe '!AC68</f>
        <v>Wodna</v>
      </c>
      <c r="F68" s="5" t="str">
        <f>'Wykaz ppe '!AD68</f>
        <v>dz. 588/1</v>
      </c>
      <c r="G68" s="5" t="str">
        <f>'Wykaz ppe '!AE68</f>
        <v>590310600029533895</v>
      </c>
      <c r="H68" s="5" t="str">
        <f>'Wykaz ppe '!AF68</f>
        <v>C11</v>
      </c>
      <c r="I68" s="5">
        <f>'Wykaz ppe '!AG68</f>
        <v>16</v>
      </c>
    </row>
    <row r="69" spans="1:9">
      <c r="A69" s="5">
        <f>'Wykaz ppe '!A69</f>
        <v>67</v>
      </c>
      <c r="B69" s="5" t="str">
        <f>'Wykaz ppe '!Z69</f>
        <v>Teren rekreacyjny</v>
      </c>
      <c r="C69" s="5" t="str">
        <f>'Wykaz ppe '!AA69</f>
        <v>89-310</v>
      </c>
      <c r="D69" s="5" t="str">
        <f>'Wykaz ppe '!AB69</f>
        <v>Dębno</v>
      </c>
      <c r="E69" s="5">
        <f>'Wykaz ppe '!AC69</f>
        <v>0</v>
      </c>
      <c r="F69" s="5" t="str">
        <f>'Wykaz ppe '!AD69</f>
        <v>dz. 36/172</v>
      </c>
      <c r="G69" s="5" t="str">
        <f>'Wykaz ppe '!AE69</f>
        <v>590310600029533963</v>
      </c>
      <c r="H69" s="5" t="str">
        <f>'Wykaz ppe '!AF69</f>
        <v>C11</v>
      </c>
      <c r="I69" s="5">
        <f>'Wykaz ppe '!AG69</f>
        <v>5</v>
      </c>
    </row>
    <row r="70" spans="1:9">
      <c r="A70" s="5">
        <f>'Wykaz ppe '!A70</f>
        <v>68</v>
      </c>
      <c r="B70" s="5" t="str">
        <f>'Wykaz ppe '!Z70</f>
        <v>Teren Rekreacyjny</v>
      </c>
      <c r="C70" s="5" t="str">
        <f>'Wykaz ppe '!AA70</f>
        <v>89-310</v>
      </c>
      <c r="D70" s="5" t="str">
        <f>'Wykaz ppe '!AB70</f>
        <v>Łobżenica</v>
      </c>
      <c r="E70" s="5" t="str">
        <f>'Wykaz ppe '!AC70</f>
        <v>Targowa</v>
      </c>
      <c r="F70" s="5" t="str">
        <f>'Wykaz ppe '!AD70</f>
        <v>dz. 789</v>
      </c>
      <c r="G70" s="5" t="str">
        <f>'Wykaz ppe '!AE70</f>
        <v>590310600029533918</v>
      </c>
      <c r="H70" s="5" t="str">
        <f>'Wykaz ppe '!AF70</f>
        <v>C11</v>
      </c>
      <c r="I70" s="5">
        <f>'Wykaz ppe '!AG70</f>
        <v>3</v>
      </c>
    </row>
    <row r="71" spans="1:9">
      <c r="A71" s="5">
        <f>'Wykaz ppe '!A71</f>
        <v>69</v>
      </c>
      <c r="B71" s="5" t="str">
        <f>'Wykaz ppe '!Z71</f>
        <v xml:space="preserve">Ścieżka piesza, </v>
      </c>
      <c r="C71" s="5" t="str">
        <f>'Wykaz ppe '!AA71</f>
        <v>89-310</v>
      </c>
      <c r="D71" s="5" t="str">
        <f>'Wykaz ppe '!AB71</f>
        <v>Łobżenica</v>
      </c>
      <c r="E71" s="5">
        <f>'Wykaz ppe '!AC71</f>
        <v>0</v>
      </c>
      <c r="F71" s="5" t="str">
        <f>'Wykaz ppe '!AD71</f>
        <v>nr dz. 77, 70,71,72,73,55,537</v>
      </c>
      <c r="G71" s="5" t="str">
        <f>'Wykaz ppe '!AE71</f>
        <v>590310600028882994</v>
      </c>
      <c r="H71" s="5" t="str">
        <f>'Wykaz ppe '!AF71</f>
        <v>C11o</v>
      </c>
      <c r="I71" s="5">
        <f>'Wykaz ppe '!AG71</f>
        <v>7</v>
      </c>
    </row>
  </sheetData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Wykaz ppe </vt:lpstr>
      <vt:lpstr>kalkulator 2025</vt:lpstr>
      <vt:lpstr>wykaz ppe do umowy zał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Wykaz ppe</dc:title>
  <dc:creator>Jacek Walski</dc:creator>
  <cp:keywords>wykaz ppe</cp:keywords>
  <cp:lastModifiedBy>Jacek Walski</cp:lastModifiedBy>
  <dcterms:created xsi:type="dcterms:W3CDTF">2020-05-15T06:35:52Z</dcterms:created>
  <dcterms:modified xsi:type="dcterms:W3CDTF">2023-10-04T07:56:25Z</dcterms:modified>
</cp:coreProperties>
</file>