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rkusz1" sheetId="1" r:id="rId1"/>
  </sheets>
  <definedNames>
    <definedName name="_xlnm._FilterDatabase" localSheetId="0" hidden="1">Arkusz1!$B$10:$J$10</definedName>
    <definedName name="_xlnm.Print_Area" localSheetId="0">Arkusz1!$B$2:$J$39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H35" i="1"/>
  <c r="H34" i="1"/>
  <c r="J34" i="1" s="1"/>
  <c r="G34" i="1"/>
  <c r="H33" i="1"/>
  <c r="J33" i="1" s="1"/>
  <c r="G33" i="1"/>
  <c r="J32" i="1"/>
  <c r="H32" i="1"/>
  <c r="G32" i="1"/>
  <c r="H31" i="1"/>
  <c r="J31" i="1" s="1"/>
  <c r="G31" i="1"/>
  <c r="H30" i="1"/>
  <c r="J30" i="1" s="1"/>
  <c r="G30" i="1"/>
  <c r="H29" i="1"/>
  <c r="J29" i="1" s="1"/>
  <c r="G29" i="1"/>
  <c r="J28" i="1"/>
  <c r="H28" i="1"/>
  <c r="G28" i="1"/>
  <c r="H27" i="1"/>
  <c r="J27" i="1" s="1"/>
  <c r="G27" i="1"/>
  <c r="H26" i="1"/>
  <c r="J26" i="1" s="1"/>
  <c r="G26" i="1"/>
  <c r="H25" i="1"/>
  <c r="J25" i="1" s="1"/>
  <c r="G25" i="1"/>
  <c r="J24" i="1"/>
  <c r="H24" i="1"/>
  <c r="G24" i="1"/>
  <c r="H23" i="1"/>
  <c r="J23" i="1" s="1"/>
  <c r="G23" i="1"/>
  <c r="H22" i="1"/>
  <c r="J22" i="1" s="1"/>
  <c r="G22" i="1"/>
  <c r="H21" i="1"/>
  <c r="J21" i="1" s="1"/>
  <c r="G21" i="1"/>
  <c r="J20" i="1"/>
  <c r="H20" i="1"/>
  <c r="G20" i="1"/>
  <c r="H19" i="1"/>
  <c r="J19" i="1" s="1"/>
  <c r="G19" i="1"/>
  <c r="H18" i="1"/>
  <c r="J18" i="1" s="1"/>
  <c r="G18" i="1"/>
  <c r="H17" i="1"/>
  <c r="J17" i="1" s="1"/>
  <c r="G17" i="1"/>
  <c r="J16" i="1"/>
  <c r="H16" i="1"/>
  <c r="G16" i="1"/>
  <c r="H15" i="1"/>
  <c r="J15" i="1" s="1"/>
  <c r="G15" i="1"/>
  <c r="H14" i="1"/>
  <c r="J14" i="1" s="1"/>
  <c r="G14" i="1"/>
  <c r="H13" i="1"/>
  <c r="J13" i="1" s="1"/>
  <c r="G13" i="1"/>
  <c r="H12" i="1"/>
  <c r="J12" i="1" s="1"/>
  <c r="G12" i="1"/>
</calcChain>
</file>

<file path=xl/sharedStrings.xml><?xml version="1.0" encoding="utf-8"?>
<sst xmlns="http://schemas.openxmlformats.org/spreadsheetml/2006/main" count="71" uniqueCount="46">
  <si>
    <t xml:space="preserve">FORMULARZ CENOWY z wykazem asortymentowo – ilościowym </t>
  </si>
  <si>
    <t>L.p.</t>
  </si>
  <si>
    <t>Nazwa asortymentu</t>
  </si>
  <si>
    <t>Jednostka miary</t>
  </si>
  <si>
    <t xml:space="preserve">Ilość przewidziana do zamówienia  </t>
  </si>
  <si>
    <t>Nazwa i siedziba wykonawcy</t>
  </si>
  <si>
    <t>…...............................................................................................................................................</t>
  </si>
  <si>
    <t>RAZEM:</t>
  </si>
  <si>
    <t>x</t>
  </si>
  <si>
    <t>data sporządzenia oferty</t>
  </si>
  <si>
    <t>podpis wykonawcy</t>
  </si>
  <si>
    <t>…......................................................</t>
  </si>
  <si>
    <t>…..............................................</t>
  </si>
  <si>
    <t>dostawa ryb</t>
  </si>
  <si>
    <t>filet z morszczuka mrożony szater bez glazury</t>
  </si>
  <si>
    <t>filet z miruny mrożony szater bez glazury</t>
  </si>
  <si>
    <t>karp świeży płaty</t>
  </si>
  <si>
    <t>karp świeży w całości</t>
  </si>
  <si>
    <t xml:space="preserve">łosoś świeży filet </t>
  </si>
  <si>
    <t xml:space="preserve">łosoś wędzony </t>
  </si>
  <si>
    <t xml:space="preserve">makrela wędzona </t>
  </si>
  <si>
    <t xml:space="preserve">paprykarz szczeciński </t>
  </si>
  <si>
    <t>paprykarz szczeciński konserwa 330g</t>
  </si>
  <si>
    <t xml:space="preserve">pstrąg świeży </t>
  </si>
  <si>
    <t xml:space="preserve">sałatka śledziowa salsa </t>
  </si>
  <si>
    <t xml:space="preserve">śledź matjas </t>
  </si>
  <si>
    <t xml:space="preserve">śledź po kaszubsku </t>
  </si>
  <si>
    <t>śledź w sosie pomidowym konserwa</t>
  </si>
  <si>
    <t>filet z makreli w sosie pomidorowym konserwa</t>
  </si>
  <si>
    <t>tuńczyk w sosie własnym konserwa</t>
  </si>
  <si>
    <t>filet zapiekany z serem</t>
  </si>
  <si>
    <t>filet zapiekany ze szpinakiem</t>
  </si>
  <si>
    <t>kg</t>
  </si>
  <si>
    <t>szt.</t>
  </si>
  <si>
    <t xml:space="preserve">filet kostka z łupacza </t>
  </si>
  <si>
    <t>karp świeży filet</t>
  </si>
  <si>
    <t xml:space="preserve">krewetki standardowe </t>
  </si>
  <si>
    <t>tuńczyk w sosie własnym konserwa 170 g</t>
  </si>
  <si>
    <t>tuńczyk w sosie własnym konserwa 1705 g</t>
  </si>
  <si>
    <t>Cena jednostkowa netto</t>
  </si>
  <si>
    <t>Cena jednostkowa brutto</t>
  </si>
  <si>
    <t>Stawka podatku VAT %</t>
  </si>
  <si>
    <t>Wartość netto (kol.4 x kol.5)</t>
  </si>
  <si>
    <t xml:space="preserve"> Wartość brutto ogółem                         (kol.7 x kol.8) </t>
  </si>
  <si>
    <t>załącznik nr 3 do zapytania ofertowego</t>
  </si>
  <si>
    <t>Nr sprawy: ZP.271.41.2024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</si>
</sst>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9" fontId="0" fillId="0" borderId="0" xfId="0" applyNumberFormat="1" applyBorder="1"/>
    <xf numFmtId="9" fontId="0" fillId="0" borderId="1" xfId="0" applyNumberFormat="1" applyBorder="1" applyAlignment="1">
      <alignment horizontal="center"/>
    </xf>
    <xf numFmtId="9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9"/>
  <sheetViews>
    <sheetView tabSelected="1" topLeftCell="A11" workbookViewId="0">
      <selection activeCell="B2" sqref="B2:J40"/>
    </sheetView>
  </sheetViews>
  <sheetFormatPr defaultRowHeight="15" x14ac:dyDescent="0.25"/>
  <cols>
    <col min="1" max="1" width="5.85546875" customWidth="1"/>
    <col min="2" max="2" width="6.28515625" customWidth="1"/>
    <col min="3" max="3" width="25" style="23" customWidth="1"/>
    <col min="4" max="4" width="11.5703125" customWidth="1"/>
    <col min="5" max="5" width="14.42578125" customWidth="1"/>
    <col min="6" max="7" width="14.5703125" style="7" customWidth="1"/>
    <col min="8" max="8" width="16.140625" style="7" customWidth="1"/>
    <col min="9" max="9" width="13.28515625" style="17" customWidth="1"/>
    <col min="10" max="10" width="14.42578125" style="7" customWidth="1"/>
  </cols>
  <sheetData>
    <row r="2" spans="2:13" ht="33.75" customHeight="1" x14ac:dyDescent="0.25">
      <c r="I2" s="40" t="s">
        <v>44</v>
      </c>
      <c r="J2" s="40"/>
    </row>
    <row r="3" spans="2:13" x14ac:dyDescent="0.25">
      <c r="B3" s="39" t="s">
        <v>45</v>
      </c>
      <c r="C3" s="39"/>
      <c r="I3" s="12"/>
      <c r="J3" s="18"/>
    </row>
    <row r="5" spans="2:13" ht="31.5" customHeight="1" x14ac:dyDescent="0.25">
      <c r="E5" s="5" t="s">
        <v>0</v>
      </c>
      <c r="F5" s="8"/>
      <c r="G5" s="8"/>
      <c r="H5" s="8"/>
      <c r="I5" s="13"/>
      <c r="J5" s="8"/>
      <c r="K5" s="5"/>
    </row>
    <row r="6" spans="2:13" ht="41.25" customHeight="1" x14ac:dyDescent="0.25">
      <c r="B6" s="4"/>
      <c r="C6" s="24"/>
      <c r="D6" s="4"/>
      <c r="E6" s="3" t="s">
        <v>13</v>
      </c>
      <c r="F6" s="9"/>
      <c r="G6" s="9"/>
      <c r="H6" s="9"/>
      <c r="I6" s="14"/>
      <c r="J6" s="9"/>
      <c r="K6" s="3"/>
      <c r="L6" s="2"/>
      <c r="M6" s="2"/>
    </row>
    <row r="7" spans="2:13" ht="32.25" customHeight="1" x14ac:dyDescent="0.25">
      <c r="B7" s="4"/>
      <c r="C7" s="24"/>
      <c r="D7" s="41" t="s">
        <v>5</v>
      </c>
      <c r="E7" s="41"/>
      <c r="F7" s="41"/>
      <c r="G7" s="19"/>
      <c r="H7" s="9"/>
      <c r="I7" s="14"/>
      <c r="J7" s="9"/>
      <c r="K7" s="3"/>
      <c r="L7" s="2"/>
      <c r="M7" s="2"/>
    </row>
    <row r="8" spans="2:13" ht="44.25" customHeight="1" x14ac:dyDescent="0.25">
      <c r="B8" s="2"/>
      <c r="C8" s="25"/>
      <c r="D8" s="41" t="s">
        <v>6</v>
      </c>
      <c r="E8" s="41"/>
      <c r="F8" s="41"/>
      <c r="G8" s="19"/>
      <c r="H8" s="10"/>
      <c r="I8" s="15"/>
      <c r="J8" s="10"/>
      <c r="K8" s="2"/>
      <c r="L8" s="2"/>
      <c r="M8" s="2"/>
    </row>
    <row r="9" spans="2:13" x14ac:dyDescent="0.25">
      <c r="B9" s="2"/>
      <c r="C9" s="25"/>
      <c r="D9" s="2"/>
      <c r="E9" s="2"/>
      <c r="F9" s="10"/>
      <c r="G9" s="10"/>
      <c r="H9" s="10"/>
      <c r="I9" s="15"/>
      <c r="J9" s="10"/>
      <c r="K9" s="2"/>
      <c r="L9" s="2"/>
      <c r="M9" s="2"/>
    </row>
    <row r="10" spans="2:13" ht="58.5" customHeight="1" x14ac:dyDescent="0.25">
      <c r="B10" s="20" t="s">
        <v>1</v>
      </c>
      <c r="C10" s="20" t="s">
        <v>2</v>
      </c>
      <c r="D10" s="20" t="s">
        <v>3</v>
      </c>
      <c r="E10" s="20" t="s">
        <v>4</v>
      </c>
      <c r="F10" s="21" t="s">
        <v>39</v>
      </c>
      <c r="G10" s="21" t="s">
        <v>40</v>
      </c>
      <c r="H10" s="21" t="s">
        <v>42</v>
      </c>
      <c r="I10" s="22" t="s">
        <v>41</v>
      </c>
      <c r="J10" s="21" t="s">
        <v>43</v>
      </c>
      <c r="K10" s="2"/>
      <c r="L10" s="2"/>
      <c r="M10" s="2"/>
    </row>
    <row r="11" spans="2:13" ht="12" customHeight="1" x14ac:dyDescent="0.25">
      <c r="B11" s="37">
        <v>1</v>
      </c>
      <c r="C11" s="37">
        <v>2</v>
      </c>
      <c r="D11" s="37">
        <v>3</v>
      </c>
      <c r="E11" s="37">
        <v>4</v>
      </c>
      <c r="F11" s="37">
        <v>5</v>
      </c>
      <c r="G11" s="37">
        <v>6</v>
      </c>
      <c r="H11" s="37">
        <v>7</v>
      </c>
      <c r="I11" s="37">
        <v>8</v>
      </c>
      <c r="J11" s="37">
        <v>9</v>
      </c>
      <c r="K11" s="2"/>
      <c r="L11" s="2"/>
      <c r="M11" s="2"/>
    </row>
    <row r="12" spans="2:13" s="35" customFormat="1" x14ac:dyDescent="0.25">
      <c r="B12" s="32">
        <v>1</v>
      </c>
      <c r="C12" s="31" t="s">
        <v>34</v>
      </c>
      <c r="D12" s="32" t="s">
        <v>32</v>
      </c>
      <c r="E12" s="38">
        <v>3</v>
      </c>
      <c r="F12" s="42"/>
      <c r="G12" s="42">
        <f>ROUND((F12*I12)+F12,2)</f>
        <v>0</v>
      </c>
      <c r="H12" s="42">
        <f>ROUND(E12*F12,2)</f>
        <v>0</v>
      </c>
      <c r="I12" s="33"/>
      <c r="J12" s="42">
        <f>ROUND((H12*I12)+H12,2)</f>
        <v>0</v>
      </c>
      <c r="K12" s="34"/>
      <c r="L12" s="34"/>
      <c r="M12" s="34"/>
    </row>
    <row r="13" spans="2:13" s="29" customFormat="1" ht="30" x14ac:dyDescent="0.25">
      <c r="B13" s="36">
        <v>2</v>
      </c>
      <c r="C13" s="30" t="s">
        <v>28</v>
      </c>
      <c r="D13" s="27" t="s">
        <v>32</v>
      </c>
      <c r="E13" s="38">
        <v>13</v>
      </c>
      <c r="F13" s="43"/>
      <c r="G13" s="42">
        <f t="shared" ref="G13:G34" si="0">ROUND((F13*I13)+F13,2)</f>
        <v>0</v>
      </c>
      <c r="H13" s="42">
        <f t="shared" ref="H13:H34" si="1">ROUND(E13*F13,2)</f>
        <v>0</v>
      </c>
      <c r="I13" s="33"/>
      <c r="J13" s="42">
        <f t="shared" ref="J13:J34" si="2">ROUND((H13*I13)+H13,2)</f>
        <v>0</v>
      </c>
      <c r="K13" s="28"/>
      <c r="L13" s="28"/>
      <c r="M13" s="28"/>
    </row>
    <row r="14" spans="2:13" s="29" customFormat="1" ht="30" x14ac:dyDescent="0.25">
      <c r="B14" s="36">
        <v>3</v>
      </c>
      <c r="C14" s="30" t="s">
        <v>15</v>
      </c>
      <c r="D14" s="27" t="s">
        <v>32</v>
      </c>
      <c r="E14" s="38">
        <v>194</v>
      </c>
      <c r="F14" s="43"/>
      <c r="G14" s="42">
        <f t="shared" si="0"/>
        <v>0</v>
      </c>
      <c r="H14" s="42">
        <f t="shared" si="1"/>
        <v>0</v>
      </c>
      <c r="I14" s="33"/>
      <c r="J14" s="42">
        <f t="shared" si="2"/>
        <v>0</v>
      </c>
      <c r="K14" s="28"/>
      <c r="L14" s="28"/>
      <c r="M14" s="28"/>
    </row>
    <row r="15" spans="2:13" s="29" customFormat="1" ht="45" x14ac:dyDescent="0.25">
      <c r="B15" s="32">
        <v>4</v>
      </c>
      <c r="C15" s="30" t="s">
        <v>14</v>
      </c>
      <c r="D15" s="27" t="s">
        <v>32</v>
      </c>
      <c r="E15" s="38">
        <v>543</v>
      </c>
      <c r="F15" s="43"/>
      <c r="G15" s="42">
        <f t="shared" si="0"/>
        <v>0</v>
      </c>
      <c r="H15" s="42">
        <f t="shared" si="1"/>
        <v>0</v>
      </c>
      <c r="I15" s="33"/>
      <c r="J15" s="42">
        <f t="shared" si="2"/>
        <v>0</v>
      </c>
      <c r="K15" s="28"/>
      <c r="L15" s="28"/>
      <c r="M15" s="28"/>
    </row>
    <row r="16" spans="2:13" s="29" customFormat="1" x14ac:dyDescent="0.25">
      <c r="B16" s="36">
        <v>5</v>
      </c>
      <c r="C16" s="30" t="s">
        <v>30</v>
      </c>
      <c r="D16" s="27" t="s">
        <v>32</v>
      </c>
      <c r="E16" s="38">
        <v>109</v>
      </c>
      <c r="F16" s="43"/>
      <c r="G16" s="42">
        <f t="shared" si="0"/>
        <v>0</v>
      </c>
      <c r="H16" s="42">
        <f t="shared" si="1"/>
        <v>0</v>
      </c>
      <c r="I16" s="33"/>
      <c r="J16" s="42">
        <f t="shared" si="2"/>
        <v>0</v>
      </c>
      <c r="K16" s="28"/>
      <c r="L16" s="28"/>
      <c r="M16" s="28"/>
    </row>
    <row r="17" spans="2:13" s="29" customFormat="1" ht="30" x14ac:dyDescent="0.25">
      <c r="B17" s="36">
        <v>6</v>
      </c>
      <c r="C17" s="30" t="s">
        <v>31</v>
      </c>
      <c r="D17" s="27" t="s">
        <v>32</v>
      </c>
      <c r="E17" s="38">
        <v>58</v>
      </c>
      <c r="F17" s="43"/>
      <c r="G17" s="42">
        <f t="shared" si="0"/>
        <v>0</v>
      </c>
      <c r="H17" s="42">
        <f t="shared" si="1"/>
        <v>0</v>
      </c>
      <c r="I17" s="33"/>
      <c r="J17" s="42">
        <f t="shared" si="2"/>
        <v>0</v>
      </c>
      <c r="K17" s="28"/>
      <c r="L17" s="28"/>
      <c r="M17" s="28"/>
    </row>
    <row r="18" spans="2:13" s="29" customFormat="1" x14ac:dyDescent="0.25">
      <c r="B18" s="32">
        <v>7</v>
      </c>
      <c r="C18" s="30" t="s">
        <v>35</v>
      </c>
      <c r="D18" s="27" t="s">
        <v>32</v>
      </c>
      <c r="E18" s="38">
        <v>99</v>
      </c>
      <c r="F18" s="43"/>
      <c r="G18" s="42">
        <f t="shared" si="0"/>
        <v>0</v>
      </c>
      <c r="H18" s="42">
        <f t="shared" si="1"/>
        <v>0</v>
      </c>
      <c r="I18" s="33"/>
      <c r="J18" s="42">
        <f t="shared" si="2"/>
        <v>0</v>
      </c>
      <c r="K18" s="28"/>
      <c r="L18" s="28"/>
      <c r="M18" s="28"/>
    </row>
    <row r="19" spans="2:13" s="29" customFormat="1" x14ac:dyDescent="0.25">
      <c r="B19" s="36">
        <v>8</v>
      </c>
      <c r="C19" s="30" t="s">
        <v>16</v>
      </c>
      <c r="D19" s="27" t="s">
        <v>32</v>
      </c>
      <c r="E19" s="38">
        <v>53</v>
      </c>
      <c r="F19" s="43"/>
      <c r="G19" s="42">
        <f t="shared" si="0"/>
        <v>0</v>
      </c>
      <c r="H19" s="42">
        <f t="shared" si="1"/>
        <v>0</v>
      </c>
      <c r="I19" s="33"/>
      <c r="J19" s="42">
        <f t="shared" si="2"/>
        <v>0</v>
      </c>
      <c r="K19" s="28"/>
      <c r="L19" s="28"/>
      <c r="M19" s="28"/>
    </row>
    <row r="20" spans="2:13" s="29" customFormat="1" x14ac:dyDescent="0.25">
      <c r="B20" s="36">
        <v>9</v>
      </c>
      <c r="C20" s="30" t="s">
        <v>17</v>
      </c>
      <c r="D20" s="27" t="s">
        <v>32</v>
      </c>
      <c r="E20" s="38">
        <v>12</v>
      </c>
      <c r="F20" s="43"/>
      <c r="G20" s="42">
        <f t="shared" si="0"/>
        <v>0</v>
      </c>
      <c r="H20" s="42">
        <f t="shared" si="1"/>
        <v>0</v>
      </c>
      <c r="I20" s="33"/>
      <c r="J20" s="42">
        <f t="shared" si="2"/>
        <v>0</v>
      </c>
      <c r="K20" s="28"/>
      <c r="L20" s="28"/>
      <c r="M20" s="28"/>
    </row>
    <row r="21" spans="2:13" s="29" customFormat="1" x14ac:dyDescent="0.25">
      <c r="B21" s="32">
        <v>10</v>
      </c>
      <c r="C21" s="30" t="s">
        <v>18</v>
      </c>
      <c r="D21" s="27" t="s">
        <v>32</v>
      </c>
      <c r="E21" s="38">
        <v>12</v>
      </c>
      <c r="F21" s="43"/>
      <c r="G21" s="42">
        <f t="shared" si="0"/>
        <v>0</v>
      </c>
      <c r="H21" s="42">
        <f t="shared" si="1"/>
        <v>0</v>
      </c>
      <c r="I21" s="33"/>
      <c r="J21" s="42">
        <f t="shared" si="2"/>
        <v>0</v>
      </c>
      <c r="K21" s="28"/>
      <c r="L21" s="28"/>
      <c r="M21" s="28"/>
    </row>
    <row r="22" spans="2:13" s="29" customFormat="1" x14ac:dyDescent="0.25">
      <c r="B22" s="36">
        <v>11</v>
      </c>
      <c r="C22" s="30" t="s">
        <v>19</v>
      </c>
      <c r="D22" s="27" t="s">
        <v>32</v>
      </c>
      <c r="E22" s="38">
        <v>3</v>
      </c>
      <c r="F22" s="43"/>
      <c r="G22" s="42">
        <f t="shared" si="0"/>
        <v>0</v>
      </c>
      <c r="H22" s="42">
        <f t="shared" si="1"/>
        <v>0</v>
      </c>
      <c r="I22" s="33"/>
      <c r="J22" s="42">
        <f t="shared" si="2"/>
        <v>0</v>
      </c>
      <c r="K22" s="28"/>
      <c r="L22" s="28"/>
      <c r="M22" s="28"/>
    </row>
    <row r="23" spans="2:13" s="29" customFormat="1" x14ac:dyDescent="0.25">
      <c r="B23" s="36">
        <v>12</v>
      </c>
      <c r="C23" s="30" t="s">
        <v>20</v>
      </c>
      <c r="D23" s="27" t="s">
        <v>32</v>
      </c>
      <c r="E23" s="38">
        <v>95</v>
      </c>
      <c r="F23" s="43"/>
      <c r="G23" s="42">
        <f t="shared" si="0"/>
        <v>0</v>
      </c>
      <c r="H23" s="42">
        <f t="shared" si="1"/>
        <v>0</v>
      </c>
      <c r="I23" s="33"/>
      <c r="J23" s="42">
        <f t="shared" si="2"/>
        <v>0</v>
      </c>
      <c r="K23" s="28"/>
      <c r="L23" s="28"/>
      <c r="M23" s="28"/>
    </row>
    <row r="24" spans="2:13" s="29" customFormat="1" x14ac:dyDescent="0.25">
      <c r="B24" s="32">
        <v>13</v>
      </c>
      <c r="C24" s="30" t="s">
        <v>21</v>
      </c>
      <c r="D24" s="27" t="s">
        <v>32</v>
      </c>
      <c r="E24" s="38">
        <v>31</v>
      </c>
      <c r="F24" s="43"/>
      <c r="G24" s="42">
        <f t="shared" si="0"/>
        <v>0</v>
      </c>
      <c r="H24" s="42">
        <f t="shared" si="1"/>
        <v>0</v>
      </c>
      <c r="I24" s="33"/>
      <c r="J24" s="42">
        <f t="shared" si="2"/>
        <v>0</v>
      </c>
      <c r="K24" s="28"/>
      <c r="L24" s="28"/>
      <c r="M24" s="28"/>
    </row>
    <row r="25" spans="2:13" s="29" customFormat="1" ht="30" x14ac:dyDescent="0.25">
      <c r="B25" s="36">
        <v>14</v>
      </c>
      <c r="C25" s="30" t="s">
        <v>22</v>
      </c>
      <c r="D25" s="27" t="s">
        <v>33</v>
      </c>
      <c r="E25" s="38">
        <v>274</v>
      </c>
      <c r="F25" s="43"/>
      <c r="G25" s="42">
        <f t="shared" si="0"/>
        <v>0</v>
      </c>
      <c r="H25" s="42">
        <f t="shared" si="1"/>
        <v>0</v>
      </c>
      <c r="I25" s="33"/>
      <c r="J25" s="42">
        <f t="shared" si="2"/>
        <v>0</v>
      </c>
      <c r="K25" s="28"/>
      <c r="L25" s="28"/>
      <c r="M25" s="28"/>
    </row>
    <row r="26" spans="2:13" s="29" customFormat="1" x14ac:dyDescent="0.25">
      <c r="B26" s="36">
        <v>15</v>
      </c>
      <c r="C26" s="30" t="s">
        <v>23</v>
      </c>
      <c r="D26" s="27" t="s">
        <v>32</v>
      </c>
      <c r="E26" s="38">
        <v>5</v>
      </c>
      <c r="F26" s="43"/>
      <c r="G26" s="42">
        <f t="shared" si="0"/>
        <v>0</v>
      </c>
      <c r="H26" s="42">
        <f t="shared" si="1"/>
        <v>0</v>
      </c>
      <c r="I26" s="33"/>
      <c r="J26" s="42">
        <f t="shared" si="2"/>
        <v>0</v>
      </c>
      <c r="K26" s="28"/>
      <c r="L26" s="28"/>
      <c r="M26" s="28"/>
    </row>
    <row r="27" spans="2:13" s="29" customFormat="1" x14ac:dyDescent="0.25">
      <c r="B27" s="32">
        <v>16</v>
      </c>
      <c r="C27" s="30" t="s">
        <v>24</v>
      </c>
      <c r="D27" s="27" t="s">
        <v>32</v>
      </c>
      <c r="E27" s="38">
        <v>103</v>
      </c>
      <c r="F27" s="43"/>
      <c r="G27" s="42">
        <f t="shared" si="0"/>
        <v>0</v>
      </c>
      <c r="H27" s="42">
        <f t="shared" si="1"/>
        <v>0</v>
      </c>
      <c r="I27" s="33"/>
      <c r="J27" s="42">
        <f t="shared" si="2"/>
        <v>0</v>
      </c>
      <c r="K27" s="28"/>
      <c r="L27" s="28"/>
      <c r="M27" s="28"/>
    </row>
    <row r="28" spans="2:13" s="29" customFormat="1" x14ac:dyDescent="0.25">
      <c r="B28" s="36">
        <v>17</v>
      </c>
      <c r="C28" s="30" t="s">
        <v>25</v>
      </c>
      <c r="D28" s="27" t="s">
        <v>32</v>
      </c>
      <c r="E28" s="38">
        <v>309</v>
      </c>
      <c r="F28" s="43"/>
      <c r="G28" s="42">
        <f t="shared" si="0"/>
        <v>0</v>
      </c>
      <c r="H28" s="42">
        <f t="shared" si="1"/>
        <v>0</v>
      </c>
      <c r="I28" s="33"/>
      <c r="J28" s="42">
        <f t="shared" si="2"/>
        <v>0</v>
      </c>
      <c r="K28" s="28"/>
      <c r="L28" s="28"/>
      <c r="M28" s="28"/>
    </row>
    <row r="29" spans="2:13" s="29" customFormat="1" x14ac:dyDescent="0.25">
      <c r="B29" s="36">
        <v>18</v>
      </c>
      <c r="C29" s="30" t="s">
        <v>26</v>
      </c>
      <c r="D29" s="27" t="s">
        <v>32</v>
      </c>
      <c r="E29" s="38">
        <v>44</v>
      </c>
      <c r="F29" s="43"/>
      <c r="G29" s="42">
        <f t="shared" si="0"/>
        <v>0</v>
      </c>
      <c r="H29" s="42">
        <f t="shared" si="1"/>
        <v>0</v>
      </c>
      <c r="I29" s="33"/>
      <c r="J29" s="42">
        <f t="shared" si="2"/>
        <v>0</v>
      </c>
      <c r="K29" s="28"/>
      <c r="L29" s="28"/>
      <c r="M29" s="28"/>
    </row>
    <row r="30" spans="2:13" s="29" customFormat="1" ht="30" x14ac:dyDescent="0.25">
      <c r="B30" s="32">
        <v>19</v>
      </c>
      <c r="C30" s="30" t="s">
        <v>27</v>
      </c>
      <c r="D30" s="27" t="s">
        <v>32</v>
      </c>
      <c r="E30" s="38">
        <v>7</v>
      </c>
      <c r="F30" s="43"/>
      <c r="G30" s="42">
        <f t="shared" si="0"/>
        <v>0</v>
      </c>
      <c r="H30" s="42">
        <f t="shared" si="1"/>
        <v>0</v>
      </c>
      <c r="I30" s="33"/>
      <c r="J30" s="42">
        <f t="shared" si="2"/>
        <v>0</v>
      </c>
      <c r="K30" s="28"/>
      <c r="L30" s="28"/>
      <c r="M30" s="28"/>
    </row>
    <row r="31" spans="2:13" s="29" customFormat="1" ht="30" x14ac:dyDescent="0.25">
      <c r="B31" s="36">
        <v>20</v>
      </c>
      <c r="C31" s="30" t="s">
        <v>37</v>
      </c>
      <c r="D31" s="27" t="s">
        <v>33</v>
      </c>
      <c r="E31" s="38">
        <v>302</v>
      </c>
      <c r="F31" s="43"/>
      <c r="G31" s="42">
        <f t="shared" si="0"/>
        <v>0</v>
      </c>
      <c r="H31" s="42">
        <f t="shared" si="1"/>
        <v>0</v>
      </c>
      <c r="I31" s="33"/>
      <c r="J31" s="42">
        <f t="shared" si="2"/>
        <v>0</v>
      </c>
      <c r="K31" s="28"/>
      <c r="L31" s="28"/>
      <c r="M31" s="28"/>
    </row>
    <row r="32" spans="2:13" s="29" customFormat="1" ht="30" x14ac:dyDescent="0.25">
      <c r="B32" s="32">
        <v>21</v>
      </c>
      <c r="C32" s="30" t="s">
        <v>38</v>
      </c>
      <c r="D32" s="27" t="s">
        <v>33</v>
      </c>
      <c r="E32" s="38">
        <v>14</v>
      </c>
      <c r="F32" s="43"/>
      <c r="G32" s="42">
        <f t="shared" si="0"/>
        <v>0</v>
      </c>
      <c r="H32" s="42">
        <f t="shared" si="1"/>
        <v>0</v>
      </c>
      <c r="I32" s="33"/>
      <c r="J32" s="42">
        <f t="shared" si="2"/>
        <v>0</v>
      </c>
      <c r="K32" s="28"/>
      <c r="L32" s="28"/>
      <c r="M32" s="28"/>
    </row>
    <row r="33" spans="2:13" ht="30" x14ac:dyDescent="0.25">
      <c r="B33" s="36">
        <v>22</v>
      </c>
      <c r="C33" s="30" t="s">
        <v>29</v>
      </c>
      <c r="D33" s="27" t="s">
        <v>32</v>
      </c>
      <c r="E33" s="38">
        <v>31</v>
      </c>
      <c r="F33" s="43"/>
      <c r="G33" s="42">
        <f t="shared" si="0"/>
        <v>0</v>
      </c>
      <c r="H33" s="42">
        <f t="shared" si="1"/>
        <v>0</v>
      </c>
      <c r="I33" s="33"/>
      <c r="J33" s="42">
        <f t="shared" si="2"/>
        <v>0</v>
      </c>
    </row>
    <row r="34" spans="2:13" x14ac:dyDescent="0.25">
      <c r="B34" s="32">
        <v>23</v>
      </c>
      <c r="C34" s="30" t="s">
        <v>36</v>
      </c>
      <c r="D34" s="27" t="s">
        <v>32</v>
      </c>
      <c r="E34" s="38">
        <v>15</v>
      </c>
      <c r="F34" s="43"/>
      <c r="G34" s="42">
        <f t="shared" si="0"/>
        <v>0</v>
      </c>
      <c r="H34" s="42">
        <f t="shared" si="1"/>
        <v>0</v>
      </c>
      <c r="I34" s="33"/>
      <c r="J34" s="42">
        <f t="shared" si="2"/>
        <v>0</v>
      </c>
    </row>
    <row r="35" spans="2:13" s="29" customFormat="1" x14ac:dyDescent="0.25">
      <c r="B35" s="1"/>
      <c r="C35" s="26" t="s">
        <v>7</v>
      </c>
      <c r="D35" s="6" t="s">
        <v>8</v>
      </c>
      <c r="E35" s="6" t="s">
        <v>8</v>
      </c>
      <c r="F35" s="11" t="s">
        <v>8</v>
      </c>
      <c r="G35" s="11" t="s">
        <v>8</v>
      </c>
      <c r="H35" s="44">
        <f>SUM(H12:H34)</f>
        <v>0</v>
      </c>
      <c r="I35" s="16" t="s">
        <v>8</v>
      </c>
      <c r="J35" s="44">
        <f>SUM(J12:J34)</f>
        <v>0</v>
      </c>
      <c r="K35" s="28"/>
      <c r="L35" s="28"/>
      <c r="M35" s="28"/>
    </row>
    <row r="38" spans="2:13" x14ac:dyDescent="0.25">
      <c r="C38" s="39" t="s">
        <v>12</v>
      </c>
      <c r="D38" s="39"/>
      <c r="I38" s="39" t="s">
        <v>11</v>
      </c>
      <c r="J38" s="39"/>
    </row>
    <row r="39" spans="2:13" x14ac:dyDescent="0.25">
      <c r="C39" s="39" t="s">
        <v>9</v>
      </c>
      <c r="D39" s="39"/>
      <c r="I39" s="39" t="s">
        <v>10</v>
      </c>
      <c r="J39" s="39"/>
    </row>
  </sheetData>
  <mergeCells count="8">
    <mergeCell ref="C39:D39"/>
    <mergeCell ref="C38:D38"/>
    <mergeCell ref="I39:J39"/>
    <mergeCell ref="I38:J38"/>
    <mergeCell ref="I2:J2"/>
    <mergeCell ref="B3:C3"/>
    <mergeCell ref="D7:F7"/>
    <mergeCell ref="D8:F8"/>
  </mergeCells>
  <pageMargins left="0.7" right="0.7" top="0.75" bottom="0.75" header="0.3" footer="0.3"/>
  <pageSetup paperSize="9" scale="67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Rudolf</dc:creator>
  <cp:lastModifiedBy>WozMal</cp:lastModifiedBy>
  <cp:lastPrinted>2024-10-09T11:11:25Z</cp:lastPrinted>
  <dcterms:created xsi:type="dcterms:W3CDTF">2021-06-17T12:32:32Z</dcterms:created>
  <dcterms:modified xsi:type="dcterms:W3CDTF">2024-10-09T11:11:27Z</dcterms:modified>
</cp:coreProperties>
</file>