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77D3BD9A-E27B-4F56-B744-FD4179325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1 - art. biurow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H103" i="1" l="1"/>
  <c r="F102" i="1"/>
  <c r="H102" i="1" s="1"/>
  <c r="F101" i="1"/>
  <c r="H101" i="1"/>
  <c r="F100" i="1"/>
  <c r="H100" i="1"/>
  <c r="F66" i="1" l="1"/>
  <c r="H66" i="1" s="1"/>
  <c r="F82" i="1" l="1"/>
  <c r="H82" i="1" s="1"/>
  <c r="F65" i="1" l="1"/>
  <c r="H65" i="1" s="1"/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7" i="1"/>
  <c r="F104" i="1" l="1"/>
  <c r="H7" i="1"/>
  <c r="H104" i="1" s="1"/>
</calcChain>
</file>

<file path=xl/sharedStrings.xml><?xml version="1.0" encoding="utf-8"?>
<sst xmlns="http://schemas.openxmlformats.org/spreadsheetml/2006/main" count="107" uniqueCount="107">
  <si>
    <t>L.p.</t>
  </si>
  <si>
    <t>Asortyment</t>
  </si>
  <si>
    <t>wartość netto  (kol.3x kol. 4)</t>
  </si>
  <si>
    <t>stawka VAT</t>
  </si>
  <si>
    <t>RAZEM</t>
  </si>
  <si>
    <t>cena netto za szt./op.                (bez VAT)</t>
  </si>
  <si>
    <t>wartość brutto (kol.5x kol. 6)</t>
  </si>
  <si>
    <t>Blok Biurowy A4/50  kratka</t>
  </si>
  <si>
    <t>Blok Biurowy A5/50  kratka</t>
  </si>
  <si>
    <t>Brulion A4/96k krata</t>
  </si>
  <si>
    <t>Cienkopis TAURUS czerwony</t>
  </si>
  <si>
    <t>Cienkopis TAURUS zielony</t>
  </si>
  <si>
    <t xml:space="preserve">Cienkopis TAURUS czarny </t>
  </si>
  <si>
    <t>Dł. Tetis 0,7 - niebieski</t>
  </si>
  <si>
    <t>Dł. Uni Jetstream SXN101-pstrykane</t>
  </si>
  <si>
    <t>Długopis typu   Corvina  - niebieski</t>
  </si>
  <si>
    <t>Długopis flexi/lexi 0,7 niebieski</t>
  </si>
  <si>
    <t>Długopis flexi/lexi 0,7 czarny</t>
  </si>
  <si>
    <t>Długopis flexi/lexi 0,7 czerwony</t>
  </si>
  <si>
    <t>Długopis flexi/lexi 0,7 zielony</t>
  </si>
  <si>
    <t>Długopis Toma TO-069  nieb. gwiazdki automat</t>
  </si>
  <si>
    <t>Długopis żelowy niebieski</t>
  </si>
  <si>
    <t>Dziurkacz Tetis met. 25 kar.</t>
  </si>
  <si>
    <t>Dziurkacz Tetis met. 40 kar. Senso 11</t>
  </si>
  <si>
    <t>Gumka do ścierania ołówka wym. Min.  30x20x9 mm</t>
  </si>
  <si>
    <t>Kalkulator VECTOR DK -206</t>
  </si>
  <si>
    <t>Karteczki indeksujące 20x55mm 4x50 szt.</t>
  </si>
  <si>
    <t>Klej  Super Glue</t>
  </si>
  <si>
    <t>Klej w sztyfcie  PVP  35g.-40g</t>
  </si>
  <si>
    <t xml:space="preserve">Klipsy do archiwizacji z zaczepem Fellowes SKU 0089701X -op. 100 szt. </t>
  </si>
  <si>
    <t>Kołozeszyt A4 80-100 k.</t>
  </si>
  <si>
    <t>Korektor w taśmie TETIS BK006</t>
  </si>
  <si>
    <t>Linijka 30 cm</t>
  </si>
  <si>
    <t>Linijka 50 cm</t>
  </si>
  <si>
    <t>Marker Olejowy Toma biały</t>
  </si>
  <si>
    <t>Marker Olejowy Toma czarny</t>
  </si>
  <si>
    <t>Marker PILOT do CD</t>
  </si>
  <si>
    <t>Notes kostaka biały 8,5x8,5</t>
  </si>
  <si>
    <t>Notes samop.   51*76/100/</t>
  </si>
  <si>
    <t>Notes samop.  76*76/100/</t>
  </si>
  <si>
    <t xml:space="preserve">Nożyczki biurowe Tetis 7"  </t>
  </si>
  <si>
    <t xml:space="preserve">Ołówek HB z Gumką </t>
  </si>
  <si>
    <t xml:space="preserve">Papier pakowy brąz  70G /arkusz woskowany </t>
  </si>
  <si>
    <t>Pudło do archiwizacji Vaupe A4 -100 mm</t>
  </si>
  <si>
    <t>Rozszywacz Kobra Tetis</t>
  </si>
  <si>
    <t>Segregator A4/5 -różne kolory(czerwony, czarny, niebieski, żółty, zielony)</t>
  </si>
  <si>
    <t>Segregator A4/7 - różne kolory (czerwony, czarny, niebieski, żółty, zielony)</t>
  </si>
  <si>
    <t>Skoroszyt papierowy zaczep. pełny A4 - czysty</t>
  </si>
  <si>
    <t>Spinacz 28mm okrągły TETIS GS140-B</t>
  </si>
  <si>
    <t>Sznurek lniany naturalny - dratwa   100g</t>
  </si>
  <si>
    <t>Taśma dwustronna 38x10m</t>
  </si>
  <si>
    <t>Taśma dwustronna 50x10m</t>
  </si>
  <si>
    <t>Taśma klejąca 12mm*20m</t>
  </si>
  <si>
    <t>Taśma klejąca 24mm*20m</t>
  </si>
  <si>
    <t>Taśma pakowa brąz  kaucz. 48*60 - szt.</t>
  </si>
  <si>
    <t xml:space="preserve">Taśma pakowa przeź. 48x50 </t>
  </si>
  <si>
    <t>Temperówka metal poj.</t>
  </si>
  <si>
    <t>Tusz NORIS 25ml           czarny</t>
  </si>
  <si>
    <t>Tusz NORIS 25ml           niebieski</t>
  </si>
  <si>
    <t>Tusz NORIS 25ml           czerwony</t>
  </si>
  <si>
    <t>Tusz NORIS 25ml           zielony</t>
  </si>
  <si>
    <t>Wkład  do Zenita - metalowy</t>
  </si>
  <si>
    <t>Wkład do długopisu Uni SXN-101p -pstrykany</t>
  </si>
  <si>
    <t xml:space="preserve">Zakreślacz Taurus  różne kolory </t>
  </si>
  <si>
    <t xml:space="preserve">Zeszyt kratka 16 </t>
  </si>
  <si>
    <t xml:space="preserve">Zeszyt kratka 32 </t>
  </si>
  <si>
    <t xml:space="preserve">Zeszyt kratka 60 </t>
  </si>
  <si>
    <t>Zszywacz TETIS GV090-N ORKA</t>
  </si>
  <si>
    <t xml:space="preserve">Zszywki 24/6 </t>
  </si>
  <si>
    <t>Segregator A3 poziomy</t>
  </si>
  <si>
    <t>kolorowe przekładki plastikowe A4 do segregatora (op.=10szt)</t>
  </si>
  <si>
    <t>Teczka z gumką PCV A4 - ( różne kolory)</t>
  </si>
  <si>
    <t>Teczka z gumką PCV A5 - (różne kolory)</t>
  </si>
  <si>
    <t>Marker Taurus wodoodporny skośny- niebieski</t>
  </si>
  <si>
    <t>Marker Taurus  wodoodporny skośny- czarny</t>
  </si>
  <si>
    <t>Marker Taurus  wodoodporny skośny- czerwony</t>
  </si>
  <si>
    <t xml:space="preserve">Teczka  z klipsem   A4 </t>
  </si>
  <si>
    <t>Teczki bezkwasowe A4 250 g biała</t>
  </si>
  <si>
    <t>Skoroszyt PCV zaczep.czerwony, niebieski, czarny , zielony ( po 40 szt w każdym kolorze)</t>
  </si>
  <si>
    <r>
      <t xml:space="preserve">Załącznik </t>
    </r>
    <r>
      <rPr>
        <b/>
        <sz val="11"/>
        <color theme="1"/>
        <rFont val="Times New Roman"/>
        <family val="1"/>
        <charset val="238"/>
      </rPr>
      <t>nr 1</t>
    </r>
  </si>
  <si>
    <t>Datownik TRODAT printy 4810</t>
  </si>
  <si>
    <t>papier ksero biały 250g. (ryza=250arkuszy)</t>
  </si>
  <si>
    <t>grzbiety plastikowe  do bindowania (czarne) średnica 25 mm (opakowanie =50 szt.)</t>
  </si>
  <si>
    <t>grzbiety plastikowe  do bindowania (czarne) średnica 32 mm (opakowanie =50 szt.)</t>
  </si>
  <si>
    <t>grzbiety plastikowe  do bindowania (czarne) średnica 51 mm(opakowanie =50 szt.)</t>
  </si>
  <si>
    <t>Wkład   Pentel BLN 75 c</t>
  </si>
  <si>
    <t>Klips biurowy 19 mm - (op.=12 szt.)</t>
  </si>
  <si>
    <t>Klips biurowy 25 mm - (op.=12 szt.)</t>
  </si>
  <si>
    <t>Etykieta Samoprzylepna A4        38x21,2 mm  (op.=100szt)</t>
  </si>
  <si>
    <t xml:space="preserve">koperta biała B5 HK samoklejące z paskiem  /op.=500 szt./ </t>
  </si>
  <si>
    <t>koperta biała 110x220  DL HK  110x220mm samoklejące z paskiem  po długim boku 80g.  -  (op. =1000  szt.)</t>
  </si>
  <si>
    <t>koperta biała C4 HK 229x324 mm samoklejące z paskiem  (op.- 250 szt.)</t>
  </si>
  <si>
    <t>koperta Din B4(brąz) 250x353 mm  samoklejąca  z paskiem -( op.=250 szt)</t>
  </si>
  <si>
    <t>koperta Din B4(brąz) HK RBD 250x353x40mm samoklejąca  z paskiem rozkładana  (op.=250 szt)</t>
  </si>
  <si>
    <t>Kreda tablicowa -biała niepylaca (op. 50 szt.)</t>
  </si>
  <si>
    <t>Koszulka A4  (op.=100 szt)  Bantex krystaliczna</t>
  </si>
  <si>
    <t>Koszulka A4(op.=100szt) Bantex groszek</t>
  </si>
  <si>
    <t>Płyta DVD-R - szt.</t>
  </si>
  <si>
    <t>Płyta CD-R - szt.</t>
  </si>
  <si>
    <t>kartonowe przekładki do segregatora 1/3 A4 (op.=100szt.)</t>
  </si>
  <si>
    <t>Etykieta Samoprzylepna A4   210x297mm (op.=100 szt.)</t>
  </si>
  <si>
    <t>Folia do laminowania A4 100 mic (op.=100 szt.)</t>
  </si>
  <si>
    <t>Folia do laminowania A5 100 mic(op.=100 szt.)</t>
  </si>
  <si>
    <t>Wkład  Parker - niebieski 0,8 F</t>
  </si>
  <si>
    <t>formularz asortymentowo-cenowy</t>
  </si>
  <si>
    <t>ilość                                ( szt./op.)</t>
  </si>
  <si>
    <t>Taśma DYMO 45013 12 mm x7 m D1 czar/bia-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</si>
</sst>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7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0" borderId="0" xfId="0" applyFont="1"/>
    <xf numFmtId="0" fontId="7" fillId="4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16" fillId="4" borderId="3" xfId="1" applyFont="1" applyFill="1" applyBorder="1" applyAlignment="1">
      <alignment wrapText="1"/>
    </xf>
    <xf numFmtId="0" fontId="16" fillId="0" borderId="1" xfId="1" applyFont="1" applyBorder="1" applyAlignment="1">
      <alignment wrapText="1"/>
    </xf>
    <xf numFmtId="0" fontId="16" fillId="4" borderId="1" xfId="1" applyFont="1" applyFill="1" applyBorder="1" applyAlignment="1">
      <alignment wrapText="1"/>
    </xf>
    <xf numFmtId="0" fontId="16" fillId="4" borderId="1" xfId="1" applyFont="1" applyFill="1" applyBorder="1" applyAlignment="1">
      <alignment horizontal="left" wrapText="1"/>
    </xf>
    <xf numFmtId="0" fontId="16" fillId="4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5" fillId="0" borderId="11" xfId="0" applyNumberFormat="1" applyFont="1" applyBorder="1" applyAlignment="1">
      <alignment horizontal="right" vertical="center"/>
    </xf>
    <xf numFmtId="0" fontId="16" fillId="0" borderId="12" xfId="1" applyFont="1" applyBorder="1" applyAlignment="1">
      <alignment wrapText="1"/>
    </xf>
    <xf numFmtId="4" fontId="12" fillId="0" borderId="12" xfId="0" applyNumberFormat="1" applyFont="1" applyBorder="1" applyAlignment="1">
      <alignment horizontal="center" vertical="center" wrapText="1"/>
    </xf>
    <xf numFmtId="0" fontId="0" fillId="3" borderId="12" xfId="0" applyFill="1" applyBorder="1"/>
    <xf numFmtId="4" fontId="13" fillId="0" borderId="1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16" fillId="0" borderId="18" xfId="1" applyFont="1" applyBorder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0" fontId="0" fillId="3" borderId="18" xfId="0" applyFill="1" applyBorder="1"/>
    <xf numFmtId="4" fontId="13" fillId="0" borderId="18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topLeftCell="A73" zoomScale="130" zoomScaleNormal="130" workbookViewId="0">
      <selection activeCell="C79" sqref="C79"/>
    </sheetView>
  </sheetViews>
  <sheetFormatPr defaultRowHeight="15" x14ac:dyDescent="0.25"/>
  <cols>
    <col min="1" max="1" width="4.7109375" customWidth="1"/>
    <col min="2" max="2" width="8.85546875" customWidth="1"/>
    <col min="3" max="3" width="45.7109375" style="17" customWidth="1"/>
    <col min="4" max="4" width="13.5703125" customWidth="1"/>
    <col min="5" max="5" width="12.7109375" style="3" customWidth="1"/>
    <col min="6" max="6" width="15.7109375" customWidth="1"/>
    <col min="7" max="7" width="13.28515625" customWidth="1"/>
    <col min="8" max="8" width="15.7109375" customWidth="1"/>
    <col min="255" max="255" width="4.7109375" customWidth="1"/>
    <col min="256" max="256" width="8.85546875" customWidth="1"/>
    <col min="257" max="257" width="51.7109375" customWidth="1"/>
    <col min="511" max="511" width="4.7109375" customWidth="1"/>
    <col min="512" max="512" width="8.85546875" customWidth="1"/>
    <col min="513" max="513" width="51.7109375" customWidth="1"/>
    <col min="767" max="767" width="4.7109375" customWidth="1"/>
    <col min="768" max="768" width="8.85546875" customWidth="1"/>
    <col min="769" max="769" width="51.7109375" customWidth="1"/>
    <col min="1023" max="1023" width="4.7109375" customWidth="1"/>
    <col min="1024" max="1024" width="8.85546875" customWidth="1"/>
    <col min="1025" max="1025" width="51.7109375" customWidth="1"/>
    <col min="1279" max="1279" width="4.7109375" customWidth="1"/>
    <col min="1280" max="1280" width="8.85546875" customWidth="1"/>
    <col min="1281" max="1281" width="51.7109375" customWidth="1"/>
    <col min="1535" max="1535" width="4.7109375" customWidth="1"/>
    <col min="1536" max="1536" width="8.85546875" customWidth="1"/>
    <col min="1537" max="1537" width="51.7109375" customWidth="1"/>
    <col min="1791" max="1791" width="4.7109375" customWidth="1"/>
    <col min="1792" max="1792" width="8.85546875" customWidth="1"/>
    <col min="1793" max="1793" width="51.7109375" customWidth="1"/>
    <col min="2047" max="2047" width="4.7109375" customWidth="1"/>
    <col min="2048" max="2048" width="8.85546875" customWidth="1"/>
    <col min="2049" max="2049" width="51.7109375" customWidth="1"/>
    <col min="2303" max="2303" width="4.7109375" customWidth="1"/>
    <col min="2304" max="2304" width="8.85546875" customWidth="1"/>
    <col min="2305" max="2305" width="51.7109375" customWidth="1"/>
    <col min="2559" max="2559" width="4.7109375" customWidth="1"/>
    <col min="2560" max="2560" width="8.85546875" customWidth="1"/>
    <col min="2561" max="2561" width="51.7109375" customWidth="1"/>
    <col min="2815" max="2815" width="4.7109375" customWidth="1"/>
    <col min="2816" max="2816" width="8.85546875" customWidth="1"/>
    <col min="2817" max="2817" width="51.7109375" customWidth="1"/>
    <col min="3071" max="3071" width="4.7109375" customWidth="1"/>
    <col min="3072" max="3072" width="8.85546875" customWidth="1"/>
    <col min="3073" max="3073" width="51.7109375" customWidth="1"/>
    <col min="3327" max="3327" width="4.7109375" customWidth="1"/>
    <col min="3328" max="3328" width="8.85546875" customWidth="1"/>
    <col min="3329" max="3329" width="51.7109375" customWidth="1"/>
    <col min="3583" max="3583" width="4.7109375" customWidth="1"/>
    <col min="3584" max="3584" width="8.85546875" customWidth="1"/>
    <col min="3585" max="3585" width="51.7109375" customWidth="1"/>
    <col min="3839" max="3839" width="4.7109375" customWidth="1"/>
    <col min="3840" max="3840" width="8.85546875" customWidth="1"/>
    <col min="3841" max="3841" width="51.7109375" customWidth="1"/>
    <col min="4095" max="4095" width="4.7109375" customWidth="1"/>
    <col min="4096" max="4096" width="8.85546875" customWidth="1"/>
    <col min="4097" max="4097" width="51.7109375" customWidth="1"/>
    <col min="4351" max="4351" width="4.7109375" customWidth="1"/>
    <col min="4352" max="4352" width="8.85546875" customWidth="1"/>
    <col min="4353" max="4353" width="51.7109375" customWidth="1"/>
    <col min="4607" max="4607" width="4.7109375" customWidth="1"/>
    <col min="4608" max="4608" width="8.85546875" customWidth="1"/>
    <col min="4609" max="4609" width="51.7109375" customWidth="1"/>
    <col min="4863" max="4863" width="4.7109375" customWidth="1"/>
    <col min="4864" max="4864" width="8.85546875" customWidth="1"/>
    <col min="4865" max="4865" width="51.7109375" customWidth="1"/>
    <col min="5119" max="5119" width="4.7109375" customWidth="1"/>
    <col min="5120" max="5120" width="8.85546875" customWidth="1"/>
    <col min="5121" max="5121" width="51.7109375" customWidth="1"/>
    <col min="5375" max="5375" width="4.7109375" customWidth="1"/>
    <col min="5376" max="5376" width="8.85546875" customWidth="1"/>
    <col min="5377" max="5377" width="51.7109375" customWidth="1"/>
    <col min="5631" max="5631" width="4.7109375" customWidth="1"/>
    <col min="5632" max="5632" width="8.85546875" customWidth="1"/>
    <col min="5633" max="5633" width="51.7109375" customWidth="1"/>
    <col min="5887" max="5887" width="4.7109375" customWidth="1"/>
    <col min="5888" max="5888" width="8.85546875" customWidth="1"/>
    <col min="5889" max="5889" width="51.7109375" customWidth="1"/>
    <col min="6143" max="6143" width="4.7109375" customWidth="1"/>
    <col min="6144" max="6144" width="8.85546875" customWidth="1"/>
    <col min="6145" max="6145" width="51.7109375" customWidth="1"/>
    <col min="6399" max="6399" width="4.7109375" customWidth="1"/>
    <col min="6400" max="6400" width="8.85546875" customWidth="1"/>
    <col min="6401" max="6401" width="51.7109375" customWidth="1"/>
    <col min="6655" max="6655" width="4.7109375" customWidth="1"/>
    <col min="6656" max="6656" width="8.85546875" customWidth="1"/>
    <col min="6657" max="6657" width="51.7109375" customWidth="1"/>
    <col min="6911" max="6911" width="4.7109375" customWidth="1"/>
    <col min="6912" max="6912" width="8.85546875" customWidth="1"/>
    <col min="6913" max="6913" width="51.7109375" customWidth="1"/>
    <col min="7167" max="7167" width="4.7109375" customWidth="1"/>
    <col min="7168" max="7168" width="8.85546875" customWidth="1"/>
    <col min="7169" max="7169" width="51.7109375" customWidth="1"/>
    <col min="7423" max="7423" width="4.7109375" customWidth="1"/>
    <col min="7424" max="7424" width="8.85546875" customWidth="1"/>
    <col min="7425" max="7425" width="51.7109375" customWidth="1"/>
    <col min="7679" max="7679" width="4.7109375" customWidth="1"/>
    <col min="7680" max="7680" width="8.85546875" customWidth="1"/>
    <col min="7681" max="7681" width="51.7109375" customWidth="1"/>
    <col min="7935" max="7935" width="4.7109375" customWidth="1"/>
    <col min="7936" max="7936" width="8.85546875" customWidth="1"/>
    <col min="7937" max="7937" width="51.7109375" customWidth="1"/>
    <col min="8191" max="8191" width="4.7109375" customWidth="1"/>
    <col min="8192" max="8192" width="8.85546875" customWidth="1"/>
    <col min="8193" max="8193" width="51.7109375" customWidth="1"/>
    <col min="8447" max="8447" width="4.7109375" customWidth="1"/>
    <col min="8448" max="8448" width="8.85546875" customWidth="1"/>
    <col min="8449" max="8449" width="51.7109375" customWidth="1"/>
    <col min="8703" max="8703" width="4.7109375" customWidth="1"/>
    <col min="8704" max="8704" width="8.85546875" customWidth="1"/>
    <col min="8705" max="8705" width="51.7109375" customWidth="1"/>
    <col min="8959" max="8959" width="4.7109375" customWidth="1"/>
    <col min="8960" max="8960" width="8.85546875" customWidth="1"/>
    <col min="8961" max="8961" width="51.7109375" customWidth="1"/>
    <col min="9215" max="9215" width="4.7109375" customWidth="1"/>
    <col min="9216" max="9216" width="8.85546875" customWidth="1"/>
    <col min="9217" max="9217" width="51.7109375" customWidth="1"/>
    <col min="9471" max="9471" width="4.7109375" customWidth="1"/>
    <col min="9472" max="9472" width="8.85546875" customWidth="1"/>
    <col min="9473" max="9473" width="51.7109375" customWidth="1"/>
    <col min="9727" max="9727" width="4.7109375" customWidth="1"/>
    <col min="9728" max="9728" width="8.85546875" customWidth="1"/>
    <col min="9729" max="9729" width="51.7109375" customWidth="1"/>
    <col min="9983" max="9983" width="4.7109375" customWidth="1"/>
    <col min="9984" max="9984" width="8.85546875" customWidth="1"/>
    <col min="9985" max="9985" width="51.7109375" customWidth="1"/>
    <col min="10239" max="10239" width="4.7109375" customWidth="1"/>
    <col min="10240" max="10240" width="8.85546875" customWidth="1"/>
    <col min="10241" max="10241" width="51.7109375" customWidth="1"/>
    <col min="10495" max="10495" width="4.7109375" customWidth="1"/>
    <col min="10496" max="10496" width="8.85546875" customWidth="1"/>
    <col min="10497" max="10497" width="51.7109375" customWidth="1"/>
    <col min="10751" max="10751" width="4.7109375" customWidth="1"/>
    <col min="10752" max="10752" width="8.85546875" customWidth="1"/>
    <col min="10753" max="10753" width="51.7109375" customWidth="1"/>
    <col min="11007" max="11007" width="4.7109375" customWidth="1"/>
    <col min="11008" max="11008" width="8.85546875" customWidth="1"/>
    <col min="11009" max="11009" width="51.7109375" customWidth="1"/>
    <col min="11263" max="11263" width="4.7109375" customWidth="1"/>
    <col min="11264" max="11264" width="8.85546875" customWidth="1"/>
    <col min="11265" max="11265" width="51.7109375" customWidth="1"/>
    <col min="11519" max="11519" width="4.7109375" customWidth="1"/>
    <col min="11520" max="11520" width="8.85546875" customWidth="1"/>
    <col min="11521" max="11521" width="51.7109375" customWidth="1"/>
    <col min="11775" max="11775" width="4.7109375" customWidth="1"/>
    <col min="11776" max="11776" width="8.85546875" customWidth="1"/>
    <col min="11777" max="11777" width="51.7109375" customWidth="1"/>
    <col min="12031" max="12031" width="4.7109375" customWidth="1"/>
    <col min="12032" max="12032" width="8.85546875" customWidth="1"/>
    <col min="12033" max="12033" width="51.7109375" customWidth="1"/>
    <col min="12287" max="12287" width="4.7109375" customWidth="1"/>
    <col min="12288" max="12288" width="8.85546875" customWidth="1"/>
    <col min="12289" max="12289" width="51.7109375" customWidth="1"/>
    <col min="12543" max="12543" width="4.7109375" customWidth="1"/>
    <col min="12544" max="12544" width="8.85546875" customWidth="1"/>
    <col min="12545" max="12545" width="51.7109375" customWidth="1"/>
    <col min="12799" max="12799" width="4.7109375" customWidth="1"/>
    <col min="12800" max="12800" width="8.85546875" customWidth="1"/>
    <col min="12801" max="12801" width="51.7109375" customWidth="1"/>
    <col min="13055" max="13055" width="4.7109375" customWidth="1"/>
    <col min="13056" max="13056" width="8.85546875" customWidth="1"/>
    <col min="13057" max="13057" width="51.7109375" customWidth="1"/>
    <col min="13311" max="13311" width="4.7109375" customWidth="1"/>
    <col min="13312" max="13312" width="8.85546875" customWidth="1"/>
    <col min="13313" max="13313" width="51.7109375" customWidth="1"/>
    <col min="13567" max="13567" width="4.7109375" customWidth="1"/>
    <col min="13568" max="13568" width="8.85546875" customWidth="1"/>
    <col min="13569" max="13569" width="51.7109375" customWidth="1"/>
    <col min="13823" max="13823" width="4.7109375" customWidth="1"/>
    <col min="13824" max="13824" width="8.85546875" customWidth="1"/>
    <col min="13825" max="13825" width="51.7109375" customWidth="1"/>
    <col min="14079" max="14079" width="4.7109375" customWidth="1"/>
    <col min="14080" max="14080" width="8.85546875" customWidth="1"/>
    <col min="14081" max="14081" width="51.7109375" customWidth="1"/>
    <col min="14335" max="14335" width="4.7109375" customWidth="1"/>
    <col min="14336" max="14336" width="8.85546875" customWidth="1"/>
    <col min="14337" max="14337" width="51.7109375" customWidth="1"/>
    <col min="14591" max="14591" width="4.7109375" customWidth="1"/>
    <col min="14592" max="14592" width="8.85546875" customWidth="1"/>
    <col min="14593" max="14593" width="51.7109375" customWidth="1"/>
    <col min="14847" max="14847" width="4.7109375" customWidth="1"/>
    <col min="14848" max="14848" width="8.85546875" customWidth="1"/>
    <col min="14849" max="14849" width="51.7109375" customWidth="1"/>
    <col min="15103" max="15103" width="4.7109375" customWidth="1"/>
    <col min="15104" max="15104" width="8.85546875" customWidth="1"/>
    <col min="15105" max="15105" width="51.7109375" customWidth="1"/>
    <col min="15359" max="15359" width="4.7109375" customWidth="1"/>
    <col min="15360" max="15360" width="8.85546875" customWidth="1"/>
    <col min="15361" max="15361" width="51.7109375" customWidth="1"/>
    <col min="15615" max="15615" width="4.7109375" customWidth="1"/>
    <col min="15616" max="15616" width="8.85546875" customWidth="1"/>
    <col min="15617" max="15617" width="51.7109375" customWidth="1"/>
    <col min="15871" max="15871" width="4.7109375" customWidth="1"/>
    <col min="15872" max="15872" width="8.85546875" customWidth="1"/>
    <col min="15873" max="15873" width="51.7109375" customWidth="1"/>
    <col min="16127" max="16127" width="4.7109375" customWidth="1"/>
    <col min="16128" max="16128" width="8.85546875" customWidth="1"/>
    <col min="16129" max="16129" width="51.7109375" customWidth="1"/>
  </cols>
  <sheetData>
    <row r="1" spans="1:8" x14ac:dyDescent="0.25">
      <c r="G1" s="56" t="s">
        <v>79</v>
      </c>
      <c r="H1" s="56"/>
    </row>
    <row r="3" spans="1:8" ht="24.95" customHeight="1" x14ac:dyDescent="0.25">
      <c r="B3" s="55" t="s">
        <v>104</v>
      </c>
      <c r="C3" s="55"/>
      <c r="D3" s="55"/>
      <c r="E3" s="55"/>
      <c r="F3" s="55"/>
      <c r="G3" s="55"/>
      <c r="H3" s="55"/>
    </row>
    <row r="4" spans="1:8" ht="15.75" thickBot="1" x14ac:dyDescent="0.3"/>
    <row r="5" spans="1:8" ht="47.25" customHeight="1" x14ac:dyDescent="0.25">
      <c r="A5" s="1"/>
      <c r="B5" s="4" t="s">
        <v>0</v>
      </c>
      <c r="C5" s="5" t="s">
        <v>1</v>
      </c>
      <c r="D5" s="6" t="s">
        <v>5</v>
      </c>
      <c r="E5" s="6" t="s">
        <v>105</v>
      </c>
      <c r="F5" s="7" t="s">
        <v>2</v>
      </c>
      <c r="G5" s="8" t="s">
        <v>3</v>
      </c>
      <c r="H5" s="9" t="s">
        <v>6</v>
      </c>
    </row>
    <row r="6" spans="1:8" ht="15.75" customHeight="1" x14ac:dyDescent="0.25">
      <c r="A6" s="1"/>
      <c r="B6" s="10">
        <v>1</v>
      </c>
      <c r="C6" s="11">
        <v>2</v>
      </c>
      <c r="D6" s="12">
        <v>3</v>
      </c>
      <c r="E6" s="13">
        <v>4</v>
      </c>
      <c r="F6" s="14">
        <v>5</v>
      </c>
      <c r="G6" s="15">
        <v>6</v>
      </c>
      <c r="H6" s="16">
        <v>7</v>
      </c>
    </row>
    <row r="7" spans="1:8" ht="24.95" customHeight="1" x14ac:dyDescent="0.25">
      <c r="A7" s="1"/>
      <c r="B7" s="18">
        <v>1</v>
      </c>
      <c r="C7" s="27" t="s">
        <v>76</v>
      </c>
      <c r="D7" s="21"/>
      <c r="E7" s="32">
        <v>10</v>
      </c>
      <c r="F7" s="25">
        <f>(D7*E7)</f>
        <v>0</v>
      </c>
      <c r="G7" s="20"/>
      <c r="H7" s="26">
        <f>(F7*123%)</f>
        <v>0</v>
      </c>
    </row>
    <row r="8" spans="1:8" ht="24.95" customHeight="1" x14ac:dyDescent="0.25">
      <c r="A8" s="1"/>
      <c r="B8" s="19">
        <v>2</v>
      </c>
      <c r="C8" s="28" t="s">
        <v>7</v>
      </c>
      <c r="D8" s="22"/>
      <c r="E8" s="32">
        <v>10</v>
      </c>
      <c r="F8" s="25">
        <f t="shared" ref="F8:F61" si="0">(D8*E8)</f>
        <v>0</v>
      </c>
      <c r="G8" s="20"/>
      <c r="H8" s="26">
        <f t="shared" ref="H8:H61" si="1">(F8*123%)</f>
        <v>0</v>
      </c>
    </row>
    <row r="9" spans="1:8" ht="24.95" customHeight="1" x14ac:dyDescent="0.25">
      <c r="A9" s="1"/>
      <c r="B9" s="18">
        <v>3</v>
      </c>
      <c r="C9" s="28" t="s">
        <v>8</v>
      </c>
      <c r="D9" s="22"/>
      <c r="E9" s="32">
        <v>10</v>
      </c>
      <c r="F9" s="25">
        <f t="shared" si="0"/>
        <v>0</v>
      </c>
      <c r="G9" s="20"/>
      <c r="H9" s="26">
        <f t="shared" si="1"/>
        <v>0</v>
      </c>
    </row>
    <row r="10" spans="1:8" ht="30" customHeight="1" x14ac:dyDescent="0.25">
      <c r="A10" s="1"/>
      <c r="B10" s="19">
        <v>4</v>
      </c>
      <c r="C10" s="28" t="s">
        <v>9</v>
      </c>
      <c r="D10" s="22"/>
      <c r="E10" s="32">
        <v>15</v>
      </c>
      <c r="F10" s="25">
        <f t="shared" si="0"/>
        <v>0</v>
      </c>
      <c r="G10" s="20"/>
      <c r="H10" s="26">
        <f t="shared" si="1"/>
        <v>0</v>
      </c>
    </row>
    <row r="11" spans="1:8" ht="24.95" customHeight="1" x14ac:dyDescent="0.25">
      <c r="A11" s="1"/>
      <c r="B11" s="18">
        <v>5</v>
      </c>
      <c r="C11" s="28" t="s">
        <v>10</v>
      </c>
      <c r="D11" s="22"/>
      <c r="E11" s="32">
        <v>100</v>
      </c>
      <c r="F11" s="25">
        <f t="shared" si="0"/>
        <v>0</v>
      </c>
      <c r="G11" s="20"/>
      <c r="H11" s="26">
        <f t="shared" si="1"/>
        <v>0</v>
      </c>
    </row>
    <row r="12" spans="1:8" ht="24.95" customHeight="1" x14ac:dyDescent="0.25">
      <c r="A12" s="1"/>
      <c r="B12" s="19">
        <v>6</v>
      </c>
      <c r="C12" s="28" t="s">
        <v>11</v>
      </c>
      <c r="D12" s="22"/>
      <c r="E12" s="32">
        <v>100</v>
      </c>
      <c r="F12" s="25">
        <f t="shared" si="0"/>
        <v>0</v>
      </c>
      <c r="G12" s="20"/>
      <c r="H12" s="26">
        <f t="shared" si="1"/>
        <v>0</v>
      </c>
    </row>
    <row r="13" spans="1:8" ht="24.95" customHeight="1" x14ac:dyDescent="0.25">
      <c r="A13" s="1"/>
      <c r="B13" s="18">
        <v>7</v>
      </c>
      <c r="C13" s="28" t="s">
        <v>12</v>
      </c>
      <c r="D13" s="22"/>
      <c r="E13" s="32">
        <v>100</v>
      </c>
      <c r="F13" s="25">
        <f t="shared" si="0"/>
        <v>0</v>
      </c>
      <c r="G13" s="20"/>
      <c r="H13" s="26">
        <f t="shared" si="1"/>
        <v>0</v>
      </c>
    </row>
    <row r="14" spans="1:8" ht="24.95" customHeight="1" x14ac:dyDescent="0.25">
      <c r="A14" s="1"/>
      <c r="B14" s="19">
        <v>8</v>
      </c>
      <c r="C14" s="28" t="s">
        <v>80</v>
      </c>
      <c r="D14" s="22"/>
      <c r="E14" s="32">
        <v>10</v>
      </c>
      <c r="F14" s="25">
        <f t="shared" si="0"/>
        <v>0</v>
      </c>
      <c r="G14" s="20"/>
      <c r="H14" s="26">
        <f t="shared" si="1"/>
        <v>0</v>
      </c>
    </row>
    <row r="15" spans="1:8" ht="24.95" customHeight="1" x14ac:dyDescent="0.25">
      <c r="A15" s="1"/>
      <c r="B15" s="18">
        <v>9</v>
      </c>
      <c r="C15" s="28" t="s">
        <v>13</v>
      </c>
      <c r="D15" s="22"/>
      <c r="E15" s="32">
        <v>200</v>
      </c>
      <c r="F15" s="25">
        <f t="shared" si="0"/>
        <v>0</v>
      </c>
      <c r="G15" s="20"/>
      <c r="H15" s="26">
        <f t="shared" si="1"/>
        <v>0</v>
      </c>
    </row>
    <row r="16" spans="1:8" ht="24.95" customHeight="1" x14ac:dyDescent="0.25">
      <c r="A16" s="1"/>
      <c r="B16" s="19">
        <v>10</v>
      </c>
      <c r="C16" s="28" t="s">
        <v>14</v>
      </c>
      <c r="D16" s="22"/>
      <c r="E16" s="32">
        <v>200</v>
      </c>
      <c r="F16" s="25">
        <f t="shared" si="0"/>
        <v>0</v>
      </c>
      <c r="G16" s="20"/>
      <c r="H16" s="26">
        <f t="shared" si="1"/>
        <v>0</v>
      </c>
    </row>
    <row r="17" spans="1:8" ht="24.95" customHeight="1" x14ac:dyDescent="0.25">
      <c r="A17" s="1"/>
      <c r="B17" s="18">
        <v>11</v>
      </c>
      <c r="C17" s="28" t="s">
        <v>15</v>
      </c>
      <c r="D17" s="22"/>
      <c r="E17" s="32">
        <v>500</v>
      </c>
      <c r="F17" s="25">
        <f t="shared" si="0"/>
        <v>0</v>
      </c>
      <c r="G17" s="20"/>
      <c r="H17" s="26">
        <f t="shared" si="1"/>
        <v>0</v>
      </c>
    </row>
    <row r="18" spans="1:8" ht="24.95" customHeight="1" x14ac:dyDescent="0.25">
      <c r="A18" s="1"/>
      <c r="B18" s="19">
        <v>12</v>
      </c>
      <c r="C18" s="28" t="s">
        <v>16</v>
      </c>
      <c r="D18" s="22"/>
      <c r="E18" s="32">
        <v>100</v>
      </c>
      <c r="F18" s="25">
        <f t="shared" si="0"/>
        <v>0</v>
      </c>
      <c r="G18" s="20"/>
      <c r="H18" s="26">
        <f t="shared" si="1"/>
        <v>0</v>
      </c>
    </row>
    <row r="19" spans="1:8" ht="24.95" customHeight="1" x14ac:dyDescent="0.25">
      <c r="A19" s="1"/>
      <c r="B19" s="18">
        <v>13</v>
      </c>
      <c r="C19" s="28" t="s">
        <v>17</v>
      </c>
      <c r="D19" s="22"/>
      <c r="E19" s="32">
        <v>50</v>
      </c>
      <c r="F19" s="25">
        <f t="shared" si="0"/>
        <v>0</v>
      </c>
      <c r="G19" s="20"/>
      <c r="H19" s="26">
        <f t="shared" si="1"/>
        <v>0</v>
      </c>
    </row>
    <row r="20" spans="1:8" ht="24.95" customHeight="1" x14ac:dyDescent="0.25">
      <c r="A20" s="1"/>
      <c r="B20" s="19">
        <v>14</v>
      </c>
      <c r="C20" s="28" t="s">
        <v>18</v>
      </c>
      <c r="D20" s="22"/>
      <c r="E20" s="32">
        <v>50</v>
      </c>
      <c r="F20" s="25">
        <f t="shared" si="0"/>
        <v>0</v>
      </c>
      <c r="G20" s="20"/>
      <c r="H20" s="26">
        <f t="shared" si="1"/>
        <v>0</v>
      </c>
    </row>
    <row r="21" spans="1:8" ht="24.95" customHeight="1" x14ac:dyDescent="0.25">
      <c r="A21" s="1"/>
      <c r="B21" s="18">
        <v>15</v>
      </c>
      <c r="C21" s="28" t="s">
        <v>19</v>
      </c>
      <c r="D21" s="22"/>
      <c r="E21" s="32">
        <v>50</v>
      </c>
      <c r="F21" s="25">
        <f t="shared" si="0"/>
        <v>0</v>
      </c>
      <c r="G21" s="20"/>
      <c r="H21" s="26">
        <f t="shared" si="1"/>
        <v>0</v>
      </c>
    </row>
    <row r="22" spans="1:8" ht="24.95" customHeight="1" x14ac:dyDescent="0.25">
      <c r="A22" s="1"/>
      <c r="B22" s="19">
        <v>16</v>
      </c>
      <c r="C22" s="28" t="s">
        <v>20</v>
      </c>
      <c r="D22" s="22"/>
      <c r="E22" s="32">
        <v>100</v>
      </c>
      <c r="F22" s="25">
        <f t="shared" si="0"/>
        <v>0</v>
      </c>
      <c r="G22" s="20"/>
      <c r="H22" s="26">
        <f t="shared" si="1"/>
        <v>0</v>
      </c>
    </row>
    <row r="23" spans="1:8" ht="24.95" customHeight="1" x14ac:dyDescent="0.25">
      <c r="A23" s="1"/>
      <c r="B23" s="18">
        <v>17</v>
      </c>
      <c r="C23" s="28" t="s">
        <v>21</v>
      </c>
      <c r="D23" s="22"/>
      <c r="E23" s="32">
        <v>100</v>
      </c>
      <c r="F23" s="25">
        <f t="shared" si="0"/>
        <v>0</v>
      </c>
      <c r="G23" s="20"/>
      <c r="H23" s="26">
        <f t="shared" si="1"/>
        <v>0</v>
      </c>
    </row>
    <row r="24" spans="1:8" ht="24.95" customHeight="1" x14ac:dyDescent="0.25">
      <c r="A24" s="1"/>
      <c r="B24" s="19">
        <v>18</v>
      </c>
      <c r="C24" s="28" t="s">
        <v>22</v>
      </c>
      <c r="D24" s="22"/>
      <c r="E24" s="32">
        <v>3</v>
      </c>
      <c r="F24" s="25">
        <f t="shared" si="0"/>
        <v>0</v>
      </c>
      <c r="G24" s="20"/>
      <c r="H24" s="26">
        <f t="shared" si="1"/>
        <v>0</v>
      </c>
    </row>
    <row r="25" spans="1:8" ht="24.75" customHeight="1" x14ac:dyDescent="0.25">
      <c r="A25" s="1"/>
      <c r="B25" s="18">
        <v>19</v>
      </c>
      <c r="C25" s="28" t="s">
        <v>23</v>
      </c>
      <c r="D25" s="22"/>
      <c r="E25" s="32">
        <v>3</v>
      </c>
      <c r="F25" s="25">
        <f t="shared" si="0"/>
        <v>0</v>
      </c>
      <c r="G25" s="20"/>
      <c r="H25" s="26">
        <f t="shared" si="1"/>
        <v>0</v>
      </c>
    </row>
    <row r="26" spans="1:8" ht="35.1" customHeight="1" x14ac:dyDescent="0.25">
      <c r="A26" s="1"/>
      <c r="B26" s="19">
        <v>20</v>
      </c>
      <c r="C26" s="29" t="s">
        <v>88</v>
      </c>
      <c r="D26" s="22"/>
      <c r="E26" s="32">
        <v>15</v>
      </c>
      <c r="F26" s="25">
        <f t="shared" si="0"/>
        <v>0</v>
      </c>
      <c r="G26" s="20"/>
      <c r="H26" s="26">
        <f t="shared" si="1"/>
        <v>0</v>
      </c>
    </row>
    <row r="27" spans="1:8" ht="33" customHeight="1" x14ac:dyDescent="0.25">
      <c r="A27" s="1"/>
      <c r="B27" s="18">
        <v>21</v>
      </c>
      <c r="C27" s="29" t="s">
        <v>100</v>
      </c>
      <c r="D27" s="22"/>
      <c r="E27" s="32">
        <v>3</v>
      </c>
      <c r="F27" s="25">
        <f t="shared" si="0"/>
        <v>0</v>
      </c>
      <c r="G27" s="20"/>
      <c r="H27" s="26">
        <f t="shared" si="1"/>
        <v>0</v>
      </c>
    </row>
    <row r="28" spans="1:8" ht="24.95" customHeight="1" x14ac:dyDescent="0.25">
      <c r="A28" s="1"/>
      <c r="B28" s="19">
        <v>22</v>
      </c>
      <c r="C28" s="28" t="s">
        <v>101</v>
      </c>
      <c r="D28" s="22"/>
      <c r="E28" s="32">
        <v>4</v>
      </c>
      <c r="F28" s="25">
        <f t="shared" si="0"/>
        <v>0</v>
      </c>
      <c r="G28" s="20"/>
      <c r="H28" s="26">
        <f t="shared" si="1"/>
        <v>0</v>
      </c>
    </row>
    <row r="29" spans="1:8" ht="24.95" customHeight="1" x14ac:dyDescent="0.25">
      <c r="A29" s="2"/>
      <c r="B29" s="18">
        <v>23</v>
      </c>
      <c r="C29" s="28" t="s">
        <v>102</v>
      </c>
      <c r="D29" s="22"/>
      <c r="E29" s="32">
        <v>1</v>
      </c>
      <c r="F29" s="25">
        <f t="shared" si="0"/>
        <v>0</v>
      </c>
      <c r="G29" s="20"/>
      <c r="H29" s="26">
        <f t="shared" si="1"/>
        <v>0</v>
      </c>
    </row>
    <row r="30" spans="1:8" ht="35.1" customHeight="1" x14ac:dyDescent="0.25">
      <c r="A30" s="2"/>
      <c r="B30" s="19">
        <v>24</v>
      </c>
      <c r="C30" s="29" t="s">
        <v>24</v>
      </c>
      <c r="D30" s="23"/>
      <c r="E30" s="32">
        <v>100</v>
      </c>
      <c r="F30" s="25">
        <f t="shared" si="0"/>
        <v>0</v>
      </c>
      <c r="G30" s="20"/>
      <c r="H30" s="26">
        <f t="shared" si="1"/>
        <v>0</v>
      </c>
    </row>
    <row r="31" spans="1:8" ht="24.75" customHeight="1" x14ac:dyDescent="0.25">
      <c r="A31" s="1"/>
      <c r="B31" s="18">
        <v>25</v>
      </c>
      <c r="C31" s="29" t="s">
        <v>25</v>
      </c>
      <c r="D31" s="23"/>
      <c r="E31" s="32">
        <v>5</v>
      </c>
      <c r="F31" s="25">
        <f t="shared" si="0"/>
        <v>0</v>
      </c>
      <c r="G31" s="20"/>
      <c r="H31" s="26">
        <f t="shared" si="1"/>
        <v>0</v>
      </c>
    </row>
    <row r="32" spans="1:8" ht="24.75" customHeight="1" x14ac:dyDescent="0.25">
      <c r="A32" s="1"/>
      <c r="B32" s="19">
        <v>26</v>
      </c>
      <c r="C32" s="29" t="s">
        <v>26</v>
      </c>
      <c r="D32" s="22"/>
      <c r="E32" s="32">
        <v>40</v>
      </c>
      <c r="F32" s="25">
        <f t="shared" si="0"/>
        <v>0</v>
      </c>
      <c r="G32" s="20"/>
      <c r="H32" s="26">
        <f t="shared" si="1"/>
        <v>0</v>
      </c>
    </row>
    <row r="33" spans="1:8" ht="24.75" customHeight="1" x14ac:dyDescent="0.25">
      <c r="A33" s="1"/>
      <c r="B33" s="18">
        <v>27</v>
      </c>
      <c r="C33" s="30" t="s">
        <v>27</v>
      </c>
      <c r="D33" s="22"/>
      <c r="E33" s="32">
        <v>10</v>
      </c>
      <c r="F33" s="25">
        <f t="shared" si="0"/>
        <v>0</v>
      </c>
      <c r="G33" s="20"/>
      <c r="H33" s="26">
        <f t="shared" si="1"/>
        <v>0</v>
      </c>
    </row>
    <row r="34" spans="1:8" ht="24.75" customHeight="1" x14ac:dyDescent="0.25">
      <c r="A34" s="1"/>
      <c r="B34" s="19">
        <v>28</v>
      </c>
      <c r="C34" s="29" t="s">
        <v>28</v>
      </c>
      <c r="D34" s="22"/>
      <c r="E34" s="32">
        <v>200</v>
      </c>
      <c r="F34" s="25">
        <f t="shared" si="0"/>
        <v>0</v>
      </c>
      <c r="G34" s="20"/>
      <c r="H34" s="26">
        <f t="shared" si="1"/>
        <v>0</v>
      </c>
    </row>
    <row r="35" spans="1:8" ht="24.95" customHeight="1" x14ac:dyDescent="0.25">
      <c r="A35" s="1"/>
      <c r="B35" s="18">
        <v>29</v>
      </c>
      <c r="C35" s="29" t="s">
        <v>86</v>
      </c>
      <c r="D35" s="23"/>
      <c r="E35" s="32">
        <v>5</v>
      </c>
      <c r="F35" s="25">
        <f t="shared" si="0"/>
        <v>0</v>
      </c>
      <c r="G35" s="20"/>
      <c r="H35" s="26">
        <f t="shared" si="1"/>
        <v>0</v>
      </c>
    </row>
    <row r="36" spans="1:8" ht="24.95" customHeight="1" x14ac:dyDescent="0.25">
      <c r="A36" s="1"/>
      <c r="B36" s="19">
        <v>30</v>
      </c>
      <c r="C36" s="29" t="s">
        <v>87</v>
      </c>
      <c r="D36" s="23"/>
      <c r="E36" s="32">
        <v>5</v>
      </c>
      <c r="F36" s="25">
        <f t="shared" si="0"/>
        <v>0</v>
      </c>
      <c r="G36" s="20"/>
      <c r="H36" s="26">
        <f t="shared" si="1"/>
        <v>0</v>
      </c>
    </row>
    <row r="37" spans="1:8" ht="35.1" customHeight="1" x14ac:dyDescent="0.25">
      <c r="A37" s="1"/>
      <c r="B37" s="18">
        <v>31</v>
      </c>
      <c r="C37" s="30" t="s">
        <v>29</v>
      </c>
      <c r="D37" s="23"/>
      <c r="E37" s="32">
        <v>4</v>
      </c>
      <c r="F37" s="25">
        <f t="shared" si="0"/>
        <v>0</v>
      </c>
      <c r="G37" s="20"/>
      <c r="H37" s="26">
        <f t="shared" si="1"/>
        <v>0</v>
      </c>
    </row>
    <row r="38" spans="1:8" ht="24.75" customHeight="1" x14ac:dyDescent="0.25">
      <c r="A38" s="1"/>
      <c r="B38" s="19">
        <v>32</v>
      </c>
      <c r="C38" s="29" t="s">
        <v>30</v>
      </c>
      <c r="D38" s="23"/>
      <c r="E38" s="32">
        <v>15</v>
      </c>
      <c r="F38" s="25">
        <f t="shared" si="0"/>
        <v>0</v>
      </c>
      <c r="G38" s="20"/>
      <c r="H38" s="26">
        <f t="shared" si="1"/>
        <v>0</v>
      </c>
    </row>
    <row r="39" spans="1:8" ht="51" customHeight="1" x14ac:dyDescent="0.25">
      <c r="A39" s="1"/>
      <c r="B39" s="18">
        <v>33</v>
      </c>
      <c r="C39" s="30" t="s">
        <v>90</v>
      </c>
      <c r="D39" s="23"/>
      <c r="E39" s="32">
        <v>25</v>
      </c>
      <c r="F39" s="25">
        <f t="shared" si="0"/>
        <v>0</v>
      </c>
      <c r="G39" s="20"/>
      <c r="H39" s="26">
        <f t="shared" si="1"/>
        <v>0</v>
      </c>
    </row>
    <row r="40" spans="1:8" ht="31.5" customHeight="1" x14ac:dyDescent="0.25">
      <c r="A40" s="1"/>
      <c r="B40" s="19">
        <v>34</v>
      </c>
      <c r="C40" s="29" t="s">
        <v>89</v>
      </c>
      <c r="D40" s="23"/>
      <c r="E40" s="32">
        <v>5</v>
      </c>
      <c r="F40" s="25">
        <f t="shared" si="0"/>
        <v>0</v>
      </c>
      <c r="G40" s="20"/>
      <c r="H40" s="26">
        <f t="shared" si="1"/>
        <v>0</v>
      </c>
    </row>
    <row r="41" spans="1:8" ht="33" customHeight="1" x14ac:dyDescent="0.25">
      <c r="A41" s="1"/>
      <c r="B41" s="18">
        <v>35</v>
      </c>
      <c r="C41" s="29" t="s">
        <v>91</v>
      </c>
      <c r="D41" s="23"/>
      <c r="E41" s="32">
        <v>5</v>
      </c>
      <c r="F41" s="25">
        <f t="shared" si="0"/>
        <v>0</v>
      </c>
      <c r="G41" s="20"/>
      <c r="H41" s="26">
        <f t="shared" si="1"/>
        <v>0</v>
      </c>
    </row>
    <row r="42" spans="1:8" ht="35.1" customHeight="1" x14ac:dyDescent="0.25">
      <c r="A42" s="1"/>
      <c r="B42" s="19">
        <v>36</v>
      </c>
      <c r="C42" s="29" t="s">
        <v>92</v>
      </c>
      <c r="D42" s="23"/>
      <c r="E42" s="32">
        <v>2</v>
      </c>
      <c r="F42" s="25">
        <f t="shared" si="0"/>
        <v>0</v>
      </c>
      <c r="G42" s="20"/>
      <c r="H42" s="26">
        <f t="shared" si="1"/>
        <v>0</v>
      </c>
    </row>
    <row r="43" spans="1:8" ht="32.25" customHeight="1" x14ac:dyDescent="0.25">
      <c r="A43" s="1"/>
      <c r="B43" s="18">
        <v>37</v>
      </c>
      <c r="C43" s="29" t="s">
        <v>93</v>
      </c>
      <c r="D43" s="23"/>
      <c r="E43" s="32">
        <v>1</v>
      </c>
      <c r="F43" s="25">
        <f t="shared" si="0"/>
        <v>0</v>
      </c>
      <c r="G43" s="20"/>
      <c r="H43" s="26">
        <f t="shared" si="1"/>
        <v>0</v>
      </c>
    </row>
    <row r="44" spans="1:8" ht="24.75" customHeight="1" x14ac:dyDescent="0.25">
      <c r="A44" s="1"/>
      <c r="B44" s="19">
        <v>38</v>
      </c>
      <c r="C44" s="30" t="s">
        <v>31</v>
      </c>
      <c r="D44" s="23"/>
      <c r="E44" s="32">
        <v>120</v>
      </c>
      <c r="F44" s="25">
        <f t="shared" si="0"/>
        <v>0</v>
      </c>
      <c r="G44" s="20"/>
      <c r="H44" s="26">
        <f t="shared" si="1"/>
        <v>0</v>
      </c>
    </row>
    <row r="45" spans="1:8" ht="24.75" customHeight="1" x14ac:dyDescent="0.25">
      <c r="A45" s="1"/>
      <c r="B45" s="18">
        <v>39</v>
      </c>
      <c r="C45" s="29" t="s">
        <v>95</v>
      </c>
      <c r="D45" s="23"/>
      <c r="E45" s="32">
        <v>10</v>
      </c>
      <c r="F45" s="25">
        <f t="shared" si="0"/>
        <v>0</v>
      </c>
      <c r="G45" s="20"/>
      <c r="H45" s="26">
        <f t="shared" si="1"/>
        <v>0</v>
      </c>
    </row>
    <row r="46" spans="1:8" ht="24.75" customHeight="1" x14ac:dyDescent="0.25">
      <c r="A46" s="1"/>
      <c r="B46" s="19">
        <v>40</v>
      </c>
      <c r="C46" s="29" t="s">
        <v>96</v>
      </c>
      <c r="D46" s="23"/>
      <c r="E46" s="32">
        <v>15</v>
      </c>
      <c r="F46" s="25">
        <f t="shared" si="0"/>
        <v>0</v>
      </c>
      <c r="G46" s="20"/>
      <c r="H46" s="26">
        <f t="shared" si="1"/>
        <v>0</v>
      </c>
    </row>
    <row r="47" spans="1:8" ht="24.75" customHeight="1" x14ac:dyDescent="0.25">
      <c r="A47" s="1"/>
      <c r="B47" s="18">
        <v>41</v>
      </c>
      <c r="C47" s="29" t="s">
        <v>94</v>
      </c>
      <c r="D47" s="23"/>
      <c r="E47" s="32">
        <v>5</v>
      </c>
      <c r="F47" s="25">
        <f t="shared" si="0"/>
        <v>0</v>
      </c>
      <c r="G47" s="20"/>
      <c r="H47" s="26">
        <f t="shared" si="1"/>
        <v>0</v>
      </c>
    </row>
    <row r="48" spans="1:8" ht="24.75" customHeight="1" x14ac:dyDescent="0.25">
      <c r="A48" s="1"/>
      <c r="B48" s="19">
        <v>42</v>
      </c>
      <c r="C48" s="29" t="s">
        <v>32</v>
      </c>
      <c r="D48" s="23"/>
      <c r="E48" s="32">
        <v>10</v>
      </c>
      <c r="F48" s="25">
        <f t="shared" si="0"/>
        <v>0</v>
      </c>
      <c r="G48" s="20"/>
      <c r="H48" s="26">
        <f t="shared" si="1"/>
        <v>0</v>
      </c>
    </row>
    <row r="49" spans="1:8" ht="24.75" customHeight="1" x14ac:dyDescent="0.25">
      <c r="A49" s="1"/>
      <c r="B49" s="18">
        <v>43</v>
      </c>
      <c r="C49" s="29" t="s">
        <v>33</v>
      </c>
      <c r="D49" s="23"/>
      <c r="E49" s="32">
        <v>10</v>
      </c>
      <c r="F49" s="25">
        <f t="shared" si="0"/>
        <v>0</v>
      </c>
      <c r="G49" s="20"/>
      <c r="H49" s="26">
        <f t="shared" si="1"/>
        <v>0</v>
      </c>
    </row>
    <row r="50" spans="1:8" ht="24.95" customHeight="1" x14ac:dyDescent="0.25">
      <c r="A50" s="1"/>
      <c r="B50" s="19">
        <v>44</v>
      </c>
      <c r="C50" s="29" t="s">
        <v>34</v>
      </c>
      <c r="D50" s="23"/>
      <c r="E50" s="32">
        <v>10</v>
      </c>
      <c r="F50" s="25">
        <f t="shared" si="0"/>
        <v>0</v>
      </c>
      <c r="G50" s="20"/>
      <c r="H50" s="26">
        <f t="shared" si="1"/>
        <v>0</v>
      </c>
    </row>
    <row r="51" spans="1:8" ht="24.95" customHeight="1" x14ac:dyDescent="0.25">
      <c r="A51" s="1"/>
      <c r="B51" s="18">
        <v>45</v>
      </c>
      <c r="C51" s="29" t="s">
        <v>35</v>
      </c>
      <c r="D51" s="23"/>
      <c r="E51" s="32">
        <v>10</v>
      </c>
      <c r="F51" s="25">
        <f t="shared" si="0"/>
        <v>0</v>
      </c>
      <c r="G51" s="20"/>
      <c r="H51" s="26">
        <f t="shared" si="1"/>
        <v>0</v>
      </c>
    </row>
    <row r="52" spans="1:8" ht="24.95" customHeight="1" x14ac:dyDescent="0.25">
      <c r="A52" s="1"/>
      <c r="B52" s="19">
        <v>46</v>
      </c>
      <c r="C52" s="29" t="s">
        <v>73</v>
      </c>
      <c r="D52" s="23"/>
      <c r="E52" s="32">
        <v>20</v>
      </c>
      <c r="F52" s="25">
        <f t="shared" si="0"/>
        <v>0</v>
      </c>
      <c r="G52" s="20"/>
      <c r="H52" s="26">
        <f t="shared" si="1"/>
        <v>0</v>
      </c>
    </row>
    <row r="53" spans="1:8" ht="24.95" customHeight="1" x14ac:dyDescent="0.25">
      <c r="A53" s="1"/>
      <c r="B53" s="18">
        <v>47</v>
      </c>
      <c r="C53" s="29" t="s">
        <v>74</v>
      </c>
      <c r="D53" s="23"/>
      <c r="E53" s="32">
        <v>100</v>
      </c>
      <c r="F53" s="25">
        <f t="shared" si="0"/>
        <v>0</v>
      </c>
      <c r="G53" s="20"/>
      <c r="H53" s="26">
        <f t="shared" si="1"/>
        <v>0</v>
      </c>
    </row>
    <row r="54" spans="1:8" ht="24.95" customHeight="1" x14ac:dyDescent="0.25">
      <c r="A54" s="1"/>
      <c r="B54" s="19">
        <v>48</v>
      </c>
      <c r="C54" s="29" t="s">
        <v>75</v>
      </c>
      <c r="D54" s="23"/>
      <c r="E54" s="32">
        <v>20</v>
      </c>
      <c r="F54" s="25">
        <f t="shared" si="0"/>
        <v>0</v>
      </c>
      <c r="G54" s="20"/>
      <c r="H54" s="26">
        <f t="shared" si="1"/>
        <v>0</v>
      </c>
    </row>
    <row r="55" spans="1:8" ht="24.95" customHeight="1" x14ac:dyDescent="0.25">
      <c r="A55" s="1"/>
      <c r="B55" s="18">
        <v>49</v>
      </c>
      <c r="C55" s="29" t="s">
        <v>36</v>
      </c>
      <c r="D55" s="24"/>
      <c r="E55" s="32">
        <v>20</v>
      </c>
      <c r="F55" s="25">
        <f t="shared" si="0"/>
        <v>0</v>
      </c>
      <c r="G55" s="20"/>
      <c r="H55" s="26">
        <f t="shared" si="1"/>
        <v>0</v>
      </c>
    </row>
    <row r="56" spans="1:8" ht="24.95" customHeight="1" x14ac:dyDescent="0.25">
      <c r="A56" s="1"/>
      <c r="B56" s="19">
        <v>50</v>
      </c>
      <c r="C56" s="29" t="s">
        <v>37</v>
      </c>
      <c r="D56" s="24"/>
      <c r="E56" s="32">
        <v>20</v>
      </c>
      <c r="F56" s="25">
        <f t="shared" si="0"/>
        <v>0</v>
      </c>
      <c r="G56" s="20"/>
      <c r="H56" s="26">
        <f t="shared" si="1"/>
        <v>0</v>
      </c>
    </row>
    <row r="57" spans="1:8" ht="24.95" customHeight="1" x14ac:dyDescent="0.25">
      <c r="A57" s="1"/>
      <c r="B57" s="18">
        <v>51</v>
      </c>
      <c r="C57" s="29" t="s">
        <v>38</v>
      </c>
      <c r="D57" s="24"/>
      <c r="E57" s="32">
        <v>50</v>
      </c>
      <c r="F57" s="25">
        <f t="shared" si="0"/>
        <v>0</v>
      </c>
      <c r="G57" s="20"/>
      <c r="H57" s="26">
        <f t="shared" si="1"/>
        <v>0</v>
      </c>
    </row>
    <row r="58" spans="1:8" ht="24.95" customHeight="1" x14ac:dyDescent="0.25">
      <c r="A58" s="1"/>
      <c r="B58" s="19">
        <v>52</v>
      </c>
      <c r="C58" s="29" t="s">
        <v>39</v>
      </c>
      <c r="D58" s="23"/>
      <c r="E58" s="32">
        <v>50</v>
      </c>
      <c r="F58" s="25">
        <f t="shared" si="0"/>
        <v>0</v>
      </c>
      <c r="G58" s="20"/>
      <c r="H58" s="26">
        <f t="shared" si="1"/>
        <v>0</v>
      </c>
    </row>
    <row r="59" spans="1:8" ht="24.95" customHeight="1" x14ac:dyDescent="0.25">
      <c r="A59" s="1"/>
      <c r="B59" s="18">
        <v>53</v>
      </c>
      <c r="C59" s="29" t="s">
        <v>40</v>
      </c>
      <c r="D59" s="23"/>
      <c r="E59" s="32">
        <v>5</v>
      </c>
      <c r="F59" s="25">
        <f t="shared" si="0"/>
        <v>0</v>
      </c>
      <c r="G59" s="20"/>
      <c r="H59" s="26">
        <f t="shared" si="1"/>
        <v>0</v>
      </c>
    </row>
    <row r="60" spans="1:8" ht="24.75" customHeight="1" x14ac:dyDescent="0.25">
      <c r="A60" s="1"/>
      <c r="B60" s="19">
        <v>54</v>
      </c>
      <c r="C60" s="29" t="s">
        <v>41</v>
      </c>
      <c r="D60" s="23"/>
      <c r="E60" s="32">
        <v>150</v>
      </c>
      <c r="F60" s="25">
        <f t="shared" si="0"/>
        <v>0</v>
      </c>
      <c r="G60" s="20"/>
      <c r="H60" s="26">
        <f t="shared" si="1"/>
        <v>0</v>
      </c>
    </row>
    <row r="61" spans="1:8" ht="24.75" customHeight="1" x14ac:dyDescent="0.25">
      <c r="A61" s="1"/>
      <c r="B61" s="18">
        <v>55</v>
      </c>
      <c r="C61" s="29" t="s">
        <v>42</v>
      </c>
      <c r="D61" s="23"/>
      <c r="E61" s="32">
        <v>100</v>
      </c>
      <c r="F61" s="25">
        <f t="shared" si="0"/>
        <v>0</v>
      </c>
      <c r="G61" s="20"/>
      <c r="H61" s="26">
        <f t="shared" si="1"/>
        <v>0</v>
      </c>
    </row>
    <row r="62" spans="1:8" ht="24.95" customHeight="1" x14ac:dyDescent="0.25">
      <c r="A62" s="1"/>
      <c r="B62" s="19">
        <v>56</v>
      </c>
      <c r="C62" s="31" t="s">
        <v>98</v>
      </c>
      <c r="D62" s="23"/>
      <c r="E62" s="32">
        <v>100</v>
      </c>
      <c r="F62" s="25">
        <f t="shared" ref="F62:F103" si="2">(D62*E62)</f>
        <v>0</v>
      </c>
      <c r="G62" s="20"/>
      <c r="H62" s="26">
        <f t="shared" ref="H62:H103" si="3">(F62*123%)</f>
        <v>0</v>
      </c>
    </row>
    <row r="63" spans="1:8" ht="24.75" customHeight="1" x14ac:dyDescent="0.25">
      <c r="A63" s="1"/>
      <c r="B63" s="18">
        <v>57</v>
      </c>
      <c r="C63" s="31" t="s">
        <v>97</v>
      </c>
      <c r="D63" s="23"/>
      <c r="E63" s="32">
        <v>100</v>
      </c>
      <c r="F63" s="25">
        <f t="shared" si="2"/>
        <v>0</v>
      </c>
      <c r="G63" s="20"/>
      <c r="H63" s="26">
        <f t="shared" si="3"/>
        <v>0</v>
      </c>
    </row>
    <row r="64" spans="1:8" ht="24.95" customHeight="1" x14ac:dyDescent="0.25">
      <c r="A64" s="1"/>
      <c r="B64" s="19">
        <v>58</v>
      </c>
      <c r="C64" s="29" t="s">
        <v>43</v>
      </c>
      <c r="D64" s="23"/>
      <c r="E64" s="33">
        <v>50</v>
      </c>
      <c r="F64" s="25">
        <f t="shared" si="2"/>
        <v>0</v>
      </c>
      <c r="G64" s="20"/>
      <c r="H64" s="26">
        <f t="shared" si="3"/>
        <v>0</v>
      </c>
    </row>
    <row r="65" spans="1:8" ht="30" customHeight="1" x14ac:dyDescent="0.25">
      <c r="A65" s="1"/>
      <c r="B65" s="18">
        <v>59</v>
      </c>
      <c r="C65" s="29" t="s">
        <v>70</v>
      </c>
      <c r="D65" s="23"/>
      <c r="E65" s="33">
        <v>10</v>
      </c>
      <c r="F65" s="25">
        <f t="shared" si="2"/>
        <v>0</v>
      </c>
      <c r="G65" s="20"/>
      <c r="H65" s="26">
        <f t="shared" si="3"/>
        <v>0</v>
      </c>
    </row>
    <row r="66" spans="1:8" ht="30" customHeight="1" x14ac:dyDescent="0.25">
      <c r="A66" s="1"/>
      <c r="B66" s="19">
        <v>60</v>
      </c>
      <c r="C66" s="29" t="s">
        <v>99</v>
      </c>
      <c r="D66" s="23"/>
      <c r="E66" s="33">
        <v>5</v>
      </c>
      <c r="F66" s="25">
        <f t="shared" si="2"/>
        <v>0</v>
      </c>
      <c r="G66" s="20"/>
      <c r="H66" s="26">
        <f t="shared" si="3"/>
        <v>0</v>
      </c>
    </row>
    <row r="67" spans="1:8" ht="24.95" customHeight="1" x14ac:dyDescent="0.25">
      <c r="A67" s="1"/>
      <c r="B67" s="18">
        <v>61</v>
      </c>
      <c r="C67" s="28" t="s">
        <v>44</v>
      </c>
      <c r="D67" s="23"/>
      <c r="E67" s="32">
        <v>10</v>
      </c>
      <c r="F67" s="25">
        <f t="shared" si="2"/>
        <v>0</v>
      </c>
      <c r="G67" s="20"/>
      <c r="H67" s="26">
        <f t="shared" si="3"/>
        <v>0</v>
      </c>
    </row>
    <row r="68" spans="1:8" ht="28.5" customHeight="1" x14ac:dyDescent="0.25">
      <c r="A68" s="1"/>
      <c r="B68" s="19">
        <v>62</v>
      </c>
      <c r="C68" s="28" t="s">
        <v>45</v>
      </c>
      <c r="D68" s="23"/>
      <c r="E68" s="32">
        <v>40</v>
      </c>
      <c r="F68" s="25">
        <f t="shared" si="2"/>
        <v>0</v>
      </c>
      <c r="G68" s="20"/>
      <c r="H68" s="26">
        <f t="shared" si="3"/>
        <v>0</v>
      </c>
    </row>
    <row r="69" spans="1:8" ht="28.5" customHeight="1" x14ac:dyDescent="0.25">
      <c r="A69" s="1"/>
      <c r="B69" s="18">
        <v>63</v>
      </c>
      <c r="C69" s="28" t="s">
        <v>46</v>
      </c>
      <c r="D69" s="23"/>
      <c r="E69" s="32">
        <v>40</v>
      </c>
      <c r="F69" s="25">
        <f t="shared" si="2"/>
        <v>0</v>
      </c>
      <c r="G69" s="20"/>
      <c r="H69" s="26">
        <f t="shared" si="3"/>
        <v>0</v>
      </c>
    </row>
    <row r="70" spans="1:8" ht="45.75" customHeight="1" x14ac:dyDescent="0.25">
      <c r="A70" s="1"/>
      <c r="B70" s="19">
        <v>64</v>
      </c>
      <c r="C70" s="29" t="s">
        <v>78</v>
      </c>
      <c r="D70" s="23"/>
      <c r="E70" s="32">
        <v>160</v>
      </c>
      <c r="F70" s="25">
        <f t="shared" si="2"/>
        <v>0</v>
      </c>
      <c r="G70" s="20"/>
      <c r="H70" s="26">
        <f t="shared" si="3"/>
        <v>0</v>
      </c>
    </row>
    <row r="71" spans="1:8" ht="24.95" customHeight="1" x14ac:dyDescent="0.25">
      <c r="A71" s="2"/>
      <c r="B71" s="18">
        <v>65</v>
      </c>
      <c r="C71" s="28" t="s">
        <v>47</v>
      </c>
      <c r="D71" s="23"/>
      <c r="E71" s="32">
        <v>600</v>
      </c>
      <c r="F71" s="25">
        <f t="shared" si="2"/>
        <v>0</v>
      </c>
      <c r="G71" s="20"/>
      <c r="H71" s="26">
        <f t="shared" si="3"/>
        <v>0</v>
      </c>
    </row>
    <row r="72" spans="1:8" ht="24.95" customHeight="1" x14ac:dyDescent="0.25">
      <c r="A72" s="1"/>
      <c r="B72" s="19">
        <v>66</v>
      </c>
      <c r="C72" s="28" t="s">
        <v>48</v>
      </c>
      <c r="D72" s="23"/>
      <c r="E72" s="32">
        <v>150</v>
      </c>
      <c r="F72" s="25">
        <f t="shared" si="2"/>
        <v>0</v>
      </c>
      <c r="G72" s="20"/>
      <c r="H72" s="26">
        <f t="shared" si="3"/>
        <v>0</v>
      </c>
    </row>
    <row r="73" spans="1:8" ht="24.95" customHeight="1" x14ac:dyDescent="0.25">
      <c r="A73" s="1"/>
      <c r="B73" s="18">
        <v>67</v>
      </c>
      <c r="C73" s="28" t="s">
        <v>77</v>
      </c>
      <c r="D73" s="23"/>
      <c r="E73" s="32">
        <v>150</v>
      </c>
      <c r="F73" s="25">
        <f t="shared" si="2"/>
        <v>0</v>
      </c>
      <c r="G73" s="20"/>
      <c r="H73" s="26">
        <f t="shared" si="3"/>
        <v>0</v>
      </c>
    </row>
    <row r="74" spans="1:8" ht="24.95" customHeight="1" x14ac:dyDescent="0.25">
      <c r="A74" s="1"/>
      <c r="B74" s="19">
        <v>68</v>
      </c>
      <c r="C74" s="29" t="s">
        <v>49</v>
      </c>
      <c r="D74" s="24"/>
      <c r="E74" s="32">
        <v>10</v>
      </c>
      <c r="F74" s="25">
        <f t="shared" si="2"/>
        <v>0</v>
      </c>
      <c r="G74" s="20"/>
      <c r="H74" s="26">
        <f t="shared" si="3"/>
        <v>0</v>
      </c>
    </row>
    <row r="75" spans="1:8" ht="24.95" customHeight="1" x14ac:dyDescent="0.25">
      <c r="A75" s="1"/>
      <c r="B75" s="18">
        <v>69</v>
      </c>
      <c r="C75" s="28" t="s">
        <v>50</v>
      </c>
      <c r="D75" s="24"/>
      <c r="E75" s="32">
        <v>20</v>
      </c>
      <c r="F75" s="25">
        <f t="shared" si="2"/>
        <v>0</v>
      </c>
      <c r="G75" s="20"/>
      <c r="H75" s="26">
        <f t="shared" si="3"/>
        <v>0</v>
      </c>
    </row>
    <row r="76" spans="1:8" ht="24.95" customHeight="1" x14ac:dyDescent="0.25">
      <c r="A76" s="1"/>
      <c r="B76" s="19">
        <v>70</v>
      </c>
      <c r="C76" s="28" t="s">
        <v>51</v>
      </c>
      <c r="D76" s="24"/>
      <c r="E76" s="32">
        <v>20</v>
      </c>
      <c r="F76" s="25">
        <f t="shared" si="2"/>
        <v>0</v>
      </c>
      <c r="G76" s="20"/>
      <c r="H76" s="26">
        <f t="shared" si="3"/>
        <v>0</v>
      </c>
    </row>
    <row r="77" spans="1:8" ht="34.5" customHeight="1" x14ac:dyDescent="0.25">
      <c r="A77" s="1"/>
      <c r="B77" s="18">
        <v>71</v>
      </c>
      <c r="C77" s="28" t="s">
        <v>106</v>
      </c>
      <c r="D77" s="22"/>
      <c r="E77" s="32">
        <v>10</v>
      </c>
      <c r="F77" s="25">
        <f t="shared" si="2"/>
        <v>0</v>
      </c>
      <c r="G77" s="20"/>
      <c r="H77" s="26">
        <f t="shared" si="3"/>
        <v>0</v>
      </c>
    </row>
    <row r="78" spans="1:8" ht="24.75" customHeight="1" x14ac:dyDescent="0.25">
      <c r="A78" s="1"/>
      <c r="B78" s="19">
        <v>72</v>
      </c>
      <c r="C78" s="28" t="s">
        <v>52</v>
      </c>
      <c r="D78" s="22"/>
      <c r="E78" s="32">
        <v>50</v>
      </c>
      <c r="F78" s="25">
        <f t="shared" si="2"/>
        <v>0</v>
      </c>
      <c r="G78" s="20"/>
      <c r="H78" s="26">
        <f t="shared" si="3"/>
        <v>0</v>
      </c>
    </row>
    <row r="79" spans="1:8" ht="24.75" customHeight="1" x14ac:dyDescent="0.25">
      <c r="A79" s="1"/>
      <c r="B79" s="18">
        <v>73</v>
      </c>
      <c r="C79" s="28" t="s">
        <v>53</v>
      </c>
      <c r="D79" s="22"/>
      <c r="E79" s="32">
        <v>200</v>
      </c>
      <c r="F79" s="25">
        <f t="shared" si="2"/>
        <v>0</v>
      </c>
      <c r="G79" s="20"/>
      <c r="H79" s="26">
        <f t="shared" si="3"/>
        <v>0</v>
      </c>
    </row>
    <row r="80" spans="1:8" ht="24.75" customHeight="1" x14ac:dyDescent="0.25">
      <c r="A80" s="1"/>
      <c r="B80" s="19">
        <v>74</v>
      </c>
      <c r="C80" s="28" t="s">
        <v>54</v>
      </c>
      <c r="D80" s="22"/>
      <c r="E80" s="32">
        <v>100</v>
      </c>
      <c r="F80" s="25">
        <f t="shared" si="2"/>
        <v>0</v>
      </c>
      <c r="G80" s="20"/>
      <c r="H80" s="26">
        <f t="shared" si="3"/>
        <v>0</v>
      </c>
    </row>
    <row r="81" spans="1:8" ht="24.75" customHeight="1" x14ac:dyDescent="0.25">
      <c r="A81" s="1"/>
      <c r="B81" s="18">
        <v>75</v>
      </c>
      <c r="C81" s="28" t="s">
        <v>55</v>
      </c>
      <c r="D81" s="23"/>
      <c r="E81" s="32">
        <v>50</v>
      </c>
      <c r="F81" s="25">
        <f t="shared" si="2"/>
        <v>0</v>
      </c>
      <c r="G81" s="20"/>
      <c r="H81" s="26">
        <f t="shared" si="3"/>
        <v>0</v>
      </c>
    </row>
    <row r="82" spans="1:8" ht="24.75" customHeight="1" x14ac:dyDescent="0.25">
      <c r="A82" s="1"/>
      <c r="B82" s="19">
        <v>76</v>
      </c>
      <c r="C82" s="29" t="s">
        <v>72</v>
      </c>
      <c r="D82" s="23"/>
      <c r="E82" s="32">
        <v>20</v>
      </c>
      <c r="F82" s="25">
        <f t="shared" si="2"/>
        <v>0</v>
      </c>
      <c r="G82" s="20"/>
      <c r="H82" s="26">
        <f t="shared" si="3"/>
        <v>0</v>
      </c>
    </row>
    <row r="83" spans="1:8" ht="24.75" customHeight="1" x14ac:dyDescent="0.25">
      <c r="A83" s="1"/>
      <c r="B83" s="18">
        <v>77</v>
      </c>
      <c r="C83" s="29" t="s">
        <v>71</v>
      </c>
      <c r="D83" s="22"/>
      <c r="E83" s="32">
        <v>30</v>
      </c>
      <c r="F83" s="25">
        <f t="shared" si="2"/>
        <v>0</v>
      </c>
      <c r="G83" s="20"/>
      <c r="H83" s="26">
        <f t="shared" si="3"/>
        <v>0</v>
      </c>
    </row>
    <row r="84" spans="1:8" ht="24.75" customHeight="1" x14ac:dyDescent="0.25">
      <c r="A84" s="1"/>
      <c r="B84" s="19">
        <v>78</v>
      </c>
      <c r="C84" s="29" t="s">
        <v>56</v>
      </c>
      <c r="D84" s="22"/>
      <c r="E84" s="32">
        <v>20</v>
      </c>
      <c r="F84" s="25">
        <f t="shared" si="2"/>
        <v>0</v>
      </c>
      <c r="G84" s="20"/>
      <c r="H84" s="26">
        <f t="shared" si="3"/>
        <v>0</v>
      </c>
    </row>
    <row r="85" spans="1:8" ht="24.75" customHeight="1" x14ac:dyDescent="0.25">
      <c r="A85" s="1"/>
      <c r="B85" s="18">
        <v>79</v>
      </c>
      <c r="C85" s="29" t="s">
        <v>57</v>
      </c>
      <c r="D85" s="23"/>
      <c r="E85" s="32">
        <v>10</v>
      </c>
      <c r="F85" s="25">
        <f t="shared" si="2"/>
        <v>0</v>
      </c>
      <c r="G85" s="20"/>
      <c r="H85" s="26">
        <f t="shared" si="3"/>
        <v>0</v>
      </c>
    </row>
    <row r="86" spans="1:8" ht="24.75" customHeight="1" x14ac:dyDescent="0.25">
      <c r="A86" s="1"/>
      <c r="B86" s="19">
        <v>80</v>
      </c>
      <c r="C86" s="29" t="s">
        <v>58</v>
      </c>
      <c r="D86" s="22"/>
      <c r="E86" s="32">
        <v>20</v>
      </c>
      <c r="F86" s="25">
        <f t="shared" si="2"/>
        <v>0</v>
      </c>
      <c r="G86" s="20"/>
      <c r="H86" s="26">
        <f t="shared" si="3"/>
        <v>0</v>
      </c>
    </row>
    <row r="87" spans="1:8" ht="24.75" customHeight="1" x14ac:dyDescent="0.25">
      <c r="A87" s="1"/>
      <c r="B87" s="18">
        <v>81</v>
      </c>
      <c r="C87" s="29" t="s">
        <v>59</v>
      </c>
      <c r="D87" s="22"/>
      <c r="E87" s="32">
        <v>10</v>
      </c>
      <c r="F87" s="25">
        <f t="shared" si="2"/>
        <v>0</v>
      </c>
      <c r="G87" s="20"/>
      <c r="H87" s="26">
        <f t="shared" si="3"/>
        <v>0</v>
      </c>
    </row>
    <row r="88" spans="1:8" ht="24.75" customHeight="1" x14ac:dyDescent="0.25">
      <c r="A88" s="1"/>
      <c r="B88" s="19">
        <v>82</v>
      </c>
      <c r="C88" s="29" t="s">
        <v>60</v>
      </c>
      <c r="D88" s="22"/>
      <c r="E88" s="32">
        <v>10</v>
      </c>
      <c r="F88" s="25">
        <f t="shared" si="2"/>
        <v>0</v>
      </c>
      <c r="G88" s="20"/>
      <c r="H88" s="26">
        <f t="shared" si="3"/>
        <v>0</v>
      </c>
    </row>
    <row r="89" spans="1:8" ht="24.75" customHeight="1" x14ac:dyDescent="0.25">
      <c r="A89" s="1"/>
      <c r="B89" s="18">
        <v>83</v>
      </c>
      <c r="C89" s="29" t="s">
        <v>85</v>
      </c>
      <c r="D89" s="22"/>
      <c r="E89" s="32">
        <v>50</v>
      </c>
      <c r="F89" s="25">
        <f t="shared" si="2"/>
        <v>0</v>
      </c>
      <c r="G89" s="20"/>
      <c r="H89" s="26">
        <f t="shared" si="3"/>
        <v>0</v>
      </c>
    </row>
    <row r="90" spans="1:8" ht="24.75" customHeight="1" x14ac:dyDescent="0.25">
      <c r="A90" s="1"/>
      <c r="B90" s="19">
        <v>84</v>
      </c>
      <c r="C90" s="29" t="s">
        <v>61</v>
      </c>
      <c r="D90" s="22"/>
      <c r="E90" s="32">
        <v>50</v>
      </c>
      <c r="F90" s="25">
        <f t="shared" si="2"/>
        <v>0</v>
      </c>
      <c r="G90" s="20"/>
      <c r="H90" s="26">
        <f t="shared" si="3"/>
        <v>0</v>
      </c>
    </row>
    <row r="91" spans="1:8" ht="24.75" customHeight="1" x14ac:dyDescent="0.25">
      <c r="A91" s="1"/>
      <c r="B91" s="18">
        <v>85</v>
      </c>
      <c r="C91" s="29" t="s">
        <v>62</v>
      </c>
      <c r="D91" s="22"/>
      <c r="E91" s="32">
        <v>50</v>
      </c>
      <c r="F91" s="25">
        <f t="shared" si="2"/>
        <v>0</v>
      </c>
      <c r="G91" s="20"/>
      <c r="H91" s="26">
        <f t="shared" si="3"/>
        <v>0</v>
      </c>
    </row>
    <row r="92" spans="1:8" ht="24.75" customHeight="1" x14ac:dyDescent="0.25">
      <c r="A92" s="1"/>
      <c r="B92" s="19">
        <v>86</v>
      </c>
      <c r="C92" s="29" t="s">
        <v>63</v>
      </c>
      <c r="D92" s="22"/>
      <c r="E92" s="32">
        <v>100</v>
      </c>
      <c r="F92" s="25">
        <f t="shared" si="2"/>
        <v>0</v>
      </c>
      <c r="G92" s="20"/>
      <c r="H92" s="26">
        <f t="shared" si="3"/>
        <v>0</v>
      </c>
    </row>
    <row r="93" spans="1:8" ht="24.75" customHeight="1" x14ac:dyDescent="0.25">
      <c r="A93" s="1"/>
      <c r="B93" s="18">
        <v>87</v>
      </c>
      <c r="C93" s="28" t="s">
        <v>64</v>
      </c>
      <c r="D93" s="22"/>
      <c r="E93" s="32">
        <v>20</v>
      </c>
      <c r="F93" s="25">
        <f t="shared" si="2"/>
        <v>0</v>
      </c>
      <c r="G93" s="20"/>
      <c r="H93" s="26">
        <f t="shared" si="3"/>
        <v>0</v>
      </c>
    </row>
    <row r="94" spans="1:8" ht="24.75" customHeight="1" x14ac:dyDescent="0.25">
      <c r="A94" s="1"/>
      <c r="B94" s="19">
        <v>88</v>
      </c>
      <c r="C94" s="28" t="s">
        <v>65</v>
      </c>
      <c r="D94" s="22"/>
      <c r="E94" s="32">
        <v>20</v>
      </c>
      <c r="F94" s="25">
        <f t="shared" si="2"/>
        <v>0</v>
      </c>
      <c r="G94" s="20"/>
      <c r="H94" s="26">
        <f t="shared" si="3"/>
        <v>0</v>
      </c>
    </row>
    <row r="95" spans="1:8" ht="24.75" customHeight="1" x14ac:dyDescent="0.25">
      <c r="A95" s="1"/>
      <c r="B95" s="18">
        <v>89</v>
      </c>
      <c r="C95" s="28" t="s">
        <v>66</v>
      </c>
      <c r="D95" s="23"/>
      <c r="E95" s="32">
        <v>20</v>
      </c>
      <c r="F95" s="25">
        <f t="shared" si="2"/>
        <v>0</v>
      </c>
      <c r="G95" s="20"/>
      <c r="H95" s="26">
        <f t="shared" si="3"/>
        <v>0</v>
      </c>
    </row>
    <row r="96" spans="1:8" ht="24.75" customHeight="1" x14ac:dyDescent="0.25">
      <c r="A96" s="1"/>
      <c r="B96" s="19">
        <v>90</v>
      </c>
      <c r="C96" s="29" t="s">
        <v>67</v>
      </c>
      <c r="D96" s="23"/>
      <c r="E96" s="32">
        <v>15</v>
      </c>
      <c r="F96" s="25">
        <f t="shared" si="2"/>
        <v>0</v>
      </c>
      <c r="G96" s="20"/>
      <c r="H96" s="26">
        <f t="shared" si="3"/>
        <v>0</v>
      </c>
    </row>
    <row r="97" spans="1:8" ht="24.75" customHeight="1" x14ac:dyDescent="0.25">
      <c r="A97" s="1"/>
      <c r="B97" s="18">
        <v>91</v>
      </c>
      <c r="C97" s="28" t="s">
        <v>68</v>
      </c>
      <c r="D97" s="23"/>
      <c r="E97" s="32">
        <v>200</v>
      </c>
      <c r="F97" s="25">
        <f t="shared" si="2"/>
        <v>0</v>
      </c>
      <c r="G97" s="20"/>
      <c r="H97" s="26">
        <f t="shared" si="3"/>
        <v>0</v>
      </c>
    </row>
    <row r="98" spans="1:8" ht="24.75" customHeight="1" x14ac:dyDescent="0.25">
      <c r="A98" s="1"/>
      <c r="B98" s="19">
        <v>92</v>
      </c>
      <c r="C98" s="28" t="s">
        <v>69</v>
      </c>
      <c r="D98" s="23"/>
      <c r="E98" s="32">
        <v>1</v>
      </c>
      <c r="F98" s="25">
        <f t="shared" si="2"/>
        <v>0</v>
      </c>
      <c r="G98" s="20"/>
      <c r="H98" s="26">
        <f t="shared" si="3"/>
        <v>0</v>
      </c>
    </row>
    <row r="99" spans="1:8" ht="24.75" customHeight="1" x14ac:dyDescent="0.25">
      <c r="A99" s="1"/>
      <c r="B99" s="18">
        <v>93</v>
      </c>
      <c r="C99" s="35" t="s">
        <v>103</v>
      </c>
      <c r="D99" s="36"/>
      <c r="E99" s="37">
        <v>12</v>
      </c>
      <c r="F99" s="38">
        <f t="shared" si="2"/>
        <v>0</v>
      </c>
      <c r="G99" s="40"/>
      <c r="H99" s="34">
        <f t="shared" si="3"/>
        <v>0</v>
      </c>
    </row>
    <row r="100" spans="1:8" ht="31.5" customHeight="1" x14ac:dyDescent="0.25">
      <c r="A100" s="1"/>
      <c r="B100" s="19">
        <v>94</v>
      </c>
      <c r="C100" s="28" t="s">
        <v>82</v>
      </c>
      <c r="D100" s="22"/>
      <c r="E100" s="32">
        <v>6</v>
      </c>
      <c r="F100" s="39">
        <f t="shared" si="2"/>
        <v>0</v>
      </c>
      <c r="G100" s="40"/>
      <c r="H100" s="47">
        <f t="shared" si="3"/>
        <v>0</v>
      </c>
    </row>
    <row r="101" spans="1:8" ht="29.25" customHeight="1" x14ac:dyDescent="0.25">
      <c r="A101" s="1"/>
      <c r="B101" s="18">
        <v>95</v>
      </c>
      <c r="C101" s="28" t="s">
        <v>83</v>
      </c>
      <c r="D101" s="22"/>
      <c r="E101" s="32">
        <v>6</v>
      </c>
      <c r="F101" s="39">
        <f t="shared" si="2"/>
        <v>0</v>
      </c>
      <c r="G101" s="40"/>
      <c r="H101" s="47">
        <f t="shared" si="3"/>
        <v>0</v>
      </c>
    </row>
    <row r="102" spans="1:8" ht="30.75" customHeight="1" x14ac:dyDescent="0.25">
      <c r="A102" s="1"/>
      <c r="B102" s="19">
        <v>96</v>
      </c>
      <c r="C102" s="35" t="s">
        <v>84</v>
      </c>
      <c r="D102" s="36"/>
      <c r="E102" s="37">
        <v>6</v>
      </c>
      <c r="F102" s="41">
        <f t="shared" si="2"/>
        <v>0</v>
      </c>
      <c r="G102" s="42"/>
      <c r="H102" s="48">
        <f t="shared" si="3"/>
        <v>0</v>
      </c>
    </row>
    <row r="103" spans="1:8" ht="30.75" customHeight="1" thickBot="1" x14ac:dyDescent="0.3">
      <c r="A103" s="1"/>
      <c r="B103" s="18">
        <v>97</v>
      </c>
      <c r="C103" s="49" t="s">
        <v>81</v>
      </c>
      <c r="D103" s="50"/>
      <c r="E103" s="51">
        <v>4</v>
      </c>
      <c r="F103" s="52">
        <f t="shared" si="2"/>
        <v>0</v>
      </c>
      <c r="G103" s="53"/>
      <c r="H103" s="54">
        <f t="shared" si="3"/>
        <v>0</v>
      </c>
    </row>
    <row r="104" spans="1:8" ht="50.1" customHeight="1" thickBot="1" x14ac:dyDescent="0.3">
      <c r="B104" s="17"/>
      <c r="D104" s="17"/>
      <c r="E104" s="43" t="s">
        <v>4</v>
      </c>
      <c r="F104" s="44">
        <f>SUM(F7:F103)</f>
        <v>0</v>
      </c>
      <c r="G104" s="45"/>
      <c r="H104" s="46">
        <f>SUM(H7:H103)</f>
        <v>0</v>
      </c>
    </row>
  </sheetData>
  <mergeCells count="2">
    <mergeCell ref="B3:H3"/>
    <mergeCell ref="G1:H1"/>
  </mergeCells>
  <pageMargins left="0.39370078740157483" right="0.39370078740157483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1 - art. biurowe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2023-02-10T12:00:16Z</dcterms:modified>
</cp:coreProperties>
</file>