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135"/>
  </bookViews>
  <sheets>
    <sheet name="Zadanie 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H15" i="1" s="1"/>
  <c r="F14" i="1"/>
  <c r="H14" i="1" s="1"/>
  <c r="F13" i="1"/>
  <c r="H13" i="1" s="1"/>
  <c r="F12" i="1"/>
  <c r="H12" i="1" s="1"/>
  <c r="F11" i="1"/>
  <c r="F16" i="1" l="1"/>
  <c r="H11" i="1"/>
  <c r="H16" i="1" s="1"/>
</calcChain>
</file>

<file path=xl/sharedStrings.xml><?xml version="1.0" encoding="utf-8"?>
<sst xmlns="http://schemas.openxmlformats.org/spreadsheetml/2006/main" count="29" uniqueCount="27">
  <si>
    <t>Załącznik nr 1</t>
  </si>
  <si>
    <t xml:space="preserve">             do umowy nr ………………………….</t>
  </si>
  <si>
    <t>z dnia ………………………….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</si>
  <si>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</si>
  <si>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</si>
  <si>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</si>
  <si>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</si>
  <si>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</si>
  <si>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</si>
  <si>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</si>
  <si>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</si>
  <si>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szt.</t>
  </si>
  <si>
    <t xml:space="preserve">szt. </t>
  </si>
  <si>
    <t>RAZEM WARTOŚĆ:</t>
  </si>
  <si>
    <t>NETTO:</t>
  </si>
  <si>
    <t>BRUTTO:</t>
  </si>
  <si>
    <t>Producent, nr katalogowy</t>
  </si>
  <si>
    <t>op.</t>
  </si>
  <si>
    <t xml:space="preserve">Szczypce bipolarne wielokrotnego użytku, proste z zagiętą  końcówką, długości min. 195 mm, końcówka wymiary
8 mm x 2 mm ze stali nierdzewnej złącze 2-bolcowe płaskie.
</t>
  </si>
  <si>
    <t>Kabel bipolarny do pęset wielorazowego użytku, długości  min. 4,5 m, wtyczka od strony instrumentu dwa bolce płaskie, od strony aparatu koncówka rozstaw
28,58 mm</t>
  </si>
  <si>
    <t xml:space="preserve">Uchwyt monopolarny wielorazowego użytku do elektrod, wąski z dwoma przyciskami długość min. 145 mm do elektrod z trzonkiem Ø 4 mm, sześciokątnym zabezpieczeniem przed obrotem, z kablem o długości min. 4,5 m, wtyczka 3- bolcowa, </t>
  </si>
  <si>
    <t xml:space="preserve">Elektroda nożna, prosta wielorazowego użytku długość  min. 62mm, trzonek Ø 4 mm, wymiary noża 2,6 mm x 0,6 mm x 13 mm .
Opakowanie = 5 szt
</t>
  </si>
  <si>
    <t>Zakup wraz z dostawą wyposażenia do aparatów elektrochirurgicznych BOWA</t>
  </si>
  <si>
    <t>Zadanie nr 2</t>
  </si>
  <si>
    <t>Klasa wyrobu medycznego</t>
  </si>
  <si>
    <t xml:space="preserve">Kabel do elektrod neutralnych wielokrotnego użytku  długości min. 4,5 m, od strony elektrody zakończony klipsem długości  2,5cm, od strony aparatu wtyczka  z bolcem 
( REM) 
</t>
  </si>
  <si>
    <t xml:space="preserve">Oświadczam, że zaoferowane w postępowaniu wyroby medyczne będą posiadały aktualne i ważne przez cały okres trwania umowy dopuszczenia do obrotu na rynku polskim, zgodnie z ustawą z dnia 7 kwietnia 2022 r. o wyrobach medycznych (Dz. U. z 2022 r. poz. 974 z późn. zm.), w postaci Deklaracji Zgodności wydanej przez producenta oraz/lub Certyfikatu CE wydanego przez jednostkę notyfikacyjną.
W trakcie trwania umowy zobowiązuję się przedstawić niezwłocznie, na każde żądanie Zamawiającego, kopie lub oryginały dokumentów.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</si>
</sst>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z_ł"/>
    <numFmt numFmtId="165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1" applyFont="1" applyAlignment="1">
      <alignment vertical="center" wrapText="1"/>
    </xf>
    <xf numFmtId="0" fontId="4" fillId="0" borderId="0" xfId="1" applyFont="1" applyAlignment="1">
      <alignment horizontal="right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9" fontId="2" fillId="0" borderId="1" xfId="2" applyFont="1" applyBorder="1" applyAlignment="1">
      <alignment horizontal="center" vertical="center" wrapText="1"/>
    </xf>
    <xf numFmtId="164" fontId="2" fillId="0" borderId="1" xfId="2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2" fillId="2" borderId="0" xfId="1" applyFont="1" applyFill="1" applyAlignment="1">
      <alignment vertical="center" wrapText="1"/>
    </xf>
    <xf numFmtId="0" fontId="2" fillId="2" borderId="0" xfId="1" applyFont="1" applyFill="1" applyBorder="1" applyAlignment="1">
      <alignment vertical="center" wrapText="1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Fill="1" applyBorder="1" applyAlignment="1">
      <alignment vertical="center" wrapText="1"/>
    </xf>
    <xf numFmtId="165" fontId="4" fillId="3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" xfId="0" applyFont="1" applyBorder="1" applyAlignment="1">
      <alignment horizontal="justify" vertical="top" wrapText="1"/>
    </xf>
    <xf numFmtId="0" fontId="4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right" vertical="center" wrapText="1"/>
    </xf>
    <xf numFmtId="0" fontId="4" fillId="0" borderId="1" xfId="1" applyFont="1" applyBorder="1" applyAlignment="1">
      <alignment horizontal="right" vertical="center" wrapText="1"/>
    </xf>
    <xf numFmtId="0" fontId="4" fillId="0" borderId="1" xfId="1" applyFont="1" applyBorder="1" applyAlignment="1">
      <alignment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49" fontId="2" fillId="0" borderId="0" xfId="1" applyNumberFormat="1" applyFont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2" fillId="2" borderId="2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workbookViewId="0">
      <selection activeCell="K14" sqref="K14"/>
    </sheetView>
  </sheetViews>
  <sheetFormatPr defaultColWidth="9.140625" defaultRowHeight="15" x14ac:dyDescent="0.25"/>
  <cols>
    <col min="1" max="1" width="5.140625" style="1" bestFit="1" customWidth="1"/>
    <col min="2" max="2" width="75" style="1" customWidth="1"/>
    <col min="3" max="3" width="6.85546875" style="1" customWidth="1"/>
    <col min="4" max="4" width="8.140625" style="1" customWidth="1"/>
    <col min="5" max="5" width="14.140625" style="1" customWidth="1"/>
    <col min="6" max="6" width="15.140625" style="1" customWidth="1"/>
    <col min="7" max="7" width="11.7109375" style="1" customWidth="1"/>
    <col min="8" max="10" width="14.85546875" style="1" customWidth="1"/>
    <col min="11" max="11" width="60.7109375" style="1" customWidth="1"/>
    <col min="12" max="16384" width="9.140625" style="1"/>
  </cols>
  <sheetData>
    <row r="1" spans="1:12" x14ac:dyDescent="0.25">
      <c r="H1" s="31" t="s">
        <v>23</v>
      </c>
      <c r="I1" s="31"/>
      <c r="J1" s="31"/>
    </row>
    <row r="2" spans="1:12" s="4" customFormat="1" x14ac:dyDescent="0.25">
      <c r="A2" s="5"/>
      <c r="B2" s="5"/>
      <c r="C2" s="2"/>
      <c r="D2" s="2"/>
      <c r="E2" s="2"/>
      <c r="F2" s="31" t="s">
        <v>0</v>
      </c>
      <c r="G2" s="31"/>
      <c r="H2" s="31"/>
      <c r="I2" s="31"/>
      <c r="J2" s="31"/>
      <c r="K2" s="3"/>
    </row>
    <row r="3" spans="1:12" s="4" customFormat="1" x14ac:dyDescent="0.25">
      <c r="A3" s="5"/>
      <c r="B3" s="5"/>
      <c r="C3" s="2"/>
      <c r="D3" s="2"/>
      <c r="E3" s="2"/>
      <c r="F3" s="31" t="s">
        <v>1</v>
      </c>
      <c r="G3" s="31"/>
      <c r="H3" s="31"/>
      <c r="I3" s="31"/>
      <c r="J3" s="31"/>
      <c r="K3" s="3"/>
    </row>
    <row r="4" spans="1:12" s="4" customFormat="1" x14ac:dyDescent="0.25">
      <c r="A4" s="5"/>
      <c r="B4" s="6"/>
      <c r="C4" s="2"/>
      <c r="D4" s="2"/>
      <c r="E4" s="2"/>
      <c r="F4" s="31" t="s">
        <v>2</v>
      </c>
      <c r="G4" s="31"/>
      <c r="H4" s="31"/>
      <c r="I4" s="31"/>
      <c r="J4" s="31"/>
      <c r="K4" s="3"/>
    </row>
    <row r="5" spans="1:12" s="3" customFormat="1" x14ac:dyDescent="0.25">
      <c r="A5" s="36" t="s">
        <v>22</v>
      </c>
      <c r="B5" s="37"/>
      <c r="C5" s="37"/>
      <c r="D5" s="37"/>
      <c r="E5" s="37"/>
      <c r="F5" s="37"/>
      <c r="G5" s="37"/>
      <c r="H5" s="37"/>
      <c r="I5" s="37"/>
      <c r="J5" s="37"/>
    </row>
    <row r="6" spans="1:12" s="4" customFormat="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"/>
    </row>
    <row r="7" spans="1:12" s="4" customFormat="1" x14ac:dyDescent="0.25">
      <c r="A7" s="39" t="s">
        <v>3</v>
      </c>
      <c r="B7" s="39" t="s">
        <v>4</v>
      </c>
      <c r="C7" s="39" t="s">
        <v>5</v>
      </c>
      <c r="D7" s="39" t="s">
        <v>6</v>
      </c>
      <c r="E7" s="39" t="s">
        <v>7</v>
      </c>
      <c r="F7" s="40" t="s">
        <v>8</v>
      </c>
      <c r="G7" s="39" t="s">
        <v>9</v>
      </c>
      <c r="H7" s="39" t="s">
        <v>10</v>
      </c>
      <c r="I7" s="43" t="s">
        <v>24</v>
      </c>
      <c r="J7" s="39" t="s">
        <v>16</v>
      </c>
      <c r="K7" s="3"/>
    </row>
    <row r="8" spans="1:12" s="4" customFormat="1" x14ac:dyDescent="0.25">
      <c r="A8" s="39"/>
      <c r="B8" s="39"/>
      <c r="C8" s="39"/>
      <c r="D8" s="39"/>
      <c r="E8" s="39"/>
      <c r="F8" s="40"/>
      <c r="G8" s="39"/>
      <c r="H8" s="39"/>
      <c r="I8" s="44"/>
      <c r="J8" s="39"/>
      <c r="K8" s="3"/>
    </row>
    <row r="9" spans="1:12" s="4" customFormat="1" x14ac:dyDescent="0.25">
      <c r="A9" s="39"/>
      <c r="B9" s="39"/>
      <c r="C9" s="39"/>
      <c r="D9" s="39"/>
      <c r="E9" s="39"/>
      <c r="F9" s="40"/>
      <c r="G9" s="39"/>
      <c r="H9" s="39"/>
      <c r="I9" s="45"/>
      <c r="J9" s="39"/>
      <c r="K9" s="3"/>
    </row>
    <row r="10" spans="1:12" x14ac:dyDescent="0.25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6">
        <v>6</v>
      </c>
      <c r="G10" s="25">
        <v>7</v>
      </c>
      <c r="H10" s="25">
        <v>8</v>
      </c>
      <c r="I10" s="30">
        <v>9</v>
      </c>
      <c r="J10" s="25">
        <v>10</v>
      </c>
    </row>
    <row r="11" spans="1:12" ht="64.5" customHeight="1" x14ac:dyDescent="0.25">
      <c r="A11" s="7">
        <v>1</v>
      </c>
      <c r="B11" s="24" t="s">
        <v>20</v>
      </c>
      <c r="C11" s="8" t="s">
        <v>11</v>
      </c>
      <c r="D11" s="9">
        <v>1</v>
      </c>
      <c r="E11" s="10"/>
      <c r="F11" s="11">
        <f>ROUND(D11*E11,2)</f>
        <v>0</v>
      </c>
      <c r="G11" s="12"/>
      <c r="H11" s="13">
        <f>ROUND(F11*G11+F11,2)</f>
        <v>0</v>
      </c>
      <c r="I11" s="13"/>
      <c r="J11" s="14"/>
    </row>
    <row r="12" spans="1:12" ht="46.5" customHeight="1" x14ac:dyDescent="0.25">
      <c r="A12" s="8">
        <v>2</v>
      </c>
      <c r="B12" s="27" t="s">
        <v>21</v>
      </c>
      <c r="C12" s="8" t="s">
        <v>17</v>
      </c>
      <c r="D12" s="9">
        <v>1</v>
      </c>
      <c r="E12" s="10"/>
      <c r="F12" s="11">
        <f t="shared" ref="F12:F15" si="0">ROUND(D12*E12,2)</f>
        <v>0</v>
      </c>
      <c r="G12" s="12"/>
      <c r="H12" s="13">
        <f t="shared" ref="H12:H15" si="1">ROUND(F12*G12+F12,2)</f>
        <v>0</v>
      </c>
      <c r="I12" s="13"/>
      <c r="J12" s="14"/>
    </row>
    <row r="13" spans="1:12" ht="45" customHeight="1" x14ac:dyDescent="0.25">
      <c r="A13" s="8">
        <v>3</v>
      </c>
      <c r="B13" s="28" t="s">
        <v>25</v>
      </c>
      <c r="C13" s="8" t="s">
        <v>12</v>
      </c>
      <c r="D13" s="9">
        <v>1</v>
      </c>
      <c r="E13" s="10"/>
      <c r="F13" s="11">
        <f t="shared" si="0"/>
        <v>0</v>
      </c>
      <c r="G13" s="12"/>
      <c r="H13" s="13">
        <f t="shared" si="1"/>
        <v>0</v>
      </c>
      <c r="I13" s="13"/>
      <c r="J13" s="14"/>
    </row>
    <row r="14" spans="1:12" ht="47.25" customHeight="1" x14ac:dyDescent="0.25">
      <c r="A14" s="7">
        <v>4</v>
      </c>
      <c r="B14" s="29" t="s">
        <v>18</v>
      </c>
      <c r="C14" s="8" t="s">
        <v>11</v>
      </c>
      <c r="D14" s="9">
        <v>10</v>
      </c>
      <c r="E14" s="10"/>
      <c r="F14" s="11">
        <f t="shared" si="0"/>
        <v>0</v>
      </c>
      <c r="G14" s="12"/>
      <c r="H14" s="13">
        <f t="shared" si="1"/>
        <v>0</v>
      </c>
      <c r="I14" s="13"/>
      <c r="J14" s="14"/>
    </row>
    <row r="15" spans="1:12" ht="47.25" customHeight="1" x14ac:dyDescent="0.25">
      <c r="A15" s="8">
        <v>5</v>
      </c>
      <c r="B15" s="29" t="s">
        <v>19</v>
      </c>
      <c r="C15" s="8" t="s">
        <v>11</v>
      </c>
      <c r="D15" s="9">
        <v>10</v>
      </c>
      <c r="E15" s="10"/>
      <c r="F15" s="11">
        <f t="shared" si="0"/>
        <v>0</v>
      </c>
      <c r="G15" s="12"/>
      <c r="H15" s="13">
        <f t="shared" si="1"/>
        <v>0</v>
      </c>
      <c r="I15" s="13"/>
      <c r="J15" s="14"/>
    </row>
    <row r="16" spans="1:12" s="16" customFormat="1" ht="26.25" customHeight="1" x14ac:dyDescent="0.25">
      <c r="A16" s="15"/>
      <c r="B16" s="32" t="s">
        <v>13</v>
      </c>
      <c r="C16" s="33"/>
      <c r="D16" s="33"/>
      <c r="E16" s="25" t="s">
        <v>14</v>
      </c>
      <c r="F16" s="22">
        <f>SUM(F11:F15)</f>
        <v>0</v>
      </c>
      <c r="G16" s="25" t="s">
        <v>15</v>
      </c>
      <c r="H16" s="23">
        <f>SUM(H11:H15)</f>
        <v>0</v>
      </c>
      <c r="I16" s="23"/>
      <c r="J16" s="26"/>
      <c r="K16" s="4"/>
      <c r="L16" s="1"/>
    </row>
    <row r="17" spans="1:13" s="17" customFormat="1" ht="32.25" customHeight="1" x14ac:dyDescent="0.25">
      <c r="B17" s="41" t="s">
        <v>26</v>
      </c>
      <c r="C17" s="41"/>
      <c r="D17" s="41"/>
      <c r="E17" s="41"/>
      <c r="F17" s="41"/>
      <c r="G17" s="41"/>
      <c r="H17" s="41"/>
      <c r="I17" s="41"/>
      <c r="J17" s="41"/>
      <c r="M17" s="18"/>
    </row>
    <row r="18" spans="1:13" ht="83.25" customHeight="1" x14ac:dyDescent="0.25">
      <c r="B18" s="42"/>
      <c r="C18" s="42"/>
      <c r="D18" s="42"/>
      <c r="E18" s="42"/>
      <c r="F18" s="42"/>
      <c r="G18" s="42"/>
      <c r="H18" s="42"/>
      <c r="I18" s="42"/>
      <c r="J18" s="42"/>
    </row>
    <row r="19" spans="1:13" ht="20.100000000000001" customHeight="1" x14ac:dyDescent="0.25">
      <c r="F19" s="34"/>
      <c r="G19" s="34"/>
      <c r="H19" s="34"/>
      <c r="I19" s="34"/>
      <c r="J19" s="35"/>
    </row>
    <row r="20" spans="1:13" ht="20.25" customHeight="1" x14ac:dyDescent="0.25"/>
    <row r="21" spans="1:13" s="20" customFormat="1" ht="17.100000000000001" customHeight="1" x14ac:dyDescent="0.25">
      <c r="A21" s="19"/>
    </row>
    <row r="22" spans="1:13" s="20" customFormat="1" x14ac:dyDescent="0.25">
      <c r="A22" s="19"/>
    </row>
    <row r="58" spans="4:4" x14ac:dyDescent="0.25">
      <c r="D58" s="21"/>
    </row>
  </sheetData>
  <mergeCells count="18">
    <mergeCell ref="B16:D16"/>
    <mergeCell ref="F19:J19"/>
    <mergeCell ref="A5:J6"/>
    <mergeCell ref="A7:A9"/>
    <mergeCell ref="B7:B9"/>
    <mergeCell ref="C7:C9"/>
    <mergeCell ref="D7:D9"/>
    <mergeCell ref="E7:E9"/>
    <mergeCell ref="F7:F9"/>
    <mergeCell ref="G7:G9"/>
    <mergeCell ref="H7:H9"/>
    <mergeCell ref="J7:J9"/>
    <mergeCell ref="B17:J18"/>
    <mergeCell ref="I7:I9"/>
    <mergeCell ref="F2:J2"/>
    <mergeCell ref="F3:J3"/>
    <mergeCell ref="H1:J1"/>
    <mergeCell ref="F4:J4"/>
  </mergeCells>
  <pageMargins left="0.23622047244094491" right="0.23622047244094491" top="0.74803149606299213" bottom="0.74803149606299213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Kalina</dc:creator>
  <cp:lastModifiedBy>Agnieszka Kormanek</cp:lastModifiedBy>
  <cp:lastPrinted>2024-03-01T09:24:22Z</cp:lastPrinted>
  <dcterms:created xsi:type="dcterms:W3CDTF">2022-06-09T11:29:43Z</dcterms:created>
  <dcterms:modified xsi:type="dcterms:W3CDTF">2024-04-16T11:08:23Z</dcterms:modified>
</cp:coreProperties>
</file>