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9435" windowHeight="4365" activeTab="0"/>
  </bookViews>
  <sheets>
    <sheet name="Arkusz1" sheetId="1" r:id="rId1"/>
  </sheets>
  <definedNames>
    <definedName name="_xlnm.Print_Area" localSheetId="0">'Arkusz1'!$A$1:$J$34</definedName>
  </definedNames>
  <calcPr fullCalcOnLoad="1"/>
</workbook>
</file>

<file path=xl/sharedStrings.xml><?xml version="1.0" encoding="utf-8"?>
<sst xmlns="http://schemas.openxmlformats.org/spreadsheetml/2006/main" count="51" uniqueCount="32">
  <si>
    <t>Lp.</t>
  </si>
  <si>
    <t>Nazwa</t>
  </si>
  <si>
    <t>Podatek</t>
  </si>
  <si>
    <t>Ilość</t>
  </si>
  <si>
    <t>%</t>
  </si>
  <si>
    <t>szt.</t>
  </si>
  <si>
    <t>RAZEM</t>
  </si>
  <si>
    <t>Kwota                          (zł)</t>
  </si>
  <si>
    <t>Jednostka miary</t>
  </si>
  <si>
    <t>Wartość                     bez podatku                       (zł)</t>
  </si>
  <si>
    <t>Wartość                             z podatkiem               (zł)</t>
  </si>
  <si>
    <t>Cena               jednostkowa netto                       (zł)</t>
  </si>
  <si>
    <t>Wartość bez podatku                       (zł)</t>
  </si>
  <si>
    <t xml:space="preserve">PAKIET 1 </t>
  </si>
  <si>
    <t xml:space="preserve">PAKIET 2 </t>
  </si>
  <si>
    <r>
      <t>Formularz cenowy</t>
    </r>
  </si>
  <si>
    <t>Nazwa handlowa/ Model/ Producent</t>
  </si>
  <si>
    <t>Komputer AiO</t>
  </si>
  <si>
    <t>Laptop</t>
  </si>
  <si>
    <t>Tablet</t>
  </si>
  <si>
    <t>Urządzenie wielofunkcyjne</t>
  </si>
  <si>
    <t>Drukarka</t>
  </si>
  <si>
    <t>Drukarka mobilna</t>
  </si>
  <si>
    <t xml:space="preserve">UWAGA!
1. Dokument należy podpisać kwalifikowanym podpisem elektronicznym, podpisem zaufanym lub osobistym przez osobę/osoby uprawnioną/uprawnione do reprezentowanie Wykonawcy.
2. Podpis własnoręczny nie jest tożsamy z elektronicznym podpisem osobistym.
3. Nanoszenie jakichkolwiek zmian w treści dokumentu po opatrzeniu ww. podpisem może skutkować naruszeniem integralności podpisu, a w konsekwencji skutkować odrzuceniem oferty.
4. Zamawiający dopuszcza złożenie skanu oferty podpisanej podpisem własnoręcznym
</t>
  </si>
  <si>
    <t>…................................................</t>
  </si>
  <si>
    <t>…................ dnia …..................................</t>
  </si>
  <si>
    <t>(tylko w przypadku składania oferty w postaci skanu)</t>
  </si>
  <si>
    <t>pieczęć i podpis osoby uprawnionej</t>
  </si>
  <si>
    <t>do reprezentowania Wykonawcy</t>
  </si>
  <si>
    <t>Załącznik nr 2 do zaproszenia</t>
  </si>
  <si>
    <t>do złożenia oferty cenowej</t>
  </si>
  <si>
    <t>Znak: Z/DK/8/22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</si>
</sst>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.00\ _z_ł"/>
    <numFmt numFmtId="173" formatCode="#,##0\ _z_ł"/>
    <numFmt numFmtId="174" formatCode="[$-415]dddd\,\ d\ mmmm\ yyyy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6">
    <font>
      <sz val="10"/>
      <name val="Arial CE"/>
      <family val="0"/>
    </font>
    <font>
      <b/>
      <sz val="11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9"/>
      <name val="Arial CE"/>
      <family val="0"/>
    </font>
    <font>
      <sz val="8"/>
      <color indexed="9"/>
      <name val="Arial CE"/>
      <family val="0"/>
    </font>
    <font>
      <b/>
      <i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10"/>
      <name val="Arial CE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Arial CE"/>
      <family val="0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172" fontId="4" fillId="33" borderId="0" xfId="6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172" fontId="3" fillId="33" borderId="12" xfId="6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172" fontId="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172" fontId="8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172" fontId="3" fillId="0" borderId="0" xfId="6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 inden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0" borderId="0" xfId="0" applyFont="1" applyAlignment="1">
      <alignment/>
    </xf>
    <xf numFmtId="172" fontId="10" fillId="0" borderId="0" xfId="0" applyNumberFormat="1" applyFont="1" applyFill="1" applyAlignment="1">
      <alignment/>
    </xf>
    <xf numFmtId="172" fontId="10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2" xfId="0" applyBorder="1" applyAlignment="1">
      <alignment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72" fontId="4" fillId="33" borderId="11" xfId="6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zoomScale="130" zoomScaleSheetLayoutView="130" zoomScalePageLayoutView="0" workbookViewId="0" topLeftCell="A4">
      <selection activeCell="G27" sqref="G27"/>
    </sheetView>
  </sheetViews>
  <sheetFormatPr defaultColWidth="9.00390625" defaultRowHeight="12.75"/>
  <cols>
    <col min="1" max="1" width="3.25390625" style="0" customWidth="1"/>
    <col min="2" max="2" width="38.25390625" style="0" customWidth="1"/>
    <col min="4" max="4" width="12.25390625" style="0" bestFit="1" customWidth="1"/>
    <col min="5" max="5" width="10.375" style="0" bestFit="1" customWidth="1"/>
    <col min="6" max="6" width="13.375" style="0" customWidth="1"/>
    <col min="8" max="8" width="12.00390625" style="0" customWidth="1"/>
    <col min="9" max="9" width="12.375" style="0" customWidth="1"/>
    <col min="10" max="10" width="13.625" style="0" customWidth="1"/>
  </cols>
  <sheetData>
    <row r="1" spans="8:10" ht="12.75">
      <c r="H1" s="45" t="s">
        <v>29</v>
      </c>
      <c r="I1" s="45"/>
      <c r="J1" s="45"/>
    </row>
    <row r="2" spans="8:10" ht="12.75">
      <c r="H2" s="45" t="s">
        <v>30</v>
      </c>
      <c r="I2" s="45"/>
      <c r="J2" s="45"/>
    </row>
    <row r="3" spans="1:10" ht="15" customHeight="1">
      <c r="A3" s="1"/>
      <c r="G3" s="32"/>
      <c r="H3" s="62" t="s">
        <v>31</v>
      </c>
      <c r="I3" s="62"/>
      <c r="J3" s="62"/>
    </row>
    <row r="4" spans="1:9" ht="12.75">
      <c r="A4" s="1"/>
      <c r="F4" s="33"/>
      <c r="G4" s="33"/>
      <c r="H4" s="33"/>
      <c r="I4" s="33"/>
    </row>
    <row r="5" spans="1:10" ht="15">
      <c r="A5" s="56" t="s">
        <v>15</v>
      </c>
      <c r="B5" s="56"/>
      <c r="C5" s="56"/>
      <c r="D5" s="56"/>
      <c r="E5" s="56"/>
      <c r="F5" s="56"/>
      <c r="G5" s="56"/>
      <c r="H5" s="56"/>
      <c r="I5" s="56"/>
      <c r="J5" s="56"/>
    </row>
    <row r="6" spans="1:9" ht="15">
      <c r="A6" s="1"/>
      <c r="B6" s="2"/>
      <c r="C6" s="2"/>
      <c r="D6" s="2"/>
      <c r="E6" s="2"/>
      <c r="F6" s="2"/>
      <c r="G6" s="2"/>
      <c r="H6" s="2"/>
      <c r="I6" s="2"/>
    </row>
    <row r="7" spans="1:9" ht="12.75">
      <c r="A7" s="48" t="s">
        <v>13</v>
      </c>
      <c r="B7" s="48"/>
      <c r="C7" s="48"/>
      <c r="D7" s="48"/>
      <c r="E7" s="48"/>
      <c r="F7" s="4"/>
      <c r="G7" s="4"/>
      <c r="H7" s="4"/>
      <c r="I7" s="4"/>
    </row>
    <row r="8" spans="1:14" s="26" customFormat="1" ht="24" customHeight="1">
      <c r="A8" s="49" t="s">
        <v>0</v>
      </c>
      <c r="B8" s="59" t="s">
        <v>1</v>
      </c>
      <c r="C8" s="49" t="s">
        <v>8</v>
      </c>
      <c r="D8" s="49" t="s">
        <v>3</v>
      </c>
      <c r="E8" s="49" t="s">
        <v>11</v>
      </c>
      <c r="F8" s="49" t="s">
        <v>12</v>
      </c>
      <c r="G8" s="57" t="s">
        <v>2</v>
      </c>
      <c r="H8" s="58"/>
      <c r="I8" s="49" t="s">
        <v>10</v>
      </c>
      <c r="J8" s="49" t="s">
        <v>16</v>
      </c>
      <c r="N8" s="27">
        <v>23</v>
      </c>
    </row>
    <row r="9" spans="1:14" s="26" customFormat="1" ht="12.75">
      <c r="A9" s="51"/>
      <c r="B9" s="60"/>
      <c r="C9" s="51"/>
      <c r="D9" s="51"/>
      <c r="E9" s="51"/>
      <c r="F9" s="51"/>
      <c r="G9" s="49" t="s">
        <v>4</v>
      </c>
      <c r="H9" s="49" t="s">
        <v>7</v>
      </c>
      <c r="I9" s="51"/>
      <c r="J9" s="51"/>
      <c r="N9" s="27">
        <v>8</v>
      </c>
    </row>
    <row r="10" spans="1:14" s="26" customFormat="1" ht="12.75">
      <c r="A10" s="50"/>
      <c r="B10" s="61"/>
      <c r="C10" s="50"/>
      <c r="D10" s="50"/>
      <c r="E10" s="50"/>
      <c r="F10" s="50"/>
      <c r="G10" s="50"/>
      <c r="H10" s="50"/>
      <c r="I10" s="50"/>
      <c r="J10" s="50"/>
      <c r="N10" s="27">
        <v>5</v>
      </c>
    </row>
    <row r="11" spans="1:14" ht="12.75">
      <c r="A11" s="6">
        <v>1</v>
      </c>
      <c r="B11" s="36" t="s">
        <v>17</v>
      </c>
      <c r="C11" s="7" t="s">
        <v>5</v>
      </c>
      <c r="D11" s="8">
        <v>15</v>
      </c>
      <c r="E11" s="9">
        <v>0</v>
      </c>
      <c r="F11" s="10">
        <f>D11*E11</f>
        <v>0</v>
      </c>
      <c r="G11" s="11"/>
      <c r="H11" s="10">
        <f>ROUND(IF(G11="zw",F11*0,F11*G11/100),2)</f>
        <v>0</v>
      </c>
      <c r="I11" s="10">
        <f>ROUND(F11+H11,2)</f>
        <v>0</v>
      </c>
      <c r="J11" s="34"/>
      <c r="N11" s="40">
        <v>0</v>
      </c>
    </row>
    <row r="12" spans="1:10" ht="13.5" customHeight="1">
      <c r="A12" s="6">
        <v>2</v>
      </c>
      <c r="B12" s="36" t="s">
        <v>18</v>
      </c>
      <c r="C12" s="7" t="s">
        <v>5</v>
      </c>
      <c r="D12" s="8">
        <v>5</v>
      </c>
      <c r="E12" s="9">
        <v>0</v>
      </c>
      <c r="F12" s="10">
        <f>D12*E12</f>
        <v>0</v>
      </c>
      <c r="G12" s="11"/>
      <c r="H12" s="10">
        <f>ROUND(IF(G12="zw",F12*0,F12*G12/100),2)</f>
        <v>0</v>
      </c>
      <c r="I12" s="10">
        <f>ROUND(F12+H12,2)</f>
        <v>0</v>
      </c>
      <c r="J12" s="34"/>
    </row>
    <row r="13" spans="1:10" ht="12.75">
      <c r="A13" s="6">
        <v>3</v>
      </c>
      <c r="B13" s="36" t="s">
        <v>19</v>
      </c>
      <c r="C13" s="7" t="s">
        <v>5</v>
      </c>
      <c r="D13" s="8">
        <v>3</v>
      </c>
      <c r="E13" s="9">
        <v>0</v>
      </c>
      <c r="F13" s="10">
        <f>D13*E13</f>
        <v>0</v>
      </c>
      <c r="G13" s="11"/>
      <c r="H13" s="10">
        <f>ROUND(IF(G13="zw",F13*0,F13*G13/100),2)</f>
        <v>0</v>
      </c>
      <c r="I13" s="10">
        <f>ROUND(F13+H13,2)</f>
        <v>0</v>
      </c>
      <c r="J13" s="34"/>
    </row>
    <row r="14" spans="1:10" ht="12.75">
      <c r="A14" s="52" t="s">
        <v>6</v>
      </c>
      <c r="B14" s="52"/>
      <c r="C14" s="52"/>
      <c r="D14" s="52"/>
      <c r="E14" s="52"/>
      <c r="F14" s="38">
        <f>SUM(F11:F13)</f>
        <v>0</v>
      </c>
      <c r="G14" s="35"/>
      <c r="H14" s="38">
        <f>SUM(H11:H13)</f>
        <v>0</v>
      </c>
      <c r="I14" s="38">
        <f>SUM(I11:I13)</f>
        <v>0</v>
      </c>
      <c r="J14" s="1"/>
    </row>
    <row r="15" spans="1:10" ht="12.75">
      <c r="A15" s="12"/>
      <c r="B15" s="12"/>
      <c r="C15" s="12"/>
      <c r="D15" s="12"/>
      <c r="E15" s="12"/>
      <c r="F15" s="5"/>
      <c r="G15" s="20"/>
      <c r="H15" s="5"/>
      <c r="I15" s="5"/>
      <c r="J15" s="1"/>
    </row>
    <row r="16" spans="1:10" ht="12.75">
      <c r="A16" s="12"/>
      <c r="B16" s="12"/>
      <c r="C16" s="12"/>
      <c r="D16" s="12"/>
      <c r="E16" s="12"/>
      <c r="F16" s="5"/>
      <c r="G16" s="20"/>
      <c r="H16" s="5"/>
      <c r="I16" s="5"/>
      <c r="J16" s="1"/>
    </row>
    <row r="17" spans="1:10" ht="12.75">
      <c r="A17" s="48" t="s">
        <v>14</v>
      </c>
      <c r="B17" s="48"/>
      <c r="C17" s="48"/>
      <c r="D17" s="48"/>
      <c r="E17" s="48"/>
      <c r="F17" s="3"/>
      <c r="G17" s="3"/>
      <c r="H17" s="3"/>
      <c r="I17" s="3"/>
      <c r="J17" s="1"/>
    </row>
    <row r="18" spans="1:10" ht="21" customHeight="1">
      <c r="A18" s="49" t="s">
        <v>0</v>
      </c>
      <c r="B18" s="59" t="s">
        <v>1</v>
      </c>
      <c r="C18" s="49" t="s">
        <v>8</v>
      </c>
      <c r="D18" s="49" t="s">
        <v>3</v>
      </c>
      <c r="E18" s="49" t="s">
        <v>11</v>
      </c>
      <c r="F18" s="49" t="s">
        <v>9</v>
      </c>
      <c r="G18" s="57" t="s">
        <v>2</v>
      </c>
      <c r="H18" s="58"/>
      <c r="I18" s="49" t="s">
        <v>10</v>
      </c>
      <c r="J18" s="49" t="s">
        <v>16</v>
      </c>
    </row>
    <row r="19" spans="1:10" ht="12.75" customHeight="1">
      <c r="A19" s="51"/>
      <c r="B19" s="60"/>
      <c r="C19" s="51"/>
      <c r="D19" s="51"/>
      <c r="E19" s="51"/>
      <c r="F19" s="51"/>
      <c r="G19" s="49" t="s">
        <v>4</v>
      </c>
      <c r="H19" s="49" t="s">
        <v>7</v>
      </c>
      <c r="I19" s="51"/>
      <c r="J19" s="51"/>
    </row>
    <row r="20" spans="1:10" ht="12.75">
      <c r="A20" s="50"/>
      <c r="B20" s="61"/>
      <c r="C20" s="50"/>
      <c r="D20" s="50"/>
      <c r="E20" s="50"/>
      <c r="F20" s="50"/>
      <c r="G20" s="50"/>
      <c r="H20" s="50"/>
      <c r="I20" s="50"/>
      <c r="J20" s="50"/>
    </row>
    <row r="21" spans="1:10" ht="12.75">
      <c r="A21" s="16">
        <v>1</v>
      </c>
      <c r="B21" s="23" t="s">
        <v>20</v>
      </c>
      <c r="C21" s="13" t="s">
        <v>5</v>
      </c>
      <c r="D21" s="14">
        <v>5</v>
      </c>
      <c r="E21" s="15">
        <v>0</v>
      </c>
      <c r="F21" s="10">
        <f>D21*E21</f>
        <v>0</v>
      </c>
      <c r="G21" s="11"/>
      <c r="H21" s="10">
        <f>ROUND(IF(G21="zw",F21*0,F21*G21/100),2)</f>
        <v>0</v>
      </c>
      <c r="I21" s="10">
        <f>ROUND(F21+H21,2)</f>
        <v>0</v>
      </c>
      <c r="J21" s="34"/>
    </row>
    <row r="22" spans="1:10" ht="12.75">
      <c r="A22" s="16">
        <v>2</v>
      </c>
      <c r="B22" s="37" t="s">
        <v>21</v>
      </c>
      <c r="C22" s="13" t="s">
        <v>5</v>
      </c>
      <c r="D22" s="14">
        <v>10</v>
      </c>
      <c r="E22" s="15">
        <v>0</v>
      </c>
      <c r="F22" s="10">
        <f>D22*E22</f>
        <v>0</v>
      </c>
      <c r="G22" s="11"/>
      <c r="H22" s="10">
        <f>ROUND(IF(G22="zw",F22*0,F22*G22/100),2)</f>
        <v>0</v>
      </c>
      <c r="I22" s="10">
        <f>ROUND(F22+H22,2)</f>
        <v>0</v>
      </c>
      <c r="J22" s="34"/>
    </row>
    <row r="23" spans="1:10" ht="12.75">
      <c r="A23" s="16">
        <v>3</v>
      </c>
      <c r="B23" s="23" t="s">
        <v>22</v>
      </c>
      <c r="C23" s="13" t="s">
        <v>5</v>
      </c>
      <c r="D23" s="18">
        <v>4</v>
      </c>
      <c r="E23" s="15">
        <v>0</v>
      </c>
      <c r="F23" s="10">
        <f>D23*E23</f>
        <v>0</v>
      </c>
      <c r="G23" s="11"/>
      <c r="H23" s="10">
        <f>ROUND(IF(G23="zw",F23*0,F23*G23/100),2)</f>
        <v>0</v>
      </c>
      <c r="I23" s="10">
        <f>ROUND(F23+H23,2)</f>
        <v>0</v>
      </c>
      <c r="J23" s="34"/>
    </row>
    <row r="24" spans="1:10" ht="12.75">
      <c r="A24" s="16">
        <v>4</v>
      </c>
      <c r="B24" s="23" t="s">
        <v>20</v>
      </c>
      <c r="C24" s="17" t="s">
        <v>5</v>
      </c>
      <c r="D24" s="18">
        <v>1</v>
      </c>
      <c r="E24" s="19">
        <v>0</v>
      </c>
      <c r="F24" s="10">
        <f>D24*E24</f>
        <v>0</v>
      </c>
      <c r="G24" s="11"/>
      <c r="H24" s="10">
        <f>ROUND(IF(G24="zw",F24*0,F24*G24/100),2)</f>
        <v>0</v>
      </c>
      <c r="I24" s="10">
        <f>ROUND(F24+H24,2)</f>
        <v>0</v>
      </c>
      <c r="J24" s="34"/>
    </row>
    <row r="25" spans="1:9" ht="12.75">
      <c r="A25" s="53" t="s">
        <v>6</v>
      </c>
      <c r="B25" s="54"/>
      <c r="C25" s="54"/>
      <c r="D25" s="54"/>
      <c r="E25" s="55"/>
      <c r="F25" s="38">
        <f>SUM(F21:F24)</f>
        <v>0</v>
      </c>
      <c r="G25" s="35"/>
      <c r="H25" s="38">
        <f>SUM(H21:H24)</f>
        <v>0</v>
      </c>
      <c r="I25" s="38">
        <f>SUM(I21:I24)</f>
        <v>0</v>
      </c>
    </row>
    <row r="26" spans="1:9" ht="12.75">
      <c r="A26" s="21"/>
      <c r="B26" s="21"/>
      <c r="C26" s="21"/>
      <c r="D26" s="21"/>
      <c r="E26" s="21"/>
      <c r="F26" s="22"/>
      <c r="G26" s="22"/>
      <c r="H26" s="22"/>
      <c r="I26" s="22"/>
    </row>
    <row r="27" spans="1:9" ht="12.75">
      <c r="A27" s="12"/>
      <c r="B27" s="12"/>
      <c r="C27" s="12"/>
      <c r="D27" s="12"/>
      <c r="E27" s="12"/>
      <c r="F27" s="5"/>
      <c r="G27" s="20"/>
      <c r="H27" s="5"/>
      <c r="I27" s="5"/>
    </row>
    <row r="28" spans="1:10" ht="84" customHeight="1">
      <c r="A28" s="46" t="s">
        <v>23</v>
      </c>
      <c r="B28" s="47"/>
      <c r="C28" s="47"/>
      <c r="D28" s="47"/>
      <c r="E28" s="47"/>
      <c r="F28" s="47"/>
      <c r="G28" s="47"/>
      <c r="H28" s="47"/>
      <c r="I28" s="47"/>
      <c r="J28" s="47"/>
    </row>
    <row r="29" spans="1:9" ht="16.5" customHeight="1">
      <c r="A29" s="12"/>
      <c r="B29" s="12"/>
      <c r="C29" s="12"/>
      <c r="D29" s="12"/>
      <c r="E29" s="12"/>
      <c r="F29" s="5"/>
      <c r="G29" s="20"/>
      <c r="H29" s="5"/>
      <c r="I29" s="5"/>
    </row>
    <row r="30" spans="2:9" ht="12.75">
      <c r="B30" t="s">
        <v>25</v>
      </c>
      <c r="G30" s="41" t="s">
        <v>24</v>
      </c>
      <c r="H30" s="41"/>
      <c r="I30" s="41"/>
    </row>
    <row r="31" spans="2:9" ht="12.75" customHeight="1">
      <c r="B31" s="39" t="s">
        <v>26</v>
      </c>
      <c r="G31" s="42" t="s">
        <v>27</v>
      </c>
      <c r="H31" s="42"/>
      <c r="I31" s="42"/>
    </row>
    <row r="32" spans="7:9" ht="12.75" customHeight="1">
      <c r="G32" s="43" t="s">
        <v>28</v>
      </c>
      <c r="H32" s="41"/>
      <c r="I32" s="41"/>
    </row>
    <row r="33" spans="6:10" ht="12.75">
      <c r="F33" s="44" t="s">
        <v>26</v>
      </c>
      <c r="G33" s="44"/>
      <c r="H33" s="44"/>
      <c r="I33" s="44"/>
      <c r="J33" s="44"/>
    </row>
    <row r="36" ht="12.75">
      <c r="B36" s="25"/>
    </row>
    <row r="37" ht="12.75">
      <c r="B37" s="24"/>
    </row>
    <row r="39" spans="3:4" ht="12.75">
      <c r="C39" s="28"/>
      <c r="D39" s="29"/>
    </row>
    <row r="40" spans="3:4" ht="12.75">
      <c r="C40" s="28"/>
      <c r="D40" s="30"/>
    </row>
    <row r="41" spans="3:4" ht="12.75">
      <c r="C41" s="28"/>
      <c r="D41" s="31"/>
    </row>
  </sheetData>
  <sheetProtection/>
  <mergeCells count="35">
    <mergeCell ref="H1:J1"/>
    <mergeCell ref="J18:J20"/>
    <mergeCell ref="I18:I20"/>
    <mergeCell ref="H3:J3"/>
    <mergeCell ref="A17:E17"/>
    <mergeCell ref="B18:B20"/>
    <mergeCell ref="C18:C20"/>
    <mergeCell ref="A18:A20"/>
    <mergeCell ref="D18:D20"/>
    <mergeCell ref="G18:H18"/>
    <mergeCell ref="A5:J5"/>
    <mergeCell ref="J8:J10"/>
    <mergeCell ref="E8:E10"/>
    <mergeCell ref="G8:H8"/>
    <mergeCell ref="H9:H10"/>
    <mergeCell ref="B8:B10"/>
    <mergeCell ref="A8:A10"/>
    <mergeCell ref="C8:C10"/>
    <mergeCell ref="D8:D10"/>
    <mergeCell ref="A14:E14"/>
    <mergeCell ref="E18:E20"/>
    <mergeCell ref="A25:E25"/>
    <mergeCell ref="H19:H20"/>
    <mergeCell ref="G19:G20"/>
    <mergeCell ref="F18:F20"/>
    <mergeCell ref="G30:I30"/>
    <mergeCell ref="G31:I31"/>
    <mergeCell ref="G32:I32"/>
    <mergeCell ref="F33:J33"/>
    <mergeCell ref="H2:J2"/>
    <mergeCell ref="A28:J28"/>
    <mergeCell ref="A7:E7"/>
    <mergeCell ref="G9:G10"/>
    <mergeCell ref="F8:F10"/>
    <mergeCell ref="I8:I10"/>
  </mergeCells>
  <dataValidations count="2">
    <dataValidation type="list" allowBlank="1" showInputMessage="1" showErrorMessage="1" sqref="G27 G21:G25 G11:G13 G15:G16 G29">
      <formula1>$N$8:$N$11</formula1>
    </dataValidation>
    <dataValidation type="list" allowBlank="1" showInputMessage="1" showErrorMessage="1" sqref="G14">
      <formula1>$N$9:$N$12</formula1>
    </dataValidation>
  </dataValidations>
  <printOptions/>
  <pageMargins left="0.5511811023622047" right="0.2362204724409449" top="0.35433070866141736" bottom="0.2362204724409449" header="0.2362204724409449" footer="0.15748031496062992"/>
  <pageSetup fitToHeight="17"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sgontarz</cp:lastModifiedBy>
  <cp:lastPrinted>2020-03-19T09:41:19Z</cp:lastPrinted>
  <dcterms:created xsi:type="dcterms:W3CDTF">1997-02-26T13:46:56Z</dcterms:created>
  <dcterms:modified xsi:type="dcterms:W3CDTF">2022-06-08T07:31:45Z</dcterms:modified>
  <cp:category/>
  <cp:version/>
  <cp:contentType/>
  <cp:contentStatus/>
</cp:coreProperties>
</file>