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95" windowHeight="11520" activeTab="0"/>
  </bookViews>
  <sheets>
    <sheet name="ZP 220 72 23 ZAŁ NR 2" sheetId="1" r:id="rId1"/>
  </sheets>
  <definedNames>
    <definedName name="_xlnm.Print_Area" localSheetId="0">'ZP 220 72 23 ZAŁ NR 2'!$A$1:$M$232</definedName>
  </definedNames>
  <calcPr fullCalcOnLoad="1"/>
</workbook>
</file>

<file path=xl/sharedStrings.xml><?xml version="1.0" encoding="utf-8"?>
<sst xmlns="http://schemas.openxmlformats.org/spreadsheetml/2006/main" count="408" uniqueCount="175">
  <si>
    <t>Lp.</t>
  </si>
  <si>
    <t>Nazwa badania</t>
  </si>
  <si>
    <t>Wartość netto</t>
  </si>
  <si>
    <t>Wartość brutto</t>
  </si>
  <si>
    <t>VAT %</t>
  </si>
  <si>
    <t>Numer katalogowy</t>
  </si>
  <si>
    <t xml:space="preserve">Nazwa  handlowa </t>
  </si>
  <si>
    <t>Wielkość opakowania                 (ilość testów)</t>
  </si>
  <si>
    <t>Czynnik reumatoidalny</t>
  </si>
  <si>
    <t>Białko C-reaktywne</t>
  </si>
  <si>
    <t>Nazwa analizatora</t>
  </si>
  <si>
    <t xml:space="preserve">Aminotransferaza asparaginianowa </t>
  </si>
  <si>
    <t xml:space="preserve">Amylaza </t>
  </si>
  <si>
    <t xml:space="preserve">Chlorki </t>
  </si>
  <si>
    <t xml:space="preserve">Hemoglobina glikowana </t>
  </si>
  <si>
    <t xml:space="preserve">Kreatynina </t>
  </si>
  <si>
    <t xml:space="preserve">Kwas moczowy </t>
  </si>
  <si>
    <t xml:space="preserve">Mocznik </t>
  </si>
  <si>
    <t xml:space="preserve">Potas </t>
  </si>
  <si>
    <t xml:space="preserve">Transferyna </t>
  </si>
  <si>
    <t>RAZEM</t>
  </si>
  <si>
    <t>nd</t>
  </si>
  <si>
    <t>Okres dzierżawy (w miesiącach)</t>
  </si>
  <si>
    <t>tłumaczenie nazwy handlowej na język polski</t>
  </si>
  <si>
    <t>Alfa-fetoproteina (AFP)</t>
  </si>
  <si>
    <t>Antygen gruczołu krokowego (PSA)</t>
  </si>
  <si>
    <t xml:space="preserve">Antygen gruczołu krokowego wolny (Free PSA) </t>
  </si>
  <si>
    <t>Antygen HBe</t>
  </si>
  <si>
    <t>Antygen HBs</t>
  </si>
  <si>
    <t>Antygen karcynoembrionalny (CEA)</t>
  </si>
  <si>
    <t>Antygen nowotworowy CA 125</t>
  </si>
  <si>
    <t>Antygen nowotworowy CA 15-3</t>
  </si>
  <si>
    <t>Antygen nowotworowy CA 19-9</t>
  </si>
  <si>
    <t>Antygen nowotworowy HE4 (marker raka jajnika)</t>
  </si>
  <si>
    <t>Ilość badań na rok</t>
  </si>
  <si>
    <t xml:space="preserve">Beta-gonadotropina kosmówkowa (HCG+b) </t>
  </si>
  <si>
    <t>C-Peptyd</t>
  </si>
  <si>
    <t xml:space="preserve">Cyklosporyna </t>
  </si>
  <si>
    <t>DHEA-S( Siarczan dehydroepiandrosteronu )</t>
  </si>
  <si>
    <t>Estradiol</t>
  </si>
  <si>
    <t>Ferrytyna</t>
  </si>
  <si>
    <t>Folitropina</t>
  </si>
  <si>
    <t>Hormon adrenokortykotropowy (ACTH)</t>
  </si>
  <si>
    <t>Hormon anty-Mullerowski (AMH)</t>
  </si>
  <si>
    <t>Immunoglobulina E całkowita</t>
  </si>
  <si>
    <t>Insulina</t>
  </si>
  <si>
    <t xml:space="preserve">Interleukina 6 </t>
  </si>
  <si>
    <t>Kalcytonina</t>
  </si>
  <si>
    <t>Kinaza Fosfokreatynowa izoenzym CK-MB mass</t>
  </si>
  <si>
    <t>Kortyzol</t>
  </si>
  <si>
    <t>Kwas Foliowy w surowicy, osoczu i erytrocytach</t>
  </si>
  <si>
    <t xml:space="preserve">Lutropina </t>
  </si>
  <si>
    <t>N końcowy propeptyd natriuretyczny typu B (NT-proBNP)</t>
  </si>
  <si>
    <t>Osteokalcyna</t>
  </si>
  <si>
    <t>PAPP-A (osoczowe białko związane z ciążą)</t>
  </si>
  <si>
    <t>PLGF (łożyskowy czynnik wzrostu)</t>
  </si>
  <si>
    <t>Progesteron</t>
  </si>
  <si>
    <t xml:space="preserve">Prokalcytonina    </t>
  </si>
  <si>
    <t>Prolaktyna</t>
  </si>
  <si>
    <t>Przeciwciała Anti-Tg</t>
  </si>
  <si>
    <t>Przeciwciała Anti-TPO</t>
  </si>
  <si>
    <t>Przeciwciała anty cytrulinowe (anti-CCP)</t>
  </si>
  <si>
    <t xml:space="preserve">Przeciwciała anty HIV + antygen HIV </t>
  </si>
  <si>
    <t>Przeciwciała anty-HBc</t>
  </si>
  <si>
    <t>Przeciwciała anty-HBc w klasie IgM</t>
  </si>
  <si>
    <t>Przeciwciała anty-HBs</t>
  </si>
  <si>
    <t>Przeciwciała przeciwko receptorowi TSH (Anty-TSH R)</t>
  </si>
  <si>
    <t>Przeciwciała przeciwko Treponema pallidum</t>
  </si>
  <si>
    <t xml:space="preserve">Przewiwciała anty-HCV </t>
  </si>
  <si>
    <t>PTH (Parathormon)</t>
  </si>
  <si>
    <t>sFIT-1 (rozpuszczalny receptor kinazy tyrozynowej)</t>
  </si>
  <si>
    <t>SHBG (globulina wiążąca hormony płciowe)</t>
  </si>
  <si>
    <t>Sirolimus</t>
  </si>
  <si>
    <t>Takrolimus</t>
  </si>
  <si>
    <t>Testosteron</t>
  </si>
  <si>
    <t>Troponina hs (wysokoczuła troponina)</t>
  </si>
  <si>
    <t>Trójjodotyronina wolna (fT3)</t>
  </si>
  <si>
    <t xml:space="preserve">Tyreoglobulina </t>
  </si>
  <si>
    <t>Tyreotropina (TSH 3 gen.)</t>
  </si>
  <si>
    <t>Tyroksyna wolna (fT4)</t>
  </si>
  <si>
    <t>Usieciowane fragmenty kolagenu (CTx)</t>
  </si>
  <si>
    <t>Witamina B12</t>
  </si>
  <si>
    <t>Wolna podjednostka gonadotropiny kosmówkowej beta - hcG (free beta-HCG)</t>
  </si>
  <si>
    <t>Antystreptolizyna O</t>
  </si>
  <si>
    <t xml:space="preserve">Aminotransferaza alaninowa </t>
  </si>
  <si>
    <t xml:space="preserve">Amoniak </t>
  </si>
  <si>
    <t xml:space="preserve">Białko całkowite </t>
  </si>
  <si>
    <t xml:space="preserve">Białko w moczu i PMR   </t>
  </si>
  <si>
    <t>Bilirubina bezpośrednia</t>
  </si>
  <si>
    <t>Bilirubina całkowita</t>
  </si>
  <si>
    <t>Cholesterol całkowity</t>
  </si>
  <si>
    <t>Cholesterol HDL</t>
  </si>
  <si>
    <t>Cholesterol LDL</t>
  </si>
  <si>
    <t xml:space="preserve">Cholinesteraza </t>
  </si>
  <si>
    <t xml:space="preserve">Dehydrogenaza mleczanowa </t>
  </si>
  <si>
    <t xml:space="preserve">Fosfataza zasadowa </t>
  </si>
  <si>
    <t xml:space="preserve">Fosforany nieorganiczne </t>
  </si>
  <si>
    <t>Gamma -glutamylotransferaza</t>
  </si>
  <si>
    <t>Gentamycyna</t>
  </si>
  <si>
    <t>Glukoza</t>
  </si>
  <si>
    <t>Homocysteina</t>
  </si>
  <si>
    <t>Immunoglobuliny IgA</t>
  </si>
  <si>
    <t>Immunoglobuliny IgG</t>
  </si>
  <si>
    <t>Immunoglobuliny IgM</t>
  </si>
  <si>
    <t>Kinaza fosfokreatynowa - frakcja MB aktywność</t>
  </si>
  <si>
    <t xml:space="preserve">Kinaza kreatynowa </t>
  </si>
  <si>
    <t>Kwasy żłóciowe</t>
  </si>
  <si>
    <t xml:space="preserve">Lipaza </t>
  </si>
  <si>
    <t xml:space="preserve">Magnez </t>
  </si>
  <si>
    <t>Sód</t>
  </si>
  <si>
    <t xml:space="preserve">Triglicerydy </t>
  </si>
  <si>
    <t xml:space="preserve">Wankomycyna </t>
  </si>
  <si>
    <t xml:space="preserve">Wapń </t>
  </si>
  <si>
    <t>Żelazo</t>
  </si>
  <si>
    <t>x</t>
  </si>
  <si>
    <t xml:space="preserve">Cena jednostkowa netto za opakowanie </t>
  </si>
  <si>
    <t>Cena jednostkowa brutto za opakowanie</t>
  </si>
  <si>
    <t>1) Odczynniki immunochemiczne</t>
  </si>
  <si>
    <t>2) Odczynniki biochemiczne</t>
  </si>
  <si>
    <t>1a) kontrole potrzebne do wykonania w/w badań</t>
  </si>
  <si>
    <t>1b) kalibratory potrzebne do wykonania w/w badań</t>
  </si>
  <si>
    <t>1c) materiały zużywalne i inne materiały potrzebne do wykonania w/w badań</t>
  </si>
  <si>
    <t>2a) kontrole potrzebne do wykonania w/w badań</t>
  </si>
  <si>
    <t>2b) kalibratory potrzebne do wykonania w/w badań</t>
  </si>
  <si>
    <t>2c) Materiały zużywalne i inne materiały potrzebne do wykonania w/w badań</t>
  </si>
  <si>
    <t>3) Czynsz dzierżawny</t>
  </si>
  <si>
    <t>…</t>
  </si>
  <si>
    <t>RAZEM WARTOŚĆ OFERTY</t>
  </si>
  <si>
    <t>Analizator</t>
  </si>
  <si>
    <t>Sorter</t>
  </si>
  <si>
    <r>
      <t>Ilość oferowanych opakowań</t>
    </r>
    <r>
      <rPr>
        <sz val="8"/>
        <rFont val="Times New Roman"/>
        <family val="1"/>
      </rPr>
      <t xml:space="preserve"> (zaokrąglić do pełnego opakowania w górę)</t>
    </r>
  </si>
  <si>
    <t>8 (4/7)</t>
  </si>
  <si>
    <t>10 (8x9)</t>
  </si>
  <si>
    <t>13 (10+11)</t>
  </si>
  <si>
    <t>Wielkość opakowania</t>
  </si>
  <si>
    <t>ilość oferowanych opakowań</t>
  </si>
  <si>
    <t>Nazwa analizatora/sortera</t>
  </si>
  <si>
    <t>Cena jednostkowa netto za 1 miesiąc za 1 analizator/sorter</t>
  </si>
  <si>
    <t>Cena jednostkowa brutto za 1 miesiąc za 1 analizator/sorter</t>
  </si>
  <si>
    <t>ilość dzierżawionych analizatorów /sorterów</t>
  </si>
  <si>
    <t>PODSUMOWANIE WSZYSTKICH POZYCJI DOTYCZĄCYCH PUNKTU NR 1</t>
  </si>
  <si>
    <t>Nazwa</t>
  </si>
  <si>
    <t>Odczynniki (1)</t>
  </si>
  <si>
    <t>Kontrole (1a)</t>
  </si>
  <si>
    <t>Kalibratory (1b)</t>
  </si>
  <si>
    <t>Materiały zużywalne (1c)</t>
  </si>
  <si>
    <t>RAZEM 1+1a+1b+1c</t>
  </si>
  <si>
    <t>PODSUMOWANIE WSZYSTKICH POZYCJI DOTYCZĄCYCH PUNKTU NR 2</t>
  </si>
  <si>
    <t>Odczynniki (2)</t>
  </si>
  <si>
    <t>Kontrole (2a)</t>
  </si>
  <si>
    <t>Kalibratory (2b)</t>
  </si>
  <si>
    <t>Materiały zużywalne (2c)</t>
  </si>
  <si>
    <t>RAZEM 2+2a+2b+2c</t>
  </si>
  <si>
    <t>Odczynniki (1 + 2)</t>
  </si>
  <si>
    <t>Kontrole (1a + 2a)</t>
  </si>
  <si>
    <t>Kalibratory (1b + 2b)</t>
  </si>
  <si>
    <t>Materiały zużywalne (1c + 2c)</t>
  </si>
  <si>
    <t>Czynsz dzierżawny (3)</t>
  </si>
  <si>
    <t>RAZEM (całkowita wartość oferty)</t>
  </si>
  <si>
    <t>Antygen HBs test potwierdzenia</t>
  </si>
  <si>
    <t>Możliwość oznaczania wszystkich parametrów na obu systemach.</t>
  </si>
  <si>
    <t>Ilość badań na 36 miesięcy</t>
  </si>
  <si>
    <t>Albuminy w surowicy</t>
  </si>
  <si>
    <t>Albuminy w moczu i PMR</t>
  </si>
  <si>
    <t>Mleczany</t>
  </si>
  <si>
    <t>Wolne lekkie łańcuch Kappa</t>
  </si>
  <si>
    <t>Wolne lekkie łańcuch Lambda</t>
  </si>
  <si>
    <t>Oznaczenia na systemie 1: Parametry biochemiczne: 1, 4, 5, 9, 13, 25, 33, 39, 40, 41. Parametry immunochemiczne: 1, 2, 3, 4, 5, 6, 7, 8, 9, 10, 11, 12, 13, 15, 16, 18, 19, 22, 24, 26, 28, 31, 32, 33, 35, 39, 40, 41, 42, 44, 45, 46, 47, 48, 51, 59.</t>
  </si>
  <si>
    <t>Oznaczenia na systemie 2: Parametry biochemiczne:1-50. Parametry immunochemiczne:14, 17, 20, 21, 23, 25, 27, 29, 30, 34, 36, 37, 38, 43, 49, 50,52, 53, 54, 55, 56, 57, 58.</t>
  </si>
  <si>
    <t>PTH (1-84)</t>
  </si>
  <si>
    <t>Lipoproteina (a)</t>
  </si>
  <si>
    <t>Wartość netto za 2 analizatory / 1 sorter</t>
  </si>
  <si>
    <t>Wartość brutto za 2 analizatory / 1 sorter</t>
  </si>
  <si>
    <r>
      <t xml:space="preserve">ZP/220/72/23 ZAŁ NR 2, </t>
    </r>
    <r>
      <rPr>
        <b/>
        <sz val="11"/>
        <rFont val="Times New Roman"/>
        <family val="1"/>
      </rPr>
      <t>ZADANIE NR 1.</t>
    </r>
    <r>
      <rPr>
        <sz val="11"/>
        <rFont val="Times New Roman"/>
        <family val="1"/>
      </rPr>
      <t xml:space="preserve"> Dostawa odczynników, kalibratorów, kontroli oraz materiałów zużywalnych, umożliwiających wykonanie badań w zakresie przedstawionym w załączniku wraz z dzierżawą dwóch zintegrowanych modułów biochemiczno-immunologicznych, systemu preanalitycznego (sorter próbek) oraz systemu postanalitycznego (moduł archiwizacyjny z możliwością chłodzenia próbek)</t>
    </r>
  </si>
  <si>
    <r>
      <t xml:space="preserve">8 </t>
    </r>
    <r>
      <rPr>
        <strike/>
        <sz val="8"/>
        <color indexed="10"/>
        <rFont val="Times New Roman"/>
        <family val="1"/>
      </rPr>
      <t>(4/7)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</si>
</sst>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Georgia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trike/>
      <sz val="8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  <font>
      <sz val="10"/>
      <color rgb="FF000000"/>
      <name val="Tahoma"/>
      <family val="2"/>
    </font>
    <font>
      <b/>
      <sz val="9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3" fontId="3" fillId="0" borderId="10" xfId="0" applyNumberFormat="1" applyFont="1" applyFill="1" applyBorder="1" applyAlignment="1" applyProtection="1">
      <alignment horizontal="center" vertical="center"/>
      <protection hidden="1"/>
    </xf>
    <xf numFmtId="4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4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3" fontId="3" fillId="0" borderId="13" xfId="0" applyNumberFormat="1" applyFont="1" applyFill="1" applyBorder="1" applyAlignment="1" applyProtection="1">
      <alignment horizontal="center" vertical="center"/>
      <protection hidden="1"/>
    </xf>
    <xf numFmtId="4" fontId="3" fillId="0" borderId="13" xfId="0" applyNumberFormat="1" applyFont="1" applyFill="1" applyBorder="1" applyAlignment="1">
      <alignment horizontal="center" vertical="center"/>
    </xf>
    <xf numFmtId="9" fontId="3" fillId="0" borderId="13" xfId="0" applyNumberFormat="1" applyFont="1" applyFill="1" applyBorder="1" applyAlignment="1">
      <alignment horizontal="center" vertical="center"/>
    </xf>
    <xf numFmtId="44" fontId="3" fillId="0" borderId="13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4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44" fontId="7" fillId="4" borderId="1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7" fillId="0" borderId="16" xfId="0" applyFont="1" applyBorder="1" applyAlignment="1">
      <alignment horizontal="left" vertical="center" wrapText="1"/>
    </xf>
    <xf numFmtId="3" fontId="47" fillId="0" borderId="17" xfId="0" applyNumberFormat="1" applyFont="1" applyBorder="1" applyAlignment="1">
      <alignment horizontal="center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3" fontId="3" fillId="0" borderId="15" xfId="0" applyNumberFormat="1" applyFont="1" applyFill="1" applyBorder="1" applyAlignment="1" applyProtection="1">
      <alignment horizontal="center" vertical="center"/>
      <protection hidden="1"/>
    </xf>
    <xf numFmtId="9" fontId="3" fillId="0" borderId="12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44" fontId="3" fillId="0" borderId="15" xfId="0" applyNumberFormat="1" applyFont="1" applyFill="1" applyBorder="1" applyAlignment="1">
      <alignment horizontal="center" vertical="center"/>
    </xf>
    <xf numFmtId="44" fontId="3" fillId="0" borderId="14" xfId="0" applyNumberFormat="1" applyFont="1" applyFill="1" applyBorder="1" applyAlignment="1">
      <alignment horizontal="center" vertical="center"/>
    </xf>
    <xf numFmtId="44" fontId="3" fillId="0" borderId="22" xfId="0" applyNumberFormat="1" applyFont="1" applyFill="1" applyBorder="1" applyAlignment="1">
      <alignment horizontal="center" vertical="center"/>
    </xf>
    <xf numFmtId="44" fontId="3" fillId="0" borderId="23" xfId="0" applyNumberFormat="1" applyFont="1" applyFill="1" applyBorder="1" applyAlignment="1">
      <alignment horizontal="center" vertical="center"/>
    </xf>
    <xf numFmtId="3" fontId="47" fillId="0" borderId="24" xfId="0" applyNumberFormat="1" applyFont="1" applyBorder="1" applyAlignment="1">
      <alignment horizontal="center" vertical="center" wrapText="1"/>
    </xf>
    <xf numFmtId="3" fontId="3" fillId="0" borderId="25" xfId="0" applyNumberFormat="1" applyFont="1" applyFill="1" applyBorder="1" applyAlignment="1" applyProtection="1">
      <alignment horizontal="center" vertical="center"/>
      <protection hidden="1" locked="0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4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vertical="center" wrapText="1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3" fontId="3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/>
    </xf>
    <xf numFmtId="3" fontId="3" fillId="0" borderId="26" xfId="0" applyNumberFormat="1" applyFont="1" applyFill="1" applyBorder="1" applyAlignment="1" applyProtection="1">
      <alignment horizontal="center" vertical="center"/>
      <protection hidden="1"/>
    </xf>
    <xf numFmtId="9" fontId="3" fillId="0" borderId="26" xfId="0" applyNumberFormat="1" applyFont="1" applyFill="1" applyBorder="1" applyAlignment="1">
      <alignment horizontal="center" vertical="center"/>
    </xf>
    <xf numFmtId="44" fontId="3" fillId="0" borderId="26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3" fontId="3" fillId="0" borderId="22" xfId="0" applyNumberFormat="1" applyFont="1" applyFill="1" applyBorder="1" applyAlignment="1" applyProtection="1">
      <alignment horizontal="center" vertical="center"/>
      <protection hidden="1"/>
    </xf>
    <xf numFmtId="9" fontId="3" fillId="0" borderId="2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9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vertical="center" wrapText="1"/>
      <protection hidden="1"/>
    </xf>
    <xf numFmtId="0" fontId="3" fillId="0" borderId="15" xfId="0" applyFont="1" applyBorder="1" applyAlignment="1" applyProtection="1">
      <alignment vertical="center" wrapText="1"/>
      <protection hidden="1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4" fillId="0" borderId="10" xfId="0" applyFont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3" fontId="4" fillId="0" borderId="0" xfId="0" applyNumberFormat="1" applyFont="1" applyFill="1" applyBorder="1" applyAlignment="1" applyProtection="1">
      <alignment horizontal="center" vertical="center"/>
      <protection hidden="1"/>
    </xf>
    <xf numFmtId="4" fontId="4" fillId="0" borderId="0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44" fontId="4" fillId="0" borderId="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 applyProtection="1">
      <alignment vertical="center" wrapText="1"/>
      <protection hidden="1"/>
    </xf>
    <xf numFmtId="0" fontId="3" fillId="0" borderId="31" xfId="0" applyFont="1" applyBorder="1" applyAlignment="1">
      <alignment/>
    </xf>
    <xf numFmtId="0" fontId="48" fillId="0" borderId="18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4" borderId="25" xfId="0" applyFont="1" applyFill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3" fontId="3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Border="1" applyAlignment="1" applyProtection="1">
      <alignment horizontal="center" vertical="center"/>
      <protection hidden="1"/>
    </xf>
    <xf numFmtId="3" fontId="3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3" fontId="4" fillId="0" borderId="34" xfId="0" applyNumberFormat="1" applyFont="1" applyFill="1" applyBorder="1" applyAlignment="1" applyProtection="1">
      <alignment horizontal="center" vertical="center"/>
      <protection hidden="1" locked="0"/>
    </xf>
    <xf numFmtId="3" fontId="4" fillId="0" borderId="35" xfId="0" applyNumberFormat="1" applyFont="1" applyFill="1" applyBorder="1" applyAlignment="1" applyProtection="1">
      <alignment horizontal="center" vertical="center"/>
      <protection hidden="1" locked="0"/>
    </xf>
    <xf numFmtId="0" fontId="1" fillId="4" borderId="22" xfId="0" applyFont="1" applyFill="1" applyBorder="1" applyAlignment="1">
      <alignment horizontal="center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4" fillId="0" borderId="36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3" fontId="3" fillId="0" borderId="3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9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horizontal="center" vertical="center"/>
      <protection hidden="1"/>
    </xf>
    <xf numFmtId="3" fontId="4" fillId="0" borderId="42" xfId="0" applyNumberFormat="1" applyFont="1" applyFill="1" applyBorder="1" applyAlignment="1" applyProtection="1">
      <alignment horizontal="center" vertical="center"/>
      <protection hidden="1" locked="0"/>
    </xf>
    <xf numFmtId="3" fontId="4" fillId="0" borderId="43" xfId="0" applyNumberFormat="1" applyFont="1" applyFill="1" applyBorder="1" applyAlignment="1" applyProtection="1">
      <alignment horizontal="center" vertical="center"/>
      <protection hidden="1" locked="0"/>
    </xf>
    <xf numFmtId="0" fontId="49" fillId="0" borderId="36" xfId="0" applyFont="1" applyFill="1" applyBorder="1" applyAlignment="1">
      <alignment horizontal="left"/>
    </xf>
    <xf numFmtId="0" fontId="49" fillId="0" borderId="37" xfId="0" applyFont="1" applyFill="1" applyBorder="1" applyAlignment="1">
      <alignment horizontal="left"/>
    </xf>
    <xf numFmtId="0" fontId="49" fillId="0" borderId="38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left" wrapText="1"/>
    </xf>
    <xf numFmtId="0" fontId="49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2"/>
  <sheetViews>
    <sheetView tabSelected="1" view="pageLayout" zoomScaleSheetLayoutView="100" workbookViewId="0" topLeftCell="A218">
      <selection activeCell="J200" sqref="J200"/>
    </sheetView>
  </sheetViews>
  <sheetFormatPr defaultColWidth="8.88671875" defaultRowHeight="12.75"/>
  <cols>
    <col min="1" max="1" width="3.5546875" style="11" customWidth="1"/>
    <col min="2" max="2" width="21.88671875" style="11" customWidth="1"/>
    <col min="3" max="3" width="8.6640625" style="11" bestFit="1" customWidth="1"/>
    <col min="4" max="4" width="9.4453125" style="11" bestFit="1" customWidth="1"/>
    <col min="5" max="5" width="9.10546875" style="11" bestFit="1" customWidth="1"/>
    <col min="6" max="6" width="9.6640625" style="11" customWidth="1"/>
    <col min="7" max="7" width="7.88671875" style="11" bestFit="1" customWidth="1"/>
    <col min="8" max="8" width="8.5546875" style="11" bestFit="1" customWidth="1"/>
    <col min="9" max="9" width="8.3359375" style="11" bestFit="1" customWidth="1"/>
    <col min="10" max="10" width="9.3359375" style="11" bestFit="1" customWidth="1"/>
    <col min="11" max="11" width="3.6640625" style="11" bestFit="1" customWidth="1"/>
    <col min="12" max="12" width="8.88671875" style="11" customWidth="1"/>
    <col min="13" max="13" width="9.88671875" style="11" bestFit="1" customWidth="1"/>
    <col min="14" max="16384" width="8.88671875" style="11" customWidth="1"/>
  </cols>
  <sheetData>
    <row r="1" spans="1:13" ht="40.5" customHeight="1">
      <c r="A1" s="98" t="s">
        <v>173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s="1" customFormat="1" ht="18.75" customHeight="1">
      <c r="A2" s="100" t="s">
        <v>117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s="3" customFormat="1" ht="83.25">
      <c r="A3" s="2" t="s">
        <v>0</v>
      </c>
      <c r="B3" s="2" t="s">
        <v>1</v>
      </c>
      <c r="C3" s="2" t="s">
        <v>34</v>
      </c>
      <c r="D3" s="2" t="s">
        <v>161</v>
      </c>
      <c r="E3" s="2" t="s">
        <v>6</v>
      </c>
      <c r="F3" s="2" t="s">
        <v>5</v>
      </c>
      <c r="G3" s="2" t="s">
        <v>7</v>
      </c>
      <c r="H3" s="2" t="s">
        <v>130</v>
      </c>
      <c r="I3" s="2" t="s">
        <v>115</v>
      </c>
      <c r="J3" s="35" t="s">
        <v>2</v>
      </c>
      <c r="K3" s="2" t="s">
        <v>4</v>
      </c>
      <c r="L3" s="2" t="s">
        <v>116</v>
      </c>
      <c r="M3" s="2" t="s">
        <v>3</v>
      </c>
    </row>
    <row r="4" spans="1:13" s="3" customFormat="1" ht="12" customHeight="1">
      <c r="A4" s="58">
        <v>1</v>
      </c>
      <c r="B4" s="59">
        <v>2</v>
      </c>
      <c r="C4" s="59">
        <v>3</v>
      </c>
      <c r="D4" s="59">
        <v>4</v>
      </c>
      <c r="E4" s="59">
        <v>5</v>
      </c>
      <c r="F4" s="59">
        <v>6</v>
      </c>
      <c r="G4" s="59">
        <v>7</v>
      </c>
      <c r="H4" s="59" t="s">
        <v>131</v>
      </c>
      <c r="I4" s="59">
        <v>9</v>
      </c>
      <c r="J4" s="60" t="s">
        <v>132</v>
      </c>
      <c r="K4" s="59">
        <v>11</v>
      </c>
      <c r="L4" s="59">
        <v>12</v>
      </c>
      <c r="M4" s="59" t="s">
        <v>133</v>
      </c>
    </row>
    <row r="5" spans="1:13" ht="24.75" customHeight="1">
      <c r="A5" s="4">
        <v>1</v>
      </c>
      <c r="B5" s="38" t="s">
        <v>24</v>
      </c>
      <c r="C5" s="56">
        <v>900</v>
      </c>
      <c r="D5" s="57">
        <f>C5*3</f>
        <v>2700</v>
      </c>
      <c r="E5" s="5"/>
      <c r="F5" s="6"/>
      <c r="G5" s="6"/>
      <c r="H5" s="7"/>
      <c r="I5" s="7"/>
      <c r="J5" s="8"/>
      <c r="K5" s="9"/>
      <c r="L5" s="10"/>
      <c r="M5" s="10"/>
    </row>
    <row r="6" spans="1:13" ht="25.5">
      <c r="A6" s="4">
        <v>2</v>
      </c>
      <c r="B6" s="40" t="s">
        <v>25</v>
      </c>
      <c r="C6" s="39">
        <v>3100</v>
      </c>
      <c r="D6" s="57">
        <v>9300</v>
      </c>
      <c r="E6" s="5"/>
      <c r="F6" s="6"/>
      <c r="G6" s="6"/>
      <c r="H6" s="7"/>
      <c r="I6" s="7"/>
      <c r="J6" s="8"/>
      <c r="K6" s="9"/>
      <c r="L6" s="10"/>
      <c r="M6" s="10"/>
    </row>
    <row r="7" spans="1:13" ht="25.5">
      <c r="A7" s="4">
        <v>3</v>
      </c>
      <c r="B7" s="40" t="s">
        <v>26</v>
      </c>
      <c r="C7" s="41">
        <v>1000</v>
      </c>
      <c r="D7" s="57">
        <f aca="true" t="shared" si="0" ref="D7:D64">C7*3</f>
        <v>3000</v>
      </c>
      <c r="E7" s="5"/>
      <c r="F7" s="6"/>
      <c r="G7" s="6"/>
      <c r="H7" s="7"/>
      <c r="I7" s="7"/>
      <c r="J7" s="8"/>
      <c r="K7" s="9"/>
      <c r="L7" s="10"/>
      <c r="M7" s="10"/>
    </row>
    <row r="8" spans="1:13" ht="24.75" customHeight="1">
      <c r="A8" s="4">
        <v>4</v>
      </c>
      <c r="B8" s="40" t="s">
        <v>27</v>
      </c>
      <c r="C8" s="41">
        <v>900</v>
      </c>
      <c r="D8" s="57">
        <f t="shared" si="0"/>
        <v>2700</v>
      </c>
      <c r="E8" s="5"/>
      <c r="F8" s="6"/>
      <c r="G8" s="6"/>
      <c r="H8" s="7"/>
      <c r="I8" s="7"/>
      <c r="J8" s="8"/>
      <c r="K8" s="9"/>
      <c r="L8" s="10"/>
      <c r="M8" s="10"/>
    </row>
    <row r="9" spans="1:13" ht="24.75" customHeight="1">
      <c r="A9" s="4">
        <v>5</v>
      </c>
      <c r="B9" s="40" t="s">
        <v>28</v>
      </c>
      <c r="C9" s="39">
        <v>2200</v>
      </c>
      <c r="D9" s="57">
        <v>6600</v>
      </c>
      <c r="E9" s="5"/>
      <c r="F9" s="6"/>
      <c r="G9" s="6"/>
      <c r="H9" s="7"/>
      <c r="I9" s="7"/>
      <c r="J9" s="8"/>
      <c r="K9" s="9"/>
      <c r="L9" s="10"/>
      <c r="M9" s="10"/>
    </row>
    <row r="10" spans="1:13" ht="24.75" customHeight="1">
      <c r="A10" s="4">
        <v>6</v>
      </c>
      <c r="B10" s="40" t="s">
        <v>159</v>
      </c>
      <c r="C10" s="39">
        <v>200</v>
      </c>
      <c r="D10" s="57">
        <f t="shared" si="0"/>
        <v>600</v>
      </c>
      <c r="E10" s="5"/>
      <c r="F10" s="6"/>
      <c r="G10" s="6"/>
      <c r="H10" s="7"/>
      <c r="I10" s="7"/>
      <c r="J10" s="8"/>
      <c r="K10" s="9"/>
      <c r="L10" s="10"/>
      <c r="M10" s="10"/>
    </row>
    <row r="11" spans="1:13" ht="25.5">
      <c r="A11" s="4">
        <v>7</v>
      </c>
      <c r="B11" s="40" t="s">
        <v>29</v>
      </c>
      <c r="C11" s="39">
        <v>1800</v>
      </c>
      <c r="D11" s="57">
        <f t="shared" si="0"/>
        <v>5400</v>
      </c>
      <c r="E11" s="5"/>
      <c r="F11" s="6"/>
      <c r="G11" s="6"/>
      <c r="H11" s="7"/>
      <c r="I11" s="7"/>
      <c r="J11" s="8"/>
      <c r="K11" s="9"/>
      <c r="L11" s="10"/>
      <c r="M11" s="10"/>
    </row>
    <row r="12" spans="1:13" ht="24.75" customHeight="1">
      <c r="A12" s="4">
        <v>8</v>
      </c>
      <c r="B12" s="40" t="s">
        <v>30</v>
      </c>
      <c r="C12" s="39">
        <v>4700</v>
      </c>
      <c r="D12" s="57">
        <f t="shared" si="0"/>
        <v>14100</v>
      </c>
      <c r="E12" s="5"/>
      <c r="F12" s="6"/>
      <c r="G12" s="6"/>
      <c r="H12" s="6"/>
      <c r="I12" s="7"/>
      <c r="J12" s="8"/>
      <c r="K12" s="9"/>
      <c r="L12" s="10"/>
      <c r="M12" s="10"/>
    </row>
    <row r="13" spans="1:13" ht="24.75" customHeight="1">
      <c r="A13" s="4">
        <v>9</v>
      </c>
      <c r="B13" s="40" t="s">
        <v>31</v>
      </c>
      <c r="C13" s="41">
        <v>900</v>
      </c>
      <c r="D13" s="57">
        <f t="shared" si="0"/>
        <v>2700</v>
      </c>
      <c r="E13" s="5"/>
      <c r="F13" s="6"/>
      <c r="G13" s="6"/>
      <c r="H13" s="7"/>
      <c r="I13" s="7"/>
      <c r="J13" s="8"/>
      <c r="K13" s="9"/>
      <c r="L13" s="10"/>
      <c r="M13" s="10"/>
    </row>
    <row r="14" spans="1:13" ht="24.75" customHeight="1">
      <c r="A14" s="4">
        <v>10</v>
      </c>
      <c r="B14" s="40" t="s">
        <v>32</v>
      </c>
      <c r="C14" s="39">
        <v>1600</v>
      </c>
      <c r="D14" s="57">
        <f t="shared" si="0"/>
        <v>4800</v>
      </c>
      <c r="E14" s="5"/>
      <c r="F14" s="6"/>
      <c r="G14" s="6"/>
      <c r="H14" s="7"/>
      <c r="I14" s="7"/>
      <c r="J14" s="8"/>
      <c r="K14" s="9"/>
      <c r="L14" s="10"/>
      <c r="M14" s="10"/>
    </row>
    <row r="15" spans="1:14" ht="25.5">
      <c r="A15" s="4">
        <v>11</v>
      </c>
      <c r="B15" s="40" t="s">
        <v>33</v>
      </c>
      <c r="C15" s="39">
        <v>3000</v>
      </c>
      <c r="D15" s="57">
        <f t="shared" si="0"/>
        <v>9000</v>
      </c>
      <c r="E15" s="5"/>
      <c r="F15" s="6"/>
      <c r="G15" s="6"/>
      <c r="H15" s="6"/>
      <c r="I15" s="7"/>
      <c r="J15" s="8"/>
      <c r="K15" s="9"/>
      <c r="L15" s="10"/>
      <c r="M15" s="10"/>
      <c r="N15" s="12"/>
    </row>
    <row r="16" spans="1:14" ht="25.5">
      <c r="A16" s="4">
        <v>12</v>
      </c>
      <c r="B16" s="40" t="s">
        <v>35</v>
      </c>
      <c r="C16" s="39">
        <v>1900</v>
      </c>
      <c r="D16" s="57">
        <f t="shared" si="0"/>
        <v>5700</v>
      </c>
      <c r="E16" s="5"/>
      <c r="F16" s="6"/>
      <c r="G16" s="6"/>
      <c r="H16" s="7"/>
      <c r="I16" s="7"/>
      <c r="J16" s="8"/>
      <c r="K16" s="9"/>
      <c r="L16" s="10"/>
      <c r="M16" s="10"/>
      <c r="N16" s="12"/>
    </row>
    <row r="17" spans="1:13" ht="24.75" customHeight="1">
      <c r="A17" s="4">
        <v>13</v>
      </c>
      <c r="B17" s="40" t="s">
        <v>36</v>
      </c>
      <c r="C17" s="41">
        <v>300</v>
      </c>
      <c r="D17" s="57">
        <f t="shared" si="0"/>
        <v>900</v>
      </c>
      <c r="E17" s="5"/>
      <c r="F17" s="6"/>
      <c r="G17" s="6"/>
      <c r="H17" s="7"/>
      <c r="I17" s="7"/>
      <c r="J17" s="8"/>
      <c r="K17" s="9"/>
      <c r="L17" s="10"/>
      <c r="M17" s="10"/>
    </row>
    <row r="18" spans="1:13" ht="24.75" customHeight="1">
      <c r="A18" s="4">
        <v>14</v>
      </c>
      <c r="B18" s="40" t="s">
        <v>37</v>
      </c>
      <c r="C18" s="41">
        <v>900</v>
      </c>
      <c r="D18" s="57">
        <f t="shared" si="0"/>
        <v>2700</v>
      </c>
      <c r="E18" s="5"/>
      <c r="F18" s="6"/>
      <c r="G18" s="6"/>
      <c r="H18" s="6"/>
      <c r="I18" s="7"/>
      <c r="J18" s="8"/>
      <c r="K18" s="9"/>
      <c r="L18" s="10"/>
      <c r="M18" s="10"/>
    </row>
    <row r="19" spans="1:13" ht="25.5">
      <c r="A19" s="4">
        <v>15</v>
      </c>
      <c r="B19" s="40" t="s">
        <v>38</v>
      </c>
      <c r="C19" s="41">
        <v>400</v>
      </c>
      <c r="D19" s="57">
        <f t="shared" si="0"/>
        <v>1200</v>
      </c>
      <c r="E19" s="5"/>
      <c r="F19" s="6"/>
      <c r="G19" s="6"/>
      <c r="H19" s="7"/>
      <c r="I19" s="7"/>
      <c r="J19" s="8"/>
      <c r="K19" s="9"/>
      <c r="L19" s="10"/>
      <c r="M19" s="10"/>
    </row>
    <row r="20" spans="1:13" ht="24.75" customHeight="1">
      <c r="A20" s="4">
        <v>16</v>
      </c>
      <c r="B20" s="40" t="s">
        <v>39</v>
      </c>
      <c r="C20" s="39">
        <v>900</v>
      </c>
      <c r="D20" s="57">
        <f t="shared" si="0"/>
        <v>2700</v>
      </c>
      <c r="E20" s="5"/>
      <c r="F20" s="6"/>
      <c r="G20" s="6"/>
      <c r="H20" s="7"/>
      <c r="I20" s="7"/>
      <c r="J20" s="8"/>
      <c r="K20" s="9"/>
      <c r="L20" s="10"/>
      <c r="M20" s="10"/>
    </row>
    <row r="21" spans="1:13" ht="24.75" customHeight="1">
      <c r="A21" s="4">
        <v>17</v>
      </c>
      <c r="B21" s="40" t="s">
        <v>40</v>
      </c>
      <c r="C21" s="39">
        <v>2700</v>
      </c>
      <c r="D21" s="57">
        <f t="shared" si="0"/>
        <v>8100</v>
      </c>
      <c r="E21" s="5"/>
      <c r="F21" s="6"/>
      <c r="G21" s="6"/>
      <c r="H21" s="7"/>
      <c r="I21" s="7"/>
      <c r="J21" s="8"/>
      <c r="K21" s="9"/>
      <c r="L21" s="10"/>
      <c r="M21" s="10"/>
    </row>
    <row r="22" spans="1:13" ht="24.75" customHeight="1">
      <c r="A22" s="4">
        <v>18</v>
      </c>
      <c r="B22" s="40" t="s">
        <v>41</v>
      </c>
      <c r="C22" s="39">
        <v>1200</v>
      </c>
      <c r="D22" s="57">
        <f t="shared" si="0"/>
        <v>3600</v>
      </c>
      <c r="E22" s="5"/>
      <c r="F22" s="6"/>
      <c r="G22" s="6"/>
      <c r="H22" s="7"/>
      <c r="I22" s="7"/>
      <c r="J22" s="8"/>
      <c r="K22" s="9"/>
      <c r="L22" s="10"/>
      <c r="M22" s="10"/>
    </row>
    <row r="23" spans="1:13" ht="24.75" customHeight="1">
      <c r="A23" s="4">
        <v>19</v>
      </c>
      <c r="B23" s="40" t="s">
        <v>42</v>
      </c>
      <c r="C23" s="41">
        <v>400</v>
      </c>
      <c r="D23" s="57">
        <f t="shared" si="0"/>
        <v>1200</v>
      </c>
      <c r="E23" s="5"/>
      <c r="F23" s="6"/>
      <c r="G23" s="6"/>
      <c r="H23" s="7"/>
      <c r="I23" s="7"/>
      <c r="J23" s="8"/>
      <c r="K23" s="9"/>
      <c r="L23" s="10"/>
      <c r="M23" s="10"/>
    </row>
    <row r="24" spans="1:13" ht="24.75" customHeight="1">
      <c r="A24" s="4">
        <v>20</v>
      </c>
      <c r="B24" s="40" t="s">
        <v>43</v>
      </c>
      <c r="C24" s="41">
        <v>400</v>
      </c>
      <c r="D24" s="57">
        <f t="shared" si="0"/>
        <v>1200</v>
      </c>
      <c r="E24" s="5"/>
      <c r="F24" s="6"/>
      <c r="G24" s="6"/>
      <c r="H24" s="7"/>
      <c r="I24" s="7"/>
      <c r="J24" s="8"/>
      <c r="K24" s="9"/>
      <c r="L24" s="10"/>
      <c r="M24" s="10"/>
    </row>
    <row r="25" spans="1:13" ht="24.75" customHeight="1">
      <c r="A25" s="4">
        <v>21</v>
      </c>
      <c r="B25" s="40" t="s">
        <v>44</v>
      </c>
      <c r="C25" s="41">
        <v>300</v>
      </c>
      <c r="D25" s="57">
        <f t="shared" si="0"/>
        <v>900</v>
      </c>
      <c r="E25" s="5"/>
      <c r="F25" s="6"/>
      <c r="G25" s="6"/>
      <c r="H25" s="7"/>
      <c r="I25" s="7"/>
      <c r="J25" s="8"/>
      <c r="K25" s="9"/>
      <c r="L25" s="10"/>
      <c r="M25" s="10"/>
    </row>
    <row r="26" spans="1:13" ht="24.75" customHeight="1">
      <c r="A26" s="4">
        <v>22</v>
      </c>
      <c r="B26" s="40" t="s">
        <v>45</v>
      </c>
      <c r="C26" s="39">
        <v>1100</v>
      </c>
      <c r="D26" s="57">
        <f t="shared" si="0"/>
        <v>3300</v>
      </c>
      <c r="E26" s="5"/>
      <c r="F26" s="6"/>
      <c r="G26" s="6"/>
      <c r="H26" s="7"/>
      <c r="I26" s="7"/>
      <c r="J26" s="8"/>
      <c r="K26" s="9"/>
      <c r="L26" s="10"/>
      <c r="M26" s="10"/>
    </row>
    <row r="27" spans="1:13" ht="24.75" customHeight="1">
      <c r="A27" s="4">
        <v>23</v>
      </c>
      <c r="B27" s="40" t="s">
        <v>46</v>
      </c>
      <c r="C27" s="39">
        <v>3500</v>
      </c>
      <c r="D27" s="57">
        <f t="shared" si="0"/>
        <v>10500</v>
      </c>
      <c r="E27" s="5"/>
      <c r="F27" s="13"/>
      <c r="G27" s="14"/>
      <c r="H27" s="14"/>
      <c r="I27" s="14"/>
      <c r="J27" s="14"/>
      <c r="K27" s="14"/>
      <c r="L27" s="10"/>
      <c r="M27" s="10"/>
    </row>
    <row r="28" spans="1:13" ht="24.75" customHeight="1">
      <c r="A28" s="4">
        <v>24</v>
      </c>
      <c r="B28" s="40" t="s">
        <v>47</v>
      </c>
      <c r="C28" s="41">
        <v>1500</v>
      </c>
      <c r="D28" s="57">
        <f t="shared" si="0"/>
        <v>4500</v>
      </c>
      <c r="E28" s="5"/>
      <c r="F28" s="6"/>
      <c r="G28" s="6"/>
      <c r="H28" s="7"/>
      <c r="I28" s="7"/>
      <c r="J28" s="8"/>
      <c r="K28" s="9"/>
      <c r="L28" s="10"/>
      <c r="M28" s="10"/>
    </row>
    <row r="29" spans="1:13" ht="25.5">
      <c r="A29" s="4">
        <v>25</v>
      </c>
      <c r="B29" s="40" t="s">
        <v>48</v>
      </c>
      <c r="C29" s="41">
        <v>800</v>
      </c>
      <c r="D29" s="57">
        <f t="shared" si="0"/>
        <v>2400</v>
      </c>
      <c r="E29" s="5"/>
      <c r="F29" s="6"/>
      <c r="G29" s="6"/>
      <c r="H29" s="7"/>
      <c r="I29" s="7"/>
      <c r="J29" s="8"/>
      <c r="K29" s="9"/>
      <c r="L29" s="10"/>
      <c r="M29" s="10"/>
    </row>
    <row r="30" spans="1:13" ht="24.75" customHeight="1">
      <c r="A30" s="4">
        <v>26</v>
      </c>
      <c r="B30" s="40" t="s">
        <v>49</v>
      </c>
      <c r="C30" s="41">
        <v>900</v>
      </c>
      <c r="D30" s="57">
        <f t="shared" si="0"/>
        <v>2700</v>
      </c>
      <c r="E30" s="5"/>
      <c r="F30" s="6"/>
      <c r="G30" s="6"/>
      <c r="H30" s="7"/>
      <c r="I30" s="7"/>
      <c r="J30" s="8"/>
      <c r="K30" s="9"/>
      <c r="L30" s="10"/>
      <c r="M30" s="10"/>
    </row>
    <row r="31" spans="1:13" ht="24.75" customHeight="1">
      <c r="A31" s="4">
        <v>27</v>
      </c>
      <c r="B31" s="40" t="s">
        <v>50</v>
      </c>
      <c r="C31" s="41">
        <v>1200</v>
      </c>
      <c r="D31" s="57">
        <f t="shared" si="0"/>
        <v>3600</v>
      </c>
      <c r="E31" s="5"/>
      <c r="F31" s="6"/>
      <c r="G31" s="6"/>
      <c r="H31" s="7"/>
      <c r="I31" s="7"/>
      <c r="J31" s="8"/>
      <c r="K31" s="9"/>
      <c r="L31" s="10"/>
      <c r="M31" s="10"/>
    </row>
    <row r="32" spans="1:13" ht="24.75" customHeight="1">
      <c r="A32" s="4">
        <v>28</v>
      </c>
      <c r="B32" s="40" t="s">
        <v>51</v>
      </c>
      <c r="C32" s="41">
        <v>900</v>
      </c>
      <c r="D32" s="57">
        <f t="shared" si="0"/>
        <v>2700</v>
      </c>
      <c r="E32" s="5"/>
      <c r="F32" s="6"/>
      <c r="G32" s="6"/>
      <c r="H32" s="7"/>
      <c r="I32" s="7"/>
      <c r="J32" s="8"/>
      <c r="K32" s="9"/>
      <c r="L32" s="10"/>
      <c r="M32" s="10"/>
    </row>
    <row r="33" spans="1:13" ht="38.25">
      <c r="A33" s="4">
        <v>29</v>
      </c>
      <c r="B33" s="40" t="s">
        <v>52</v>
      </c>
      <c r="C33" s="39">
        <v>5900</v>
      </c>
      <c r="D33" s="57">
        <f t="shared" si="0"/>
        <v>17700</v>
      </c>
      <c r="E33" s="5"/>
      <c r="F33" s="6"/>
      <c r="G33" s="6"/>
      <c r="H33" s="7"/>
      <c r="I33" s="7"/>
      <c r="J33" s="8"/>
      <c r="K33" s="9"/>
      <c r="L33" s="10"/>
      <c r="M33" s="10"/>
    </row>
    <row r="34" spans="1:13" ht="24.75" customHeight="1">
      <c r="A34" s="4">
        <v>30</v>
      </c>
      <c r="B34" s="40" t="s">
        <v>53</v>
      </c>
      <c r="C34" s="41">
        <v>300</v>
      </c>
      <c r="D34" s="57">
        <f t="shared" si="0"/>
        <v>900</v>
      </c>
      <c r="E34" s="5"/>
      <c r="F34" s="6"/>
      <c r="G34" s="6"/>
      <c r="H34" s="7"/>
      <c r="I34" s="7"/>
      <c r="J34" s="8"/>
      <c r="K34" s="9"/>
      <c r="L34" s="10"/>
      <c r="M34" s="10"/>
    </row>
    <row r="35" spans="1:13" ht="25.5">
      <c r="A35" s="4">
        <v>31</v>
      </c>
      <c r="B35" s="40" t="s">
        <v>54</v>
      </c>
      <c r="C35" s="39">
        <v>1700</v>
      </c>
      <c r="D35" s="57">
        <f t="shared" si="0"/>
        <v>5100</v>
      </c>
      <c r="E35" s="5"/>
      <c r="F35" s="6"/>
      <c r="G35" s="6"/>
      <c r="H35" s="7"/>
      <c r="I35" s="7"/>
      <c r="J35" s="8"/>
      <c r="K35" s="9"/>
      <c r="L35" s="10"/>
      <c r="M35" s="10"/>
    </row>
    <row r="36" spans="1:13" ht="24.75" customHeight="1">
      <c r="A36" s="4">
        <v>32</v>
      </c>
      <c r="B36" s="40" t="s">
        <v>55</v>
      </c>
      <c r="C36" s="41">
        <v>1200</v>
      </c>
      <c r="D36" s="57">
        <f t="shared" si="0"/>
        <v>3600</v>
      </c>
      <c r="E36" s="5"/>
      <c r="F36" s="6"/>
      <c r="G36" s="6"/>
      <c r="H36" s="7"/>
      <c r="I36" s="7"/>
      <c r="J36" s="8"/>
      <c r="K36" s="9"/>
      <c r="L36" s="10"/>
      <c r="M36" s="10"/>
    </row>
    <row r="37" spans="1:13" ht="24.75" customHeight="1">
      <c r="A37" s="4">
        <v>33</v>
      </c>
      <c r="B37" s="40" t="s">
        <v>56</v>
      </c>
      <c r="C37" s="41">
        <v>900</v>
      </c>
      <c r="D37" s="57">
        <f t="shared" si="0"/>
        <v>2700</v>
      </c>
      <c r="E37" s="5"/>
      <c r="F37" s="6"/>
      <c r="G37" s="6"/>
      <c r="H37" s="7"/>
      <c r="I37" s="7"/>
      <c r="J37" s="8"/>
      <c r="K37" s="9"/>
      <c r="L37" s="10"/>
      <c r="M37" s="10"/>
    </row>
    <row r="38" spans="1:13" ht="24.75" customHeight="1">
      <c r="A38" s="4">
        <v>34</v>
      </c>
      <c r="B38" s="40" t="s">
        <v>57</v>
      </c>
      <c r="C38" s="39">
        <v>19000</v>
      </c>
      <c r="D38" s="57">
        <f t="shared" si="0"/>
        <v>57000</v>
      </c>
      <c r="E38" s="5"/>
      <c r="F38" s="6"/>
      <c r="G38" s="6"/>
      <c r="H38" s="7"/>
      <c r="I38" s="7"/>
      <c r="J38" s="8"/>
      <c r="K38" s="9"/>
      <c r="L38" s="10"/>
      <c r="M38" s="10"/>
    </row>
    <row r="39" spans="1:13" ht="24.75" customHeight="1">
      <c r="A39" s="4">
        <v>35</v>
      </c>
      <c r="B39" s="40" t="s">
        <v>58</v>
      </c>
      <c r="C39" s="39">
        <v>900</v>
      </c>
      <c r="D39" s="57">
        <f t="shared" si="0"/>
        <v>2700</v>
      </c>
      <c r="E39" s="5"/>
      <c r="F39" s="6"/>
      <c r="G39" s="6"/>
      <c r="H39" s="7"/>
      <c r="I39" s="7"/>
      <c r="J39" s="8"/>
      <c r="K39" s="9"/>
      <c r="L39" s="10"/>
      <c r="M39" s="10"/>
    </row>
    <row r="40" spans="1:13" ht="24.75" customHeight="1">
      <c r="A40" s="4">
        <v>36</v>
      </c>
      <c r="B40" s="40" t="s">
        <v>59</v>
      </c>
      <c r="C40" s="41">
        <v>1100</v>
      </c>
      <c r="D40" s="57">
        <f t="shared" si="0"/>
        <v>3300</v>
      </c>
      <c r="E40" s="5"/>
      <c r="F40" s="6"/>
      <c r="G40" s="6"/>
      <c r="H40" s="7"/>
      <c r="I40" s="7"/>
      <c r="J40" s="8"/>
      <c r="K40" s="9"/>
      <c r="L40" s="10"/>
      <c r="M40" s="10"/>
    </row>
    <row r="41" spans="1:13" ht="24.75" customHeight="1">
      <c r="A41" s="4">
        <v>37</v>
      </c>
      <c r="B41" s="40" t="s">
        <v>60</v>
      </c>
      <c r="C41" s="39">
        <v>1500</v>
      </c>
      <c r="D41" s="57">
        <f t="shared" si="0"/>
        <v>4500</v>
      </c>
      <c r="E41" s="5"/>
      <c r="F41" s="6"/>
      <c r="G41" s="6"/>
      <c r="H41" s="7"/>
      <c r="I41" s="7"/>
      <c r="J41" s="8"/>
      <c r="K41" s="9"/>
      <c r="L41" s="10"/>
      <c r="M41" s="10"/>
    </row>
    <row r="42" spans="1:13" ht="24.75" customHeight="1">
      <c r="A42" s="4">
        <v>38</v>
      </c>
      <c r="B42" s="40" t="s">
        <v>61</v>
      </c>
      <c r="C42" s="41">
        <v>300</v>
      </c>
      <c r="D42" s="57">
        <f t="shared" si="0"/>
        <v>900</v>
      </c>
      <c r="E42" s="5"/>
      <c r="F42" s="6"/>
      <c r="G42" s="6"/>
      <c r="H42" s="7"/>
      <c r="I42" s="7"/>
      <c r="J42" s="8"/>
      <c r="K42" s="9"/>
      <c r="L42" s="10"/>
      <c r="M42" s="10"/>
    </row>
    <row r="43" spans="1:14" ht="25.5">
      <c r="A43" s="4">
        <v>39</v>
      </c>
      <c r="B43" s="40" t="s">
        <v>62</v>
      </c>
      <c r="C43" s="39">
        <v>1800</v>
      </c>
      <c r="D43" s="57">
        <f t="shared" si="0"/>
        <v>5400</v>
      </c>
      <c r="E43" s="5"/>
      <c r="F43" s="6"/>
      <c r="G43" s="6"/>
      <c r="H43" s="6"/>
      <c r="I43" s="7"/>
      <c r="J43" s="8"/>
      <c r="K43" s="9"/>
      <c r="L43" s="10"/>
      <c r="M43" s="10"/>
      <c r="N43" s="12"/>
    </row>
    <row r="44" spans="1:13" ht="24.75" customHeight="1">
      <c r="A44" s="4">
        <v>40</v>
      </c>
      <c r="B44" s="40" t="s">
        <v>63</v>
      </c>
      <c r="C44" s="41">
        <v>900</v>
      </c>
      <c r="D44" s="57">
        <f t="shared" si="0"/>
        <v>2700</v>
      </c>
      <c r="E44" s="5"/>
      <c r="F44" s="6"/>
      <c r="G44" s="6"/>
      <c r="H44" s="7"/>
      <c r="I44" s="7"/>
      <c r="J44" s="8"/>
      <c r="K44" s="9"/>
      <c r="L44" s="10"/>
      <c r="M44" s="10"/>
    </row>
    <row r="45" spans="1:13" ht="24.75" customHeight="1">
      <c r="A45" s="4">
        <v>41</v>
      </c>
      <c r="B45" s="40" t="s">
        <v>64</v>
      </c>
      <c r="C45" s="41">
        <v>900</v>
      </c>
      <c r="D45" s="57">
        <f t="shared" si="0"/>
        <v>2700</v>
      </c>
      <c r="E45" s="5"/>
      <c r="F45" s="6"/>
      <c r="G45" s="6"/>
      <c r="H45" s="7"/>
      <c r="I45" s="7"/>
      <c r="J45" s="8"/>
      <c r="K45" s="9"/>
      <c r="L45" s="10"/>
      <c r="M45" s="10"/>
    </row>
    <row r="46" spans="1:13" ht="24.75" customHeight="1">
      <c r="A46" s="4">
        <v>42</v>
      </c>
      <c r="B46" s="40" t="s">
        <v>65</v>
      </c>
      <c r="C46" s="39">
        <v>1500</v>
      </c>
      <c r="D46" s="57">
        <f t="shared" si="0"/>
        <v>4500</v>
      </c>
      <c r="E46" s="5"/>
      <c r="F46" s="6"/>
      <c r="G46" s="6"/>
      <c r="H46" s="7"/>
      <c r="I46" s="7"/>
      <c r="J46" s="8"/>
      <c r="K46" s="9"/>
      <c r="L46" s="10"/>
      <c r="M46" s="10"/>
    </row>
    <row r="47" spans="1:13" ht="25.5">
      <c r="A47" s="4">
        <v>43</v>
      </c>
      <c r="B47" s="40" t="s">
        <v>66</v>
      </c>
      <c r="C47" s="41">
        <v>900</v>
      </c>
      <c r="D47" s="57">
        <f t="shared" si="0"/>
        <v>2700</v>
      </c>
      <c r="E47" s="5"/>
      <c r="F47" s="6"/>
      <c r="G47" s="6"/>
      <c r="H47" s="7"/>
      <c r="I47" s="7"/>
      <c r="J47" s="8"/>
      <c r="K47" s="9"/>
      <c r="L47" s="10"/>
      <c r="M47" s="10"/>
    </row>
    <row r="48" spans="1:13" ht="25.5">
      <c r="A48" s="4">
        <v>44</v>
      </c>
      <c r="B48" s="40" t="s">
        <v>67</v>
      </c>
      <c r="C48" s="41">
        <v>800</v>
      </c>
      <c r="D48" s="57">
        <f t="shared" si="0"/>
        <v>2400</v>
      </c>
      <c r="E48" s="5"/>
      <c r="F48" s="6"/>
      <c r="G48" s="6"/>
      <c r="H48" s="7"/>
      <c r="I48" s="7"/>
      <c r="J48" s="8"/>
      <c r="K48" s="9"/>
      <c r="L48" s="10"/>
      <c r="M48" s="10"/>
    </row>
    <row r="49" spans="1:13" ht="24.75" customHeight="1">
      <c r="A49" s="4">
        <v>45</v>
      </c>
      <c r="B49" s="40" t="s">
        <v>68</v>
      </c>
      <c r="C49" s="39">
        <v>2400</v>
      </c>
      <c r="D49" s="57">
        <f t="shared" si="0"/>
        <v>7200</v>
      </c>
      <c r="E49" s="5"/>
      <c r="F49" s="6"/>
      <c r="G49" s="6"/>
      <c r="H49" s="7"/>
      <c r="I49" s="7"/>
      <c r="J49" s="8"/>
      <c r="K49" s="9"/>
      <c r="L49" s="10"/>
      <c r="M49" s="10"/>
    </row>
    <row r="50" spans="1:13" ht="24.75" customHeight="1">
      <c r="A50" s="4">
        <v>46</v>
      </c>
      <c r="B50" s="40" t="s">
        <v>69</v>
      </c>
      <c r="C50" s="39">
        <v>1800</v>
      </c>
      <c r="D50" s="57">
        <f t="shared" si="0"/>
        <v>5400</v>
      </c>
      <c r="E50" s="5"/>
      <c r="F50" s="6"/>
      <c r="G50" s="6"/>
      <c r="H50" s="7"/>
      <c r="I50" s="7"/>
      <c r="J50" s="8"/>
      <c r="K50" s="9"/>
      <c r="L50" s="10"/>
      <c r="M50" s="10"/>
    </row>
    <row r="51" spans="1:13" ht="12.75">
      <c r="A51" s="4">
        <v>47</v>
      </c>
      <c r="B51" s="40" t="s">
        <v>169</v>
      </c>
      <c r="C51" s="41">
        <v>300</v>
      </c>
      <c r="D51" s="57">
        <f t="shared" si="0"/>
        <v>900</v>
      </c>
      <c r="E51" s="5"/>
      <c r="F51" s="6"/>
      <c r="G51" s="6"/>
      <c r="H51" s="7"/>
      <c r="I51" s="7"/>
      <c r="J51" s="8"/>
      <c r="K51" s="9"/>
      <c r="L51" s="10"/>
      <c r="M51" s="10"/>
    </row>
    <row r="52" spans="1:13" ht="25.5">
      <c r="A52" s="4">
        <v>48</v>
      </c>
      <c r="B52" s="40" t="s">
        <v>70</v>
      </c>
      <c r="C52" s="41">
        <v>700</v>
      </c>
      <c r="D52" s="57">
        <f t="shared" si="0"/>
        <v>2100</v>
      </c>
      <c r="E52" s="5"/>
      <c r="F52" s="6"/>
      <c r="G52" s="6"/>
      <c r="H52" s="7"/>
      <c r="I52" s="7"/>
      <c r="J52" s="8"/>
      <c r="K52" s="9"/>
      <c r="L52" s="10"/>
      <c r="M52" s="10"/>
    </row>
    <row r="53" spans="1:13" ht="25.5">
      <c r="A53" s="4">
        <v>49</v>
      </c>
      <c r="B53" s="40" t="s">
        <v>71</v>
      </c>
      <c r="C53" s="41">
        <v>900</v>
      </c>
      <c r="D53" s="57">
        <f t="shared" si="0"/>
        <v>2700</v>
      </c>
      <c r="E53" s="5"/>
      <c r="F53" s="6"/>
      <c r="G53" s="6"/>
      <c r="H53" s="7"/>
      <c r="I53" s="7"/>
      <c r="J53" s="8"/>
      <c r="K53" s="9"/>
      <c r="L53" s="10"/>
      <c r="M53" s="10"/>
    </row>
    <row r="54" spans="1:13" ht="24.75" customHeight="1">
      <c r="A54" s="4">
        <v>50</v>
      </c>
      <c r="B54" s="40" t="s">
        <v>72</v>
      </c>
      <c r="C54" s="41">
        <v>400</v>
      </c>
      <c r="D54" s="57">
        <f t="shared" si="0"/>
        <v>1200</v>
      </c>
      <c r="E54" s="5"/>
      <c r="F54" s="6"/>
      <c r="G54" s="6"/>
      <c r="H54" s="7"/>
      <c r="I54" s="7"/>
      <c r="J54" s="8"/>
      <c r="K54" s="9"/>
      <c r="L54" s="10"/>
      <c r="M54" s="10"/>
    </row>
    <row r="55" spans="1:13" ht="24.75" customHeight="1">
      <c r="A55" s="4">
        <v>51</v>
      </c>
      <c r="B55" s="40" t="s">
        <v>73</v>
      </c>
      <c r="C55" s="39">
        <v>1800</v>
      </c>
      <c r="D55" s="57">
        <f t="shared" si="0"/>
        <v>5400</v>
      </c>
      <c r="E55" s="5"/>
      <c r="F55" s="6"/>
      <c r="G55" s="6"/>
      <c r="H55" s="7"/>
      <c r="I55" s="7"/>
      <c r="J55" s="8"/>
      <c r="K55" s="9"/>
      <c r="L55" s="10"/>
      <c r="M55" s="10"/>
    </row>
    <row r="56" spans="1:13" ht="24.75" customHeight="1">
      <c r="A56" s="4">
        <v>52</v>
      </c>
      <c r="B56" s="40" t="s">
        <v>74</v>
      </c>
      <c r="C56" s="39">
        <v>1000</v>
      </c>
      <c r="D56" s="57">
        <f t="shared" si="0"/>
        <v>3000</v>
      </c>
      <c r="E56" s="5"/>
      <c r="F56" s="6"/>
      <c r="G56" s="6"/>
      <c r="H56" s="7"/>
      <c r="I56" s="7"/>
      <c r="J56" s="8"/>
      <c r="K56" s="9"/>
      <c r="L56" s="10"/>
      <c r="M56" s="10"/>
    </row>
    <row r="57" spans="1:13" ht="24.75" customHeight="1">
      <c r="A57" s="4">
        <v>53</v>
      </c>
      <c r="B57" s="40" t="s">
        <v>75</v>
      </c>
      <c r="C57" s="39">
        <v>11500</v>
      </c>
      <c r="D57" s="57">
        <f t="shared" si="0"/>
        <v>34500</v>
      </c>
      <c r="E57" s="5"/>
      <c r="F57" s="6"/>
      <c r="G57" s="6"/>
      <c r="H57" s="7"/>
      <c r="I57" s="7"/>
      <c r="J57" s="8"/>
      <c r="K57" s="9"/>
      <c r="L57" s="10"/>
      <c r="M57" s="10"/>
    </row>
    <row r="58" spans="1:13" ht="24.75" customHeight="1">
      <c r="A58" s="4">
        <v>54</v>
      </c>
      <c r="B58" s="40" t="s">
        <v>76</v>
      </c>
      <c r="C58" s="39">
        <v>4700</v>
      </c>
      <c r="D58" s="57">
        <f t="shared" si="0"/>
        <v>14100</v>
      </c>
      <c r="E58" s="5"/>
      <c r="F58" s="6"/>
      <c r="G58" s="6"/>
      <c r="H58" s="7"/>
      <c r="I58" s="7"/>
      <c r="J58" s="8"/>
      <c r="K58" s="9"/>
      <c r="L58" s="10"/>
      <c r="M58" s="10"/>
    </row>
    <row r="59" spans="1:13" ht="24.75" customHeight="1">
      <c r="A59" s="4">
        <v>55</v>
      </c>
      <c r="B59" s="40" t="s">
        <v>77</v>
      </c>
      <c r="C59" s="41">
        <v>1100</v>
      </c>
      <c r="D59" s="57">
        <f t="shared" si="0"/>
        <v>3300</v>
      </c>
      <c r="E59" s="5"/>
      <c r="F59" s="6"/>
      <c r="G59" s="6"/>
      <c r="H59" s="7"/>
      <c r="I59" s="7"/>
      <c r="J59" s="8"/>
      <c r="K59" s="9"/>
      <c r="L59" s="10"/>
      <c r="M59" s="10"/>
    </row>
    <row r="60" spans="1:13" ht="24.75" customHeight="1">
      <c r="A60" s="4">
        <v>56</v>
      </c>
      <c r="B60" s="40" t="s">
        <v>78</v>
      </c>
      <c r="C60" s="39">
        <v>12500</v>
      </c>
      <c r="D60" s="57">
        <f t="shared" si="0"/>
        <v>37500</v>
      </c>
      <c r="E60" s="5"/>
      <c r="F60" s="6"/>
      <c r="G60" s="6"/>
      <c r="H60" s="7"/>
      <c r="I60" s="7"/>
      <c r="J60" s="8"/>
      <c r="K60" s="9"/>
      <c r="L60" s="10"/>
      <c r="M60" s="10"/>
    </row>
    <row r="61" spans="1:13" ht="24.75" customHeight="1">
      <c r="A61" s="4">
        <v>57</v>
      </c>
      <c r="B61" s="40" t="s">
        <v>79</v>
      </c>
      <c r="C61" s="39">
        <v>6400</v>
      </c>
      <c r="D61" s="57">
        <f t="shared" si="0"/>
        <v>19200</v>
      </c>
      <c r="E61" s="5"/>
      <c r="F61" s="6"/>
      <c r="G61" s="6"/>
      <c r="H61" s="7"/>
      <c r="I61" s="7"/>
      <c r="J61" s="8"/>
      <c r="K61" s="9"/>
      <c r="L61" s="10"/>
      <c r="M61" s="10"/>
    </row>
    <row r="62" spans="1:13" ht="25.5">
      <c r="A62" s="4">
        <v>58</v>
      </c>
      <c r="B62" s="40" t="s">
        <v>80</v>
      </c>
      <c r="C62" s="41">
        <v>300</v>
      </c>
      <c r="D62" s="57">
        <f t="shared" si="0"/>
        <v>900</v>
      </c>
      <c r="E62" s="5"/>
      <c r="F62" s="6"/>
      <c r="G62" s="6"/>
      <c r="H62" s="7"/>
      <c r="I62" s="7"/>
      <c r="J62" s="8"/>
      <c r="K62" s="9"/>
      <c r="L62" s="10"/>
      <c r="M62" s="10"/>
    </row>
    <row r="63" spans="1:13" ht="24.75" customHeight="1">
      <c r="A63" s="4">
        <v>59</v>
      </c>
      <c r="B63" s="42" t="s">
        <v>81</v>
      </c>
      <c r="C63" s="43">
        <v>1300</v>
      </c>
      <c r="D63" s="57">
        <f t="shared" si="0"/>
        <v>3900</v>
      </c>
      <c r="E63" s="5"/>
      <c r="F63" s="6"/>
      <c r="G63" s="6"/>
      <c r="H63" s="7"/>
      <c r="I63" s="7"/>
      <c r="J63" s="8"/>
      <c r="K63" s="9"/>
      <c r="L63" s="10"/>
      <c r="M63" s="10"/>
    </row>
    <row r="64" spans="1:13" ht="39" thickBot="1">
      <c r="A64" s="4">
        <v>60</v>
      </c>
      <c r="B64" s="44" t="s">
        <v>82</v>
      </c>
      <c r="C64" s="45">
        <v>1700</v>
      </c>
      <c r="D64" s="57">
        <f t="shared" si="0"/>
        <v>5100</v>
      </c>
      <c r="E64" s="5"/>
      <c r="F64" s="6"/>
      <c r="G64" s="6"/>
      <c r="H64" s="7"/>
      <c r="I64" s="7"/>
      <c r="J64" s="49"/>
      <c r="K64" s="9"/>
      <c r="L64" s="10"/>
      <c r="M64" s="53"/>
    </row>
    <row r="65" spans="1:14" ht="24.75" customHeight="1" thickBot="1">
      <c r="A65" s="4" t="s">
        <v>114</v>
      </c>
      <c r="B65" s="15" t="s">
        <v>20</v>
      </c>
      <c r="C65" s="16" t="s">
        <v>114</v>
      </c>
      <c r="D65" s="5" t="s">
        <v>114</v>
      </c>
      <c r="E65" s="5" t="s">
        <v>114</v>
      </c>
      <c r="F65" s="6" t="s">
        <v>114</v>
      </c>
      <c r="G65" s="6" t="s">
        <v>114</v>
      </c>
      <c r="H65" s="6" t="s">
        <v>114</v>
      </c>
      <c r="I65" s="47" t="s">
        <v>114</v>
      </c>
      <c r="J65" s="51"/>
      <c r="K65" s="48" t="s">
        <v>114</v>
      </c>
      <c r="L65" s="52" t="s">
        <v>114</v>
      </c>
      <c r="M65" s="55"/>
      <c r="N65" s="12"/>
    </row>
    <row r="66" spans="1:14" ht="12.75" hidden="1">
      <c r="A66" s="4">
        <v>48</v>
      </c>
      <c r="B66" s="17"/>
      <c r="C66" s="17"/>
      <c r="D66" s="18"/>
      <c r="E66" s="18"/>
      <c r="F66" s="19"/>
      <c r="G66" s="19"/>
      <c r="H66" s="19"/>
      <c r="I66" s="20"/>
      <c r="J66" s="50"/>
      <c r="K66" s="22"/>
      <c r="L66" s="23"/>
      <c r="M66" s="54"/>
      <c r="N66" s="12"/>
    </row>
    <row r="67" spans="1:14" ht="12.75" hidden="1">
      <c r="A67" s="4">
        <v>49</v>
      </c>
      <c r="B67" s="17"/>
      <c r="C67" s="17"/>
      <c r="D67" s="18"/>
      <c r="E67" s="18"/>
      <c r="F67" s="19"/>
      <c r="G67" s="19"/>
      <c r="H67" s="19"/>
      <c r="I67" s="20"/>
      <c r="J67" s="21"/>
      <c r="K67" s="22"/>
      <c r="L67" s="23"/>
      <c r="M67" s="23"/>
      <c r="N67" s="12"/>
    </row>
    <row r="68" spans="1:14" ht="12.75" hidden="1">
      <c r="A68" s="4">
        <v>50</v>
      </c>
      <c r="B68" s="17"/>
      <c r="C68" s="17"/>
      <c r="D68" s="18"/>
      <c r="E68" s="18"/>
      <c r="F68" s="19"/>
      <c r="G68" s="19"/>
      <c r="H68" s="19"/>
      <c r="I68" s="20"/>
      <c r="J68" s="21"/>
      <c r="K68" s="22"/>
      <c r="L68" s="23"/>
      <c r="M68" s="23"/>
      <c r="N68" s="12"/>
    </row>
    <row r="69" spans="1:14" ht="12.75" hidden="1">
      <c r="A69" s="4">
        <v>51</v>
      </c>
      <c r="B69" s="17"/>
      <c r="C69" s="17"/>
      <c r="D69" s="18"/>
      <c r="E69" s="18"/>
      <c r="F69" s="19"/>
      <c r="G69" s="19"/>
      <c r="H69" s="19"/>
      <c r="I69" s="20"/>
      <c r="J69" s="21"/>
      <c r="K69" s="22"/>
      <c r="L69" s="23"/>
      <c r="M69" s="23"/>
      <c r="N69" s="12"/>
    </row>
    <row r="70" spans="1:14" ht="12.75" hidden="1">
      <c r="A70" s="4">
        <v>52</v>
      </c>
      <c r="B70" s="17"/>
      <c r="C70" s="17"/>
      <c r="D70" s="18"/>
      <c r="E70" s="18"/>
      <c r="F70" s="19"/>
      <c r="G70" s="19"/>
      <c r="H70" s="19"/>
      <c r="I70" s="20"/>
      <c r="J70" s="21"/>
      <c r="K70" s="22"/>
      <c r="L70" s="23"/>
      <c r="M70" s="23"/>
      <c r="N70" s="12"/>
    </row>
    <row r="71" spans="1:14" ht="12.75" hidden="1">
      <c r="A71" s="4">
        <v>53</v>
      </c>
      <c r="B71" s="17"/>
      <c r="C71" s="17"/>
      <c r="D71" s="18"/>
      <c r="E71" s="18"/>
      <c r="F71" s="19"/>
      <c r="G71" s="19"/>
      <c r="H71" s="19"/>
      <c r="I71" s="20"/>
      <c r="J71" s="21"/>
      <c r="K71" s="22"/>
      <c r="L71" s="23"/>
      <c r="M71" s="23"/>
      <c r="N71" s="12"/>
    </row>
    <row r="72" spans="1:14" s="25" customFormat="1" ht="17.25" customHeight="1">
      <c r="A72" s="102" t="s">
        <v>119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24"/>
    </row>
    <row r="73" spans="1:13" s="28" customFormat="1" ht="51">
      <c r="A73" s="26" t="s">
        <v>0</v>
      </c>
      <c r="B73" s="26" t="s">
        <v>6</v>
      </c>
      <c r="C73" s="26" t="s">
        <v>23</v>
      </c>
      <c r="D73" s="26" t="s">
        <v>21</v>
      </c>
      <c r="E73" s="2" t="s">
        <v>21</v>
      </c>
      <c r="F73" s="2" t="s">
        <v>5</v>
      </c>
      <c r="G73" s="2" t="s">
        <v>134</v>
      </c>
      <c r="H73" s="2" t="s">
        <v>135</v>
      </c>
      <c r="I73" s="2" t="s">
        <v>115</v>
      </c>
      <c r="J73" s="35" t="s">
        <v>2</v>
      </c>
      <c r="K73" s="2" t="s">
        <v>4</v>
      </c>
      <c r="L73" s="2" t="s">
        <v>116</v>
      </c>
      <c r="M73" s="2" t="s">
        <v>3</v>
      </c>
    </row>
    <row r="74" spans="1:13" s="3" customFormat="1" ht="12" customHeight="1">
      <c r="A74" s="58">
        <v>1</v>
      </c>
      <c r="B74" s="59">
        <v>2</v>
      </c>
      <c r="C74" s="59">
        <v>3</v>
      </c>
      <c r="D74" s="59">
        <v>4</v>
      </c>
      <c r="E74" s="59">
        <v>5</v>
      </c>
      <c r="F74" s="59">
        <v>6</v>
      </c>
      <c r="G74" s="59">
        <v>7</v>
      </c>
      <c r="H74" s="59" t="s">
        <v>174</v>
      </c>
      <c r="I74" s="59">
        <v>9</v>
      </c>
      <c r="J74" s="60" t="s">
        <v>132</v>
      </c>
      <c r="K74" s="59">
        <v>11</v>
      </c>
      <c r="L74" s="59">
        <v>12</v>
      </c>
      <c r="M74" s="59" t="s">
        <v>133</v>
      </c>
    </row>
    <row r="75" spans="1:13" ht="15.75" customHeight="1">
      <c r="A75" s="34">
        <v>1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10"/>
      <c r="M75" s="10"/>
    </row>
    <row r="76" spans="1:13" ht="12.75">
      <c r="A76" s="34">
        <v>2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10"/>
      <c r="M76" s="10"/>
    </row>
    <row r="77" spans="1:13" ht="12.75" hidden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10"/>
      <c r="M77" s="10"/>
    </row>
    <row r="78" spans="1:13" ht="12.75" hidden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10"/>
      <c r="M78" s="10"/>
    </row>
    <row r="79" spans="1:13" ht="12.75" hidden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10"/>
      <c r="M79" s="10"/>
    </row>
    <row r="80" spans="1:13" ht="12.75" hidden="1">
      <c r="A80" s="34"/>
      <c r="B80" s="103"/>
      <c r="C80" s="103"/>
      <c r="D80" s="103"/>
      <c r="E80" s="103"/>
      <c r="F80" s="103"/>
      <c r="G80" s="34"/>
      <c r="H80" s="34"/>
      <c r="I80" s="34"/>
      <c r="J80" s="34"/>
      <c r="K80" s="34"/>
      <c r="L80" s="10"/>
      <c r="M80" s="10"/>
    </row>
    <row r="81" spans="1:13" s="30" customFormat="1" ht="12.75" hidden="1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29"/>
      <c r="M81" s="29"/>
    </row>
    <row r="82" spans="1:13" ht="12.75">
      <c r="A82" s="34">
        <v>3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10"/>
      <c r="M82" s="10"/>
    </row>
    <row r="83" spans="1:13" ht="13.5" thickBot="1">
      <c r="A83" s="11" t="s">
        <v>126</v>
      </c>
      <c r="J83" s="33"/>
      <c r="L83" s="10"/>
      <c r="M83" s="53"/>
    </row>
    <row r="84" spans="1:14" ht="14.25" customHeight="1" thickBot="1">
      <c r="A84" s="4" t="s">
        <v>114</v>
      </c>
      <c r="B84" s="15" t="s">
        <v>20</v>
      </c>
      <c r="C84" s="16" t="s">
        <v>114</v>
      </c>
      <c r="D84" s="5" t="s">
        <v>114</v>
      </c>
      <c r="E84" s="5" t="s">
        <v>114</v>
      </c>
      <c r="F84" s="6" t="s">
        <v>114</v>
      </c>
      <c r="G84" s="6" t="s">
        <v>114</v>
      </c>
      <c r="H84" s="6" t="s">
        <v>114</v>
      </c>
      <c r="I84" s="47" t="s">
        <v>114</v>
      </c>
      <c r="J84" s="51"/>
      <c r="K84" s="48" t="s">
        <v>114</v>
      </c>
      <c r="L84" s="52" t="s">
        <v>114</v>
      </c>
      <c r="M84" s="55"/>
      <c r="N84" s="12"/>
    </row>
    <row r="85" spans="1:14" s="25" customFormat="1" ht="15.75" customHeight="1">
      <c r="A85" s="102" t="s">
        <v>120</v>
      </c>
      <c r="B85" s="102"/>
      <c r="C85" s="102"/>
      <c r="D85" s="102"/>
      <c r="E85" s="102"/>
      <c r="F85" s="102"/>
      <c r="G85" s="102"/>
      <c r="H85" s="102"/>
      <c r="I85" s="102"/>
      <c r="J85" s="105"/>
      <c r="K85" s="102"/>
      <c r="L85" s="102"/>
      <c r="M85" s="105"/>
      <c r="N85" s="24"/>
    </row>
    <row r="86" spans="1:13" s="28" customFormat="1" ht="63.75">
      <c r="A86" s="26" t="s">
        <v>0</v>
      </c>
      <c r="B86" s="26" t="s">
        <v>6</v>
      </c>
      <c r="C86" s="26" t="s">
        <v>23</v>
      </c>
      <c r="D86" s="26" t="s">
        <v>21</v>
      </c>
      <c r="E86" s="2" t="s">
        <v>21</v>
      </c>
      <c r="F86" s="2" t="s">
        <v>5</v>
      </c>
      <c r="G86" s="2" t="s">
        <v>134</v>
      </c>
      <c r="H86" s="2" t="s">
        <v>135</v>
      </c>
      <c r="I86" s="2" t="s">
        <v>115</v>
      </c>
      <c r="J86" s="35" t="s">
        <v>2</v>
      </c>
      <c r="K86" s="2" t="s">
        <v>4</v>
      </c>
      <c r="L86" s="2" t="s">
        <v>116</v>
      </c>
      <c r="M86" s="2" t="s">
        <v>3</v>
      </c>
    </row>
    <row r="87" spans="1:13" s="3" customFormat="1" ht="12" customHeight="1">
      <c r="A87" s="58">
        <v>1</v>
      </c>
      <c r="B87" s="59">
        <v>2</v>
      </c>
      <c r="C87" s="59">
        <v>3</v>
      </c>
      <c r="D87" s="59">
        <v>4</v>
      </c>
      <c r="E87" s="59">
        <v>5</v>
      </c>
      <c r="F87" s="59">
        <v>6</v>
      </c>
      <c r="G87" s="59">
        <v>7</v>
      </c>
      <c r="H87" s="59" t="s">
        <v>174</v>
      </c>
      <c r="I87" s="59">
        <v>9</v>
      </c>
      <c r="J87" s="60" t="s">
        <v>132</v>
      </c>
      <c r="K87" s="59">
        <v>11</v>
      </c>
      <c r="L87" s="59">
        <v>12</v>
      </c>
      <c r="M87" s="59" t="s">
        <v>133</v>
      </c>
    </row>
    <row r="88" spans="1:13" ht="15.75" customHeight="1">
      <c r="A88" s="34">
        <v>1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10"/>
      <c r="M88" s="10"/>
    </row>
    <row r="89" spans="1:13" ht="12.75">
      <c r="A89" s="34">
        <v>2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10"/>
      <c r="M89" s="10"/>
    </row>
    <row r="90" spans="1:13" ht="12.75" hidden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10"/>
      <c r="M90" s="10"/>
    </row>
    <row r="91" spans="1:13" ht="12.75" hidden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10"/>
      <c r="M91" s="10"/>
    </row>
    <row r="92" spans="1:13" ht="12.75" hidden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10"/>
      <c r="M92" s="10"/>
    </row>
    <row r="93" spans="1:13" ht="12.75" hidden="1">
      <c r="A93" s="34"/>
      <c r="B93" s="103"/>
      <c r="C93" s="103"/>
      <c r="D93" s="103"/>
      <c r="E93" s="103"/>
      <c r="F93" s="103"/>
      <c r="G93" s="34"/>
      <c r="H93" s="34"/>
      <c r="I93" s="34"/>
      <c r="J93" s="34"/>
      <c r="K93" s="34"/>
      <c r="L93" s="10"/>
      <c r="M93" s="10"/>
    </row>
    <row r="94" spans="1:13" s="30" customFormat="1" ht="12.75" hidden="1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29"/>
      <c r="M94" s="29"/>
    </row>
    <row r="95" spans="1:13" ht="12.75">
      <c r="A95" s="34">
        <v>3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10"/>
      <c r="M95" s="10"/>
    </row>
    <row r="96" spans="1:13" ht="13.5" thickBot="1">
      <c r="A96" s="11" t="s">
        <v>126</v>
      </c>
      <c r="J96" s="33"/>
      <c r="L96" s="10"/>
      <c r="M96" s="53"/>
    </row>
    <row r="97" spans="1:14" ht="14.25" customHeight="1" thickBot="1">
      <c r="A97" s="4" t="s">
        <v>114</v>
      </c>
      <c r="B97" s="15" t="s">
        <v>20</v>
      </c>
      <c r="C97" s="16" t="s">
        <v>114</v>
      </c>
      <c r="D97" s="5" t="s">
        <v>114</v>
      </c>
      <c r="E97" s="5" t="s">
        <v>114</v>
      </c>
      <c r="F97" s="6" t="s">
        <v>114</v>
      </c>
      <c r="G97" s="6" t="s">
        <v>114</v>
      </c>
      <c r="H97" s="6" t="s">
        <v>114</v>
      </c>
      <c r="I97" s="47" t="s">
        <v>114</v>
      </c>
      <c r="J97" s="51"/>
      <c r="K97" s="48" t="s">
        <v>114</v>
      </c>
      <c r="L97" s="52" t="s">
        <v>114</v>
      </c>
      <c r="M97" s="55"/>
      <c r="N97" s="12"/>
    </row>
    <row r="98" spans="1:14" s="25" customFormat="1" ht="19.5" customHeight="1">
      <c r="A98" s="102" t="s">
        <v>121</v>
      </c>
      <c r="B98" s="102"/>
      <c r="C98" s="102"/>
      <c r="D98" s="102"/>
      <c r="E98" s="102"/>
      <c r="F98" s="102"/>
      <c r="G98" s="102"/>
      <c r="H98" s="102"/>
      <c r="I98" s="102"/>
      <c r="J98" s="105"/>
      <c r="K98" s="102"/>
      <c r="L98" s="102"/>
      <c r="M98" s="105"/>
      <c r="N98" s="24"/>
    </row>
    <row r="99" spans="1:13" s="28" customFormat="1" ht="51">
      <c r="A99" s="26" t="s">
        <v>0</v>
      </c>
      <c r="B99" s="26" t="s">
        <v>6</v>
      </c>
      <c r="C99" s="26" t="s">
        <v>23</v>
      </c>
      <c r="D99" s="26" t="s">
        <v>21</v>
      </c>
      <c r="E99" s="2" t="s">
        <v>21</v>
      </c>
      <c r="F99" s="2" t="s">
        <v>5</v>
      </c>
      <c r="G99" s="2" t="s">
        <v>134</v>
      </c>
      <c r="H99" s="2" t="s">
        <v>135</v>
      </c>
      <c r="I99" s="2" t="s">
        <v>115</v>
      </c>
      <c r="J99" s="35" t="s">
        <v>2</v>
      </c>
      <c r="K99" s="2" t="s">
        <v>4</v>
      </c>
      <c r="L99" s="2" t="s">
        <v>116</v>
      </c>
      <c r="M99" s="2" t="s">
        <v>3</v>
      </c>
    </row>
    <row r="100" spans="1:13" s="3" customFormat="1" ht="12" customHeight="1">
      <c r="A100" s="58">
        <v>1</v>
      </c>
      <c r="B100" s="59">
        <v>2</v>
      </c>
      <c r="C100" s="59">
        <v>3</v>
      </c>
      <c r="D100" s="59">
        <v>4</v>
      </c>
      <c r="E100" s="59">
        <v>5</v>
      </c>
      <c r="F100" s="59">
        <v>6</v>
      </c>
      <c r="G100" s="59">
        <v>7</v>
      </c>
      <c r="H100" s="59" t="s">
        <v>174</v>
      </c>
      <c r="I100" s="59">
        <v>9</v>
      </c>
      <c r="J100" s="60" t="s">
        <v>132</v>
      </c>
      <c r="K100" s="59">
        <v>11</v>
      </c>
      <c r="L100" s="59">
        <v>12</v>
      </c>
      <c r="M100" s="59" t="s">
        <v>133</v>
      </c>
    </row>
    <row r="101" spans="1:13" ht="15.75" customHeight="1">
      <c r="A101" s="34">
        <v>1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10"/>
      <c r="M101" s="10"/>
    </row>
    <row r="102" spans="1:13" ht="12.75">
      <c r="A102" s="34">
        <v>2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10"/>
      <c r="M102" s="10"/>
    </row>
    <row r="103" spans="1:13" ht="12.75" hidden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10"/>
      <c r="M103" s="10"/>
    </row>
    <row r="104" spans="1:13" ht="12.75" hidden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10"/>
      <c r="M104" s="10"/>
    </row>
    <row r="105" spans="1:13" ht="12.75" hidden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10"/>
      <c r="M105" s="10"/>
    </row>
    <row r="106" spans="1:13" ht="12.75" hidden="1">
      <c r="A106" s="34"/>
      <c r="B106" s="103"/>
      <c r="C106" s="103"/>
      <c r="D106" s="103"/>
      <c r="E106" s="103"/>
      <c r="F106" s="103"/>
      <c r="G106" s="34"/>
      <c r="H106" s="34"/>
      <c r="I106" s="34"/>
      <c r="J106" s="34"/>
      <c r="K106" s="34"/>
      <c r="L106" s="10"/>
      <c r="M106" s="10"/>
    </row>
    <row r="107" spans="1:13" s="30" customFormat="1" ht="12.75" hidden="1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29"/>
      <c r="M107" s="29"/>
    </row>
    <row r="108" spans="1:13" ht="12.75">
      <c r="A108" s="34">
        <v>3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10"/>
      <c r="M108" s="10"/>
    </row>
    <row r="109" spans="1:13" s="33" customFormat="1" ht="12.75">
      <c r="A109" s="33" t="s">
        <v>126</v>
      </c>
      <c r="L109" s="53"/>
      <c r="M109" s="53"/>
    </row>
    <row r="110" spans="1:13" ht="13.5" customHeight="1">
      <c r="A110" s="37" t="s">
        <v>114</v>
      </c>
      <c r="B110" s="15" t="s">
        <v>20</v>
      </c>
      <c r="C110" s="16" t="s">
        <v>114</v>
      </c>
      <c r="D110" s="5" t="s">
        <v>114</v>
      </c>
      <c r="E110" s="5" t="s">
        <v>114</v>
      </c>
      <c r="F110" s="6" t="s">
        <v>114</v>
      </c>
      <c r="G110" s="6" t="s">
        <v>114</v>
      </c>
      <c r="H110" s="6" t="s">
        <v>114</v>
      </c>
      <c r="I110" s="7" t="s">
        <v>114</v>
      </c>
      <c r="J110" s="8"/>
      <c r="K110" s="9" t="s">
        <v>114</v>
      </c>
      <c r="L110" s="10" t="s">
        <v>114</v>
      </c>
      <c r="M110" s="10"/>
    </row>
    <row r="111" spans="1:14" s="82" customFormat="1" ht="13.5" customHeight="1">
      <c r="A111" s="81"/>
      <c r="B111" s="106" t="s">
        <v>140</v>
      </c>
      <c r="C111" s="107"/>
      <c r="D111" s="107"/>
      <c r="E111" s="107"/>
      <c r="F111" s="107"/>
      <c r="G111" s="74"/>
      <c r="H111" s="74"/>
      <c r="I111" s="75"/>
      <c r="J111" s="61"/>
      <c r="K111" s="76"/>
      <c r="L111" s="62"/>
      <c r="M111" s="62"/>
      <c r="N111" s="46"/>
    </row>
    <row r="112" spans="1:14" s="30" customFormat="1" ht="13.5" customHeight="1">
      <c r="A112" s="63"/>
      <c r="B112" s="83" t="s">
        <v>141</v>
      </c>
      <c r="C112" s="108" t="s">
        <v>2</v>
      </c>
      <c r="D112" s="108"/>
      <c r="E112" s="108" t="s">
        <v>3</v>
      </c>
      <c r="F112" s="108"/>
      <c r="G112" s="84"/>
      <c r="H112" s="84"/>
      <c r="I112" s="85"/>
      <c r="J112" s="86"/>
      <c r="K112" s="87"/>
      <c r="L112" s="88"/>
      <c r="M112" s="88"/>
      <c r="N112" s="89"/>
    </row>
    <row r="113" spans="1:14" ht="19.5" customHeight="1">
      <c r="A113" s="37">
        <v>1</v>
      </c>
      <c r="B113" s="15" t="s">
        <v>142</v>
      </c>
      <c r="C113" s="109"/>
      <c r="D113" s="109"/>
      <c r="E113" s="110"/>
      <c r="F113" s="110"/>
      <c r="G113" s="74"/>
      <c r="H113" s="74"/>
      <c r="I113" s="75"/>
      <c r="J113" s="61"/>
      <c r="K113" s="76"/>
      <c r="L113" s="62"/>
      <c r="M113" s="62"/>
      <c r="N113" s="12"/>
    </row>
    <row r="114" spans="1:14" ht="19.5" customHeight="1">
      <c r="A114" s="37">
        <v>2</v>
      </c>
      <c r="B114" s="15" t="s">
        <v>143</v>
      </c>
      <c r="C114" s="109"/>
      <c r="D114" s="109"/>
      <c r="E114" s="110"/>
      <c r="F114" s="110"/>
      <c r="G114" s="74"/>
      <c r="H114" s="74"/>
      <c r="I114" s="75"/>
      <c r="J114" s="61"/>
      <c r="K114" s="76"/>
      <c r="L114" s="62"/>
      <c r="M114" s="62"/>
      <c r="N114" s="12"/>
    </row>
    <row r="115" spans="1:14" ht="19.5" customHeight="1">
      <c r="A115" s="37">
        <v>3</v>
      </c>
      <c r="B115" s="15" t="s">
        <v>144</v>
      </c>
      <c r="C115" s="109"/>
      <c r="D115" s="109"/>
      <c r="E115" s="110"/>
      <c r="F115" s="110"/>
      <c r="G115" s="74"/>
      <c r="H115" s="74"/>
      <c r="I115" s="75"/>
      <c r="J115" s="61"/>
      <c r="K115" s="76"/>
      <c r="L115" s="62"/>
      <c r="M115" s="62"/>
      <c r="N115" s="12"/>
    </row>
    <row r="116" spans="1:14" ht="19.5" customHeight="1" thickBot="1">
      <c r="A116" s="37">
        <v>4</v>
      </c>
      <c r="B116" s="15" t="s">
        <v>145</v>
      </c>
      <c r="C116" s="111"/>
      <c r="D116" s="111"/>
      <c r="E116" s="112"/>
      <c r="F116" s="112"/>
      <c r="G116" s="74"/>
      <c r="H116" s="74"/>
      <c r="I116" s="75"/>
      <c r="J116" s="61"/>
      <c r="K116" s="76"/>
      <c r="L116" s="62"/>
      <c r="M116" s="62"/>
      <c r="N116" s="12"/>
    </row>
    <row r="117" spans="1:14" ht="13.5" customHeight="1" thickBot="1">
      <c r="A117" s="63" t="s">
        <v>114</v>
      </c>
      <c r="B117" s="64" t="s">
        <v>146</v>
      </c>
      <c r="C117" s="113"/>
      <c r="D117" s="114"/>
      <c r="E117" s="115"/>
      <c r="F117" s="116"/>
      <c r="G117" s="71"/>
      <c r="H117" s="71"/>
      <c r="I117" s="72"/>
      <c r="J117" s="61"/>
      <c r="K117" s="73"/>
      <c r="L117" s="54"/>
      <c r="M117" s="62"/>
      <c r="N117" s="12"/>
    </row>
    <row r="118" spans="1:13" s="1" customFormat="1" ht="18.75" customHeight="1">
      <c r="A118" s="100" t="s">
        <v>118</v>
      </c>
      <c r="B118" s="117"/>
      <c r="C118" s="117"/>
      <c r="D118" s="117"/>
      <c r="E118" s="117"/>
      <c r="F118" s="117"/>
      <c r="G118" s="101"/>
      <c r="H118" s="101"/>
      <c r="I118" s="101"/>
      <c r="J118" s="101"/>
      <c r="K118" s="101"/>
      <c r="L118" s="101"/>
      <c r="M118" s="101"/>
    </row>
    <row r="119" spans="1:13" s="3" customFormat="1" ht="83.25">
      <c r="A119" s="2" t="s">
        <v>0</v>
      </c>
      <c r="B119" s="2" t="s">
        <v>1</v>
      </c>
      <c r="C119" s="2" t="s">
        <v>34</v>
      </c>
      <c r="D119" s="2" t="s">
        <v>161</v>
      </c>
      <c r="E119" s="2" t="s">
        <v>6</v>
      </c>
      <c r="F119" s="2" t="s">
        <v>5</v>
      </c>
      <c r="G119" s="2" t="s">
        <v>7</v>
      </c>
      <c r="H119" s="2" t="s">
        <v>130</v>
      </c>
      <c r="I119" s="2" t="s">
        <v>115</v>
      </c>
      <c r="J119" s="35" t="s">
        <v>2</v>
      </c>
      <c r="K119" s="2" t="s">
        <v>4</v>
      </c>
      <c r="L119" s="2" t="s">
        <v>116</v>
      </c>
      <c r="M119" s="2" t="s">
        <v>3</v>
      </c>
    </row>
    <row r="120" spans="1:13" s="3" customFormat="1" ht="12" customHeight="1">
      <c r="A120" s="58">
        <v>1</v>
      </c>
      <c r="B120" s="59">
        <v>2</v>
      </c>
      <c r="C120" s="59">
        <v>3</v>
      </c>
      <c r="D120" s="59">
        <v>4</v>
      </c>
      <c r="E120" s="59">
        <v>5</v>
      </c>
      <c r="F120" s="59">
        <v>6</v>
      </c>
      <c r="G120" s="59">
        <v>7</v>
      </c>
      <c r="H120" s="59" t="s">
        <v>131</v>
      </c>
      <c r="I120" s="59">
        <v>9</v>
      </c>
      <c r="J120" s="60" t="s">
        <v>132</v>
      </c>
      <c r="K120" s="59">
        <v>11</v>
      </c>
      <c r="L120" s="59">
        <v>12</v>
      </c>
      <c r="M120" s="59" t="s">
        <v>133</v>
      </c>
    </row>
    <row r="121" spans="1:13" ht="24.75" customHeight="1">
      <c r="A121" s="4">
        <v>1</v>
      </c>
      <c r="B121" s="40" t="s">
        <v>162</v>
      </c>
      <c r="C121" s="36">
        <v>9000</v>
      </c>
      <c r="D121" s="5">
        <f>C121*3</f>
        <v>27000</v>
      </c>
      <c r="E121" s="5"/>
      <c r="F121" s="6"/>
      <c r="G121" s="6"/>
      <c r="H121" s="7"/>
      <c r="I121" s="7"/>
      <c r="J121" s="8"/>
      <c r="K121" s="9"/>
      <c r="L121" s="10"/>
      <c r="M121" s="10"/>
    </row>
    <row r="122" spans="1:13" ht="24.75" customHeight="1">
      <c r="A122" s="4">
        <v>2</v>
      </c>
      <c r="B122" s="40" t="s">
        <v>163</v>
      </c>
      <c r="C122" s="36">
        <v>3000</v>
      </c>
      <c r="D122" s="5">
        <f>C122*3</f>
        <v>9000</v>
      </c>
      <c r="E122" s="5"/>
      <c r="F122" s="6"/>
      <c r="G122" s="6"/>
      <c r="H122" s="7"/>
      <c r="I122" s="7"/>
      <c r="J122" s="8"/>
      <c r="K122" s="9"/>
      <c r="L122" s="10"/>
      <c r="M122" s="10"/>
    </row>
    <row r="123" spans="1:13" ht="24.75" customHeight="1">
      <c r="A123" s="4">
        <v>3</v>
      </c>
      <c r="B123" s="40" t="s">
        <v>83</v>
      </c>
      <c r="C123" s="37">
        <v>400</v>
      </c>
      <c r="D123" s="5">
        <f aca="true" t="shared" si="1" ref="D123:D168">C123*3</f>
        <v>1200</v>
      </c>
      <c r="E123" s="5"/>
      <c r="F123" s="6"/>
      <c r="G123" s="6"/>
      <c r="H123" s="7"/>
      <c r="I123" s="7"/>
      <c r="J123" s="8"/>
      <c r="K123" s="9"/>
      <c r="L123" s="10"/>
      <c r="M123" s="10"/>
    </row>
    <row r="124" spans="1:13" ht="24.75" customHeight="1">
      <c r="A124" s="4">
        <v>4</v>
      </c>
      <c r="B124" s="40" t="s">
        <v>84</v>
      </c>
      <c r="C124" s="36">
        <v>30000</v>
      </c>
      <c r="D124" s="5">
        <f t="shared" si="1"/>
        <v>90000</v>
      </c>
      <c r="E124" s="5"/>
      <c r="F124" s="6"/>
      <c r="G124" s="6"/>
      <c r="H124" s="7"/>
      <c r="I124" s="7"/>
      <c r="J124" s="8"/>
      <c r="K124" s="9"/>
      <c r="L124" s="10"/>
      <c r="M124" s="10"/>
    </row>
    <row r="125" spans="1:13" ht="24.75" customHeight="1">
      <c r="A125" s="4">
        <v>5</v>
      </c>
      <c r="B125" s="40" t="s">
        <v>11</v>
      </c>
      <c r="C125" s="36">
        <v>25000</v>
      </c>
      <c r="D125" s="5">
        <f t="shared" si="1"/>
        <v>75000</v>
      </c>
      <c r="E125" s="5"/>
      <c r="F125" s="6"/>
      <c r="G125" s="6"/>
      <c r="H125" s="7"/>
      <c r="I125" s="7"/>
      <c r="J125" s="8"/>
      <c r="K125" s="9"/>
      <c r="L125" s="10"/>
      <c r="M125" s="10"/>
    </row>
    <row r="126" spans="1:13" ht="24.75" customHeight="1">
      <c r="A126" s="4">
        <v>6</v>
      </c>
      <c r="B126" s="40" t="s">
        <v>85</v>
      </c>
      <c r="C126" s="37">
        <v>600</v>
      </c>
      <c r="D126" s="5">
        <f t="shared" si="1"/>
        <v>1800</v>
      </c>
      <c r="E126" s="5"/>
      <c r="F126" s="6"/>
      <c r="G126" s="6"/>
      <c r="H126" s="7"/>
      <c r="I126" s="7"/>
      <c r="J126" s="8"/>
      <c r="K126" s="9"/>
      <c r="L126" s="10"/>
      <c r="M126" s="10"/>
    </row>
    <row r="127" spans="1:13" ht="24.75" customHeight="1">
      <c r="A127" s="4">
        <v>7</v>
      </c>
      <c r="B127" s="40" t="s">
        <v>12</v>
      </c>
      <c r="C127" s="36">
        <v>2750</v>
      </c>
      <c r="D127" s="5">
        <f t="shared" si="1"/>
        <v>8250</v>
      </c>
      <c r="E127" s="5"/>
      <c r="F127" s="6"/>
      <c r="G127" s="6"/>
      <c r="H127" s="6"/>
      <c r="I127" s="7"/>
      <c r="J127" s="8"/>
      <c r="K127" s="9"/>
      <c r="L127" s="10"/>
      <c r="M127" s="10"/>
    </row>
    <row r="128" spans="1:13" ht="24.75" customHeight="1">
      <c r="A128" s="4">
        <v>8</v>
      </c>
      <c r="B128" s="40" t="s">
        <v>86</v>
      </c>
      <c r="C128" s="36">
        <v>5600</v>
      </c>
      <c r="D128" s="5">
        <f t="shared" si="1"/>
        <v>16800</v>
      </c>
      <c r="E128" s="5"/>
      <c r="F128" s="6"/>
      <c r="G128" s="6"/>
      <c r="H128" s="7"/>
      <c r="I128" s="7"/>
      <c r="J128" s="8"/>
      <c r="K128" s="9"/>
      <c r="L128" s="10"/>
      <c r="M128" s="10"/>
    </row>
    <row r="129" spans="1:14" ht="24.75" customHeight="1">
      <c r="A129" s="4">
        <v>9</v>
      </c>
      <c r="B129" s="40" t="s">
        <v>9</v>
      </c>
      <c r="C129" s="36">
        <v>42000</v>
      </c>
      <c r="D129" s="5">
        <f t="shared" si="1"/>
        <v>126000</v>
      </c>
      <c r="E129" s="5"/>
      <c r="F129" s="6"/>
      <c r="G129" s="6"/>
      <c r="H129" s="6"/>
      <c r="I129" s="7"/>
      <c r="J129" s="8"/>
      <c r="K129" s="9"/>
      <c r="L129" s="10"/>
      <c r="M129" s="10"/>
      <c r="N129" s="12"/>
    </row>
    <row r="130" spans="1:13" ht="24.75" customHeight="1">
      <c r="A130" s="4">
        <v>10</v>
      </c>
      <c r="B130" s="96" t="s">
        <v>87</v>
      </c>
      <c r="C130" s="36">
        <v>4550</v>
      </c>
      <c r="D130" s="5">
        <f t="shared" si="1"/>
        <v>13650</v>
      </c>
      <c r="E130" s="5"/>
      <c r="F130" s="6"/>
      <c r="G130" s="6"/>
      <c r="H130" s="7"/>
      <c r="I130" s="7"/>
      <c r="J130" s="8"/>
      <c r="K130" s="9"/>
      <c r="L130" s="10"/>
      <c r="M130" s="10"/>
    </row>
    <row r="131" spans="1:13" ht="24.75" customHeight="1">
      <c r="A131" s="4">
        <v>11</v>
      </c>
      <c r="B131" s="96" t="s">
        <v>88</v>
      </c>
      <c r="C131" s="36">
        <v>1300</v>
      </c>
      <c r="D131" s="5">
        <f t="shared" si="1"/>
        <v>3900</v>
      </c>
      <c r="E131" s="5"/>
      <c r="F131" s="6"/>
      <c r="G131" s="6"/>
      <c r="H131" s="6"/>
      <c r="I131" s="7"/>
      <c r="J131" s="8"/>
      <c r="K131" s="9"/>
      <c r="L131" s="10"/>
      <c r="M131" s="10"/>
    </row>
    <row r="132" spans="1:13" ht="24.75" customHeight="1">
      <c r="A132" s="4">
        <v>12</v>
      </c>
      <c r="B132" s="96" t="s">
        <v>89</v>
      </c>
      <c r="C132" s="36">
        <v>15000</v>
      </c>
      <c r="D132" s="5">
        <f t="shared" si="1"/>
        <v>45000</v>
      </c>
      <c r="E132" s="5"/>
      <c r="F132" s="6"/>
      <c r="G132" s="6"/>
      <c r="H132" s="6"/>
      <c r="I132" s="7"/>
      <c r="J132" s="8"/>
      <c r="K132" s="9"/>
      <c r="L132" s="10"/>
      <c r="M132" s="10"/>
    </row>
    <row r="133" spans="1:13" ht="24.75" customHeight="1">
      <c r="A133" s="4">
        <v>13</v>
      </c>
      <c r="B133" s="96" t="s">
        <v>13</v>
      </c>
      <c r="C133" s="36">
        <v>90000</v>
      </c>
      <c r="D133" s="5">
        <f t="shared" si="1"/>
        <v>270000</v>
      </c>
      <c r="E133" s="5"/>
      <c r="F133" s="6"/>
      <c r="G133" s="6"/>
      <c r="H133" s="7"/>
      <c r="I133" s="7"/>
      <c r="J133" s="8"/>
      <c r="K133" s="9"/>
      <c r="L133" s="10"/>
      <c r="M133" s="10"/>
    </row>
    <row r="134" spans="1:13" ht="24.75" customHeight="1">
      <c r="A134" s="4">
        <v>14</v>
      </c>
      <c r="B134" s="96" t="s">
        <v>90</v>
      </c>
      <c r="C134" s="36">
        <v>10400</v>
      </c>
      <c r="D134" s="5">
        <f t="shared" si="1"/>
        <v>31200</v>
      </c>
      <c r="E134" s="5"/>
      <c r="F134" s="6"/>
      <c r="G134" s="6"/>
      <c r="H134" s="7"/>
      <c r="I134" s="7"/>
      <c r="J134" s="8"/>
      <c r="K134" s="9"/>
      <c r="L134" s="10"/>
      <c r="M134" s="10"/>
    </row>
    <row r="135" spans="1:13" ht="24.75" customHeight="1">
      <c r="A135" s="4">
        <v>15</v>
      </c>
      <c r="B135" s="96" t="s">
        <v>91</v>
      </c>
      <c r="C135" s="36">
        <v>9000</v>
      </c>
      <c r="D135" s="5">
        <f t="shared" si="1"/>
        <v>27000</v>
      </c>
      <c r="E135" s="5"/>
      <c r="F135" s="6"/>
      <c r="G135" s="6"/>
      <c r="H135" s="7"/>
      <c r="I135" s="7"/>
      <c r="J135" s="8"/>
      <c r="K135" s="9"/>
      <c r="L135" s="10"/>
      <c r="M135" s="10"/>
    </row>
    <row r="136" spans="1:13" ht="24.75" customHeight="1">
      <c r="A136" s="4">
        <v>16</v>
      </c>
      <c r="B136" s="96" t="s">
        <v>92</v>
      </c>
      <c r="C136" s="36">
        <v>9000</v>
      </c>
      <c r="D136" s="5">
        <f t="shared" si="1"/>
        <v>27000</v>
      </c>
      <c r="E136" s="5"/>
      <c r="F136" s="6"/>
      <c r="G136" s="6"/>
      <c r="H136" s="7"/>
      <c r="I136" s="7"/>
      <c r="J136" s="8"/>
      <c r="K136" s="9"/>
      <c r="L136" s="10"/>
      <c r="M136" s="10"/>
    </row>
    <row r="137" spans="1:13" ht="24.75" customHeight="1">
      <c r="A137" s="4">
        <v>17</v>
      </c>
      <c r="B137" s="96" t="s">
        <v>93</v>
      </c>
      <c r="C137" s="37">
        <v>350</v>
      </c>
      <c r="D137" s="5">
        <f t="shared" si="1"/>
        <v>1050</v>
      </c>
      <c r="E137" s="5"/>
      <c r="F137" s="6"/>
      <c r="G137" s="6"/>
      <c r="H137" s="7"/>
      <c r="I137" s="7"/>
      <c r="J137" s="8"/>
      <c r="K137" s="9"/>
      <c r="L137" s="10"/>
      <c r="M137" s="10"/>
    </row>
    <row r="138" spans="1:13" ht="24.75" customHeight="1">
      <c r="A138" s="4">
        <v>18</v>
      </c>
      <c r="B138" s="96" t="s">
        <v>8</v>
      </c>
      <c r="C138" s="37">
        <v>500</v>
      </c>
      <c r="D138" s="5">
        <f t="shared" si="1"/>
        <v>1500</v>
      </c>
      <c r="E138" s="5"/>
      <c r="F138" s="6"/>
      <c r="G138" s="6"/>
      <c r="H138" s="7"/>
      <c r="I138" s="7"/>
      <c r="J138" s="8"/>
      <c r="K138" s="9"/>
      <c r="L138" s="10"/>
      <c r="M138" s="10"/>
    </row>
    <row r="139" spans="1:13" ht="24.75" customHeight="1">
      <c r="A139" s="4">
        <v>19</v>
      </c>
      <c r="B139" s="96" t="s">
        <v>94</v>
      </c>
      <c r="C139" s="36">
        <v>3400</v>
      </c>
      <c r="D139" s="5">
        <f t="shared" si="1"/>
        <v>10200</v>
      </c>
      <c r="E139" s="5"/>
      <c r="F139" s="6"/>
      <c r="G139" s="6"/>
      <c r="H139" s="7"/>
      <c r="I139" s="7"/>
      <c r="J139" s="8"/>
      <c r="K139" s="9"/>
      <c r="L139" s="10"/>
      <c r="M139" s="10"/>
    </row>
    <row r="140" spans="1:13" ht="24.75" customHeight="1">
      <c r="A140" s="4">
        <v>21</v>
      </c>
      <c r="B140" s="96" t="s">
        <v>95</v>
      </c>
      <c r="C140" s="36">
        <v>4400</v>
      </c>
      <c r="D140" s="5">
        <f t="shared" si="1"/>
        <v>13200</v>
      </c>
      <c r="E140" s="5"/>
      <c r="F140" s="13"/>
      <c r="G140" s="14"/>
      <c r="H140" s="14"/>
      <c r="I140" s="14"/>
      <c r="J140" s="14"/>
      <c r="K140" s="14"/>
      <c r="L140" s="10"/>
      <c r="M140" s="10"/>
    </row>
    <row r="141" spans="1:13" ht="24.75" customHeight="1">
      <c r="A141" s="4">
        <v>22</v>
      </c>
      <c r="B141" s="96" t="s">
        <v>96</v>
      </c>
      <c r="C141" s="36">
        <v>5750</v>
      </c>
      <c r="D141" s="5">
        <f t="shared" si="1"/>
        <v>17250</v>
      </c>
      <c r="E141" s="5"/>
      <c r="F141" s="6"/>
      <c r="G141" s="6"/>
      <c r="H141" s="7"/>
      <c r="I141" s="7"/>
      <c r="J141" s="8"/>
      <c r="K141" s="9"/>
      <c r="L141" s="10"/>
      <c r="M141" s="10"/>
    </row>
    <row r="142" spans="1:13" ht="24.75" customHeight="1">
      <c r="A142" s="4">
        <v>23</v>
      </c>
      <c r="B142" s="96" t="s">
        <v>97</v>
      </c>
      <c r="C142" s="36">
        <v>5200</v>
      </c>
      <c r="D142" s="5">
        <f t="shared" si="1"/>
        <v>15600</v>
      </c>
      <c r="E142" s="5"/>
      <c r="F142" s="6"/>
      <c r="G142" s="6"/>
      <c r="H142" s="7"/>
      <c r="I142" s="7"/>
      <c r="J142" s="8"/>
      <c r="K142" s="9"/>
      <c r="L142" s="10"/>
      <c r="M142" s="10"/>
    </row>
    <row r="143" spans="1:13" ht="24.75" customHeight="1">
      <c r="A143" s="4">
        <v>24</v>
      </c>
      <c r="B143" s="96" t="s">
        <v>98</v>
      </c>
      <c r="C143" s="37">
        <v>700</v>
      </c>
      <c r="D143" s="5">
        <f t="shared" si="1"/>
        <v>2100</v>
      </c>
      <c r="E143" s="5"/>
      <c r="F143" s="6"/>
      <c r="G143" s="6"/>
      <c r="H143" s="7"/>
      <c r="I143" s="7"/>
      <c r="J143" s="8"/>
      <c r="K143" s="9"/>
      <c r="L143" s="10"/>
      <c r="M143" s="10"/>
    </row>
    <row r="144" spans="1:13" ht="24.75" customHeight="1">
      <c r="A144" s="4">
        <v>25</v>
      </c>
      <c r="B144" s="96" t="s">
        <v>99</v>
      </c>
      <c r="C144" s="36">
        <v>24600</v>
      </c>
      <c r="D144" s="5">
        <f t="shared" si="1"/>
        <v>73800</v>
      </c>
      <c r="E144" s="5"/>
      <c r="F144" s="6"/>
      <c r="G144" s="6"/>
      <c r="H144" s="7"/>
      <c r="I144" s="7"/>
      <c r="J144" s="8"/>
      <c r="K144" s="9"/>
      <c r="L144" s="10"/>
      <c r="M144" s="10"/>
    </row>
    <row r="145" spans="1:13" ht="24.75" customHeight="1">
      <c r="A145" s="4">
        <v>26</v>
      </c>
      <c r="B145" s="96" t="s">
        <v>14</v>
      </c>
      <c r="C145" s="36">
        <v>400</v>
      </c>
      <c r="D145" s="5">
        <f t="shared" si="1"/>
        <v>1200</v>
      </c>
      <c r="E145" s="5"/>
      <c r="F145" s="6"/>
      <c r="G145" s="6"/>
      <c r="H145" s="7"/>
      <c r="I145" s="7"/>
      <c r="J145" s="8"/>
      <c r="K145" s="9"/>
      <c r="L145" s="10"/>
      <c r="M145" s="10"/>
    </row>
    <row r="146" spans="1:13" ht="24.75" customHeight="1">
      <c r="A146" s="4">
        <v>27</v>
      </c>
      <c r="B146" s="96" t="s">
        <v>100</v>
      </c>
      <c r="C146" s="37">
        <v>900</v>
      </c>
      <c r="D146" s="5">
        <f t="shared" si="1"/>
        <v>2700</v>
      </c>
      <c r="E146" s="5"/>
      <c r="F146" s="6"/>
      <c r="G146" s="6"/>
      <c r="H146" s="7"/>
      <c r="I146" s="7"/>
      <c r="J146" s="8"/>
      <c r="K146" s="9"/>
      <c r="L146" s="10"/>
      <c r="M146" s="10"/>
    </row>
    <row r="147" spans="1:13" ht="24.75" customHeight="1">
      <c r="A147" s="4">
        <v>28</v>
      </c>
      <c r="B147" s="96" t="s">
        <v>101</v>
      </c>
      <c r="C147" s="37">
        <v>300</v>
      </c>
      <c r="D147" s="5">
        <f t="shared" si="1"/>
        <v>900</v>
      </c>
      <c r="E147" s="5"/>
      <c r="F147" s="6"/>
      <c r="G147" s="6"/>
      <c r="H147" s="7"/>
      <c r="I147" s="7"/>
      <c r="J147" s="8"/>
      <c r="K147" s="9"/>
      <c r="L147" s="10"/>
      <c r="M147" s="10"/>
    </row>
    <row r="148" spans="1:13" ht="24.75" customHeight="1">
      <c r="A148" s="4">
        <v>29</v>
      </c>
      <c r="B148" s="96" t="s">
        <v>102</v>
      </c>
      <c r="C148" s="37">
        <v>300</v>
      </c>
      <c r="D148" s="5">
        <f t="shared" si="1"/>
        <v>900</v>
      </c>
      <c r="E148" s="5"/>
      <c r="F148" s="6"/>
      <c r="G148" s="6"/>
      <c r="H148" s="7"/>
      <c r="I148" s="7"/>
      <c r="J148" s="8"/>
      <c r="K148" s="9"/>
      <c r="L148" s="10"/>
      <c r="M148" s="10"/>
    </row>
    <row r="149" spans="1:13" ht="24.75" customHeight="1">
      <c r="A149" s="4">
        <v>30</v>
      </c>
      <c r="B149" s="96" t="s">
        <v>103</v>
      </c>
      <c r="C149" s="37">
        <v>300</v>
      </c>
      <c r="D149" s="5">
        <f t="shared" si="1"/>
        <v>900</v>
      </c>
      <c r="E149" s="5"/>
      <c r="F149" s="6"/>
      <c r="G149" s="6"/>
      <c r="H149" s="7"/>
      <c r="I149" s="7"/>
      <c r="J149" s="8"/>
      <c r="K149" s="9"/>
      <c r="L149" s="10"/>
      <c r="M149" s="10"/>
    </row>
    <row r="150" spans="1:13" ht="25.5">
      <c r="A150" s="4">
        <v>31</v>
      </c>
      <c r="B150" s="96" t="s">
        <v>104</v>
      </c>
      <c r="C150" s="36">
        <v>14350</v>
      </c>
      <c r="D150" s="5">
        <f t="shared" si="1"/>
        <v>43050</v>
      </c>
      <c r="E150" s="5"/>
      <c r="F150" s="6"/>
      <c r="G150" s="6"/>
      <c r="H150" s="7"/>
      <c r="I150" s="7"/>
      <c r="J150" s="8"/>
      <c r="K150" s="9"/>
      <c r="L150" s="10"/>
      <c r="M150" s="10"/>
    </row>
    <row r="151" spans="1:13" ht="24.75" customHeight="1">
      <c r="A151" s="4">
        <v>32</v>
      </c>
      <c r="B151" s="96" t="s">
        <v>105</v>
      </c>
      <c r="C151" s="36">
        <v>3000</v>
      </c>
      <c r="D151" s="5">
        <f t="shared" si="1"/>
        <v>9000</v>
      </c>
      <c r="E151" s="5"/>
      <c r="F151" s="6"/>
      <c r="G151" s="6"/>
      <c r="H151" s="7"/>
      <c r="I151" s="7"/>
      <c r="J151" s="8"/>
      <c r="K151" s="9"/>
      <c r="L151" s="10"/>
      <c r="M151" s="10"/>
    </row>
    <row r="152" spans="1:13" ht="24.75" customHeight="1">
      <c r="A152" s="4">
        <v>33</v>
      </c>
      <c r="B152" s="96" t="s">
        <v>15</v>
      </c>
      <c r="C152" s="36">
        <v>70000</v>
      </c>
      <c r="D152" s="5">
        <f t="shared" si="1"/>
        <v>210000</v>
      </c>
      <c r="E152" s="5"/>
      <c r="F152" s="6"/>
      <c r="G152" s="6"/>
      <c r="H152" s="7"/>
      <c r="I152" s="7"/>
      <c r="J152" s="8"/>
      <c r="K152" s="9"/>
      <c r="L152" s="10"/>
      <c r="M152" s="10"/>
    </row>
    <row r="153" spans="1:13" ht="24.75" customHeight="1">
      <c r="A153" s="4">
        <v>34</v>
      </c>
      <c r="B153" s="96" t="s">
        <v>16</v>
      </c>
      <c r="C153" s="36">
        <v>5200</v>
      </c>
      <c r="D153" s="5">
        <f t="shared" si="1"/>
        <v>15600</v>
      </c>
      <c r="E153" s="5"/>
      <c r="F153" s="6"/>
      <c r="G153" s="6"/>
      <c r="H153" s="7"/>
      <c r="I153" s="7"/>
      <c r="J153" s="8"/>
      <c r="K153" s="9"/>
      <c r="L153" s="10"/>
      <c r="M153" s="10"/>
    </row>
    <row r="154" spans="1:13" ht="24.75" customHeight="1">
      <c r="A154" s="4">
        <v>35</v>
      </c>
      <c r="B154" s="96" t="s">
        <v>106</v>
      </c>
      <c r="C154" s="36">
        <v>2200</v>
      </c>
      <c r="D154" s="5">
        <f t="shared" si="1"/>
        <v>6600</v>
      </c>
      <c r="E154" s="5"/>
      <c r="F154" s="6"/>
      <c r="G154" s="6"/>
      <c r="H154" s="7"/>
      <c r="I154" s="7"/>
      <c r="J154" s="8"/>
      <c r="K154" s="9"/>
      <c r="L154" s="10"/>
      <c r="M154" s="10"/>
    </row>
    <row r="155" spans="1:14" ht="24.75" customHeight="1">
      <c r="A155" s="4">
        <v>36</v>
      </c>
      <c r="B155" s="96" t="s">
        <v>107</v>
      </c>
      <c r="C155" s="36">
        <v>3000</v>
      </c>
      <c r="D155" s="5">
        <f t="shared" si="1"/>
        <v>9000</v>
      </c>
      <c r="E155" s="5"/>
      <c r="F155" s="6"/>
      <c r="G155" s="6"/>
      <c r="H155" s="6"/>
      <c r="I155" s="7"/>
      <c r="J155" s="8"/>
      <c r="K155" s="9"/>
      <c r="L155" s="10"/>
      <c r="M155" s="10"/>
      <c r="N155" s="12"/>
    </row>
    <row r="156" spans="1:14" ht="24.75" customHeight="1">
      <c r="A156" s="4">
        <v>36</v>
      </c>
      <c r="B156" s="96" t="s">
        <v>170</v>
      </c>
      <c r="C156" s="36">
        <v>300</v>
      </c>
      <c r="D156" s="5">
        <f>C156*3</f>
        <v>900</v>
      </c>
      <c r="E156" s="5"/>
      <c r="F156" s="6"/>
      <c r="G156" s="6"/>
      <c r="H156" s="6"/>
      <c r="I156" s="7"/>
      <c r="J156" s="8"/>
      <c r="K156" s="9"/>
      <c r="L156" s="10"/>
      <c r="M156" s="10"/>
      <c r="N156" s="12"/>
    </row>
    <row r="157" spans="1:13" ht="24.75" customHeight="1">
      <c r="A157" s="4">
        <v>37</v>
      </c>
      <c r="B157" s="96" t="s">
        <v>108</v>
      </c>
      <c r="C157" s="36">
        <v>5500</v>
      </c>
      <c r="D157" s="5">
        <f t="shared" si="1"/>
        <v>16500</v>
      </c>
      <c r="E157" s="5"/>
      <c r="F157" s="6"/>
      <c r="G157" s="6"/>
      <c r="H157" s="7"/>
      <c r="I157" s="7"/>
      <c r="J157" s="8"/>
      <c r="K157" s="9"/>
      <c r="L157" s="10"/>
      <c r="M157" s="10"/>
    </row>
    <row r="158" spans="1:13" ht="24.75" customHeight="1">
      <c r="A158" s="4">
        <v>38</v>
      </c>
      <c r="B158" s="96" t="s">
        <v>164</v>
      </c>
      <c r="C158" s="36">
        <v>400</v>
      </c>
      <c r="D158" s="5">
        <f t="shared" si="1"/>
        <v>1200</v>
      </c>
      <c r="E158" s="5"/>
      <c r="F158" s="6"/>
      <c r="G158" s="6"/>
      <c r="H158" s="7"/>
      <c r="I158" s="7"/>
      <c r="J158" s="8"/>
      <c r="K158" s="9"/>
      <c r="L158" s="10"/>
      <c r="M158" s="10"/>
    </row>
    <row r="159" spans="1:13" ht="24.75" customHeight="1">
      <c r="A159" s="4">
        <v>39</v>
      </c>
      <c r="B159" s="96" t="s">
        <v>17</v>
      </c>
      <c r="C159" s="36">
        <v>44000</v>
      </c>
      <c r="D159" s="5">
        <f t="shared" si="1"/>
        <v>132000</v>
      </c>
      <c r="E159" s="5"/>
      <c r="F159" s="6"/>
      <c r="G159" s="6"/>
      <c r="H159" s="7"/>
      <c r="I159" s="7"/>
      <c r="J159" s="8"/>
      <c r="K159" s="9"/>
      <c r="L159" s="10"/>
      <c r="M159" s="10"/>
    </row>
    <row r="160" spans="1:13" ht="24.75" customHeight="1">
      <c r="A160" s="4">
        <v>40</v>
      </c>
      <c r="B160" s="96" t="s">
        <v>18</v>
      </c>
      <c r="C160" s="36">
        <v>90000</v>
      </c>
      <c r="D160" s="5">
        <f t="shared" si="1"/>
        <v>270000</v>
      </c>
      <c r="E160" s="5"/>
      <c r="F160" s="6"/>
      <c r="G160" s="6"/>
      <c r="H160" s="7"/>
      <c r="I160" s="7"/>
      <c r="J160" s="8"/>
      <c r="K160" s="9"/>
      <c r="L160" s="10"/>
      <c r="M160" s="10"/>
    </row>
    <row r="161" spans="1:13" ht="24.75" customHeight="1">
      <c r="A161" s="4">
        <v>41</v>
      </c>
      <c r="B161" s="96" t="s">
        <v>109</v>
      </c>
      <c r="C161" s="36">
        <v>90000</v>
      </c>
      <c r="D161" s="5">
        <f t="shared" si="1"/>
        <v>270000</v>
      </c>
      <c r="E161" s="5"/>
      <c r="F161" s="6"/>
      <c r="G161" s="6"/>
      <c r="H161" s="7"/>
      <c r="I161" s="7"/>
      <c r="J161" s="8"/>
      <c r="K161" s="9"/>
      <c r="L161" s="10"/>
      <c r="M161" s="10"/>
    </row>
    <row r="162" spans="1:13" ht="24.75" customHeight="1">
      <c r="A162" s="4">
        <v>42</v>
      </c>
      <c r="B162" s="96" t="s">
        <v>19</v>
      </c>
      <c r="C162" s="36">
        <v>1500</v>
      </c>
      <c r="D162" s="5">
        <f t="shared" si="1"/>
        <v>4500</v>
      </c>
      <c r="E162" s="5"/>
      <c r="F162" s="6"/>
      <c r="G162" s="6"/>
      <c r="H162" s="7"/>
      <c r="I162" s="7"/>
      <c r="J162" s="8"/>
      <c r="K162" s="9"/>
      <c r="L162" s="10"/>
      <c r="M162" s="10"/>
    </row>
    <row r="163" spans="1:13" ht="24.75" customHeight="1">
      <c r="A163" s="4">
        <v>43</v>
      </c>
      <c r="B163" s="96" t="s">
        <v>110</v>
      </c>
      <c r="C163" s="36">
        <v>10000</v>
      </c>
      <c r="D163" s="5">
        <f t="shared" si="1"/>
        <v>30000</v>
      </c>
      <c r="E163" s="5"/>
      <c r="F163" s="6"/>
      <c r="G163" s="6"/>
      <c r="H163" s="7"/>
      <c r="I163" s="7"/>
      <c r="J163" s="8"/>
      <c r="K163" s="9"/>
      <c r="L163" s="10"/>
      <c r="M163" s="10"/>
    </row>
    <row r="164" spans="1:13" ht="24.75" customHeight="1">
      <c r="A164" s="4">
        <v>44</v>
      </c>
      <c r="B164" s="96" t="s">
        <v>111</v>
      </c>
      <c r="C164" s="37">
        <v>1400</v>
      </c>
      <c r="D164" s="5">
        <f t="shared" si="1"/>
        <v>4200</v>
      </c>
      <c r="E164" s="5"/>
      <c r="F164" s="6"/>
      <c r="G164" s="6"/>
      <c r="H164" s="7"/>
      <c r="I164" s="7"/>
      <c r="J164" s="8"/>
      <c r="K164" s="9"/>
      <c r="L164" s="10"/>
      <c r="M164" s="10"/>
    </row>
    <row r="165" spans="1:13" ht="24.75" customHeight="1">
      <c r="A165" s="4">
        <v>45</v>
      </c>
      <c r="B165" s="96" t="s">
        <v>112</v>
      </c>
      <c r="C165" s="36">
        <v>6500</v>
      </c>
      <c r="D165" s="5">
        <f t="shared" si="1"/>
        <v>19500</v>
      </c>
      <c r="E165" s="5"/>
      <c r="F165" s="6"/>
      <c r="G165" s="6"/>
      <c r="H165" s="7"/>
      <c r="I165" s="7"/>
      <c r="J165" s="8"/>
      <c r="K165" s="9"/>
      <c r="L165" s="10"/>
      <c r="M165" s="10"/>
    </row>
    <row r="166" spans="1:13" ht="24.75" customHeight="1">
      <c r="A166" s="4">
        <v>46</v>
      </c>
      <c r="B166" s="96" t="s">
        <v>165</v>
      </c>
      <c r="C166" s="36">
        <v>300</v>
      </c>
      <c r="D166" s="5">
        <f t="shared" si="1"/>
        <v>900</v>
      </c>
      <c r="E166" s="5"/>
      <c r="F166" s="6"/>
      <c r="G166" s="6"/>
      <c r="H166" s="7"/>
      <c r="I166" s="7"/>
      <c r="J166" s="8"/>
      <c r="K166" s="9"/>
      <c r="L166" s="10"/>
      <c r="M166" s="10"/>
    </row>
    <row r="167" spans="1:13" ht="24.75" customHeight="1">
      <c r="A167" s="4">
        <v>47</v>
      </c>
      <c r="B167" s="96" t="s">
        <v>166</v>
      </c>
      <c r="C167" s="36">
        <v>300</v>
      </c>
      <c r="D167" s="5">
        <f t="shared" si="1"/>
        <v>900</v>
      </c>
      <c r="E167" s="5"/>
      <c r="F167" s="6"/>
      <c r="G167" s="6"/>
      <c r="H167" s="7"/>
      <c r="I167" s="7"/>
      <c r="J167" s="8"/>
      <c r="K167" s="9"/>
      <c r="L167" s="10"/>
      <c r="M167" s="10"/>
    </row>
    <row r="168" spans="1:13" ht="24.75" customHeight="1" thickBot="1">
      <c r="A168" s="4">
        <v>48</v>
      </c>
      <c r="B168" s="96" t="s">
        <v>113</v>
      </c>
      <c r="C168" s="36">
        <v>3500</v>
      </c>
      <c r="D168" s="5">
        <f t="shared" si="1"/>
        <v>10500</v>
      </c>
      <c r="E168" s="5"/>
      <c r="F168" s="6"/>
      <c r="G168" s="6"/>
      <c r="H168" s="7"/>
      <c r="I168" s="7"/>
      <c r="J168" s="8"/>
      <c r="K168" s="9"/>
      <c r="L168" s="10"/>
      <c r="M168" s="10"/>
    </row>
    <row r="169" spans="1:14" ht="24.75" customHeight="1" thickBot="1">
      <c r="A169" s="4" t="s">
        <v>114</v>
      </c>
      <c r="B169" s="15" t="s">
        <v>20</v>
      </c>
      <c r="C169" s="16" t="s">
        <v>114</v>
      </c>
      <c r="D169" s="5" t="s">
        <v>114</v>
      </c>
      <c r="E169" s="5" t="s">
        <v>114</v>
      </c>
      <c r="F169" s="6" t="s">
        <v>114</v>
      </c>
      <c r="G169" s="6" t="s">
        <v>114</v>
      </c>
      <c r="H169" s="6" t="s">
        <v>114</v>
      </c>
      <c r="I169" s="47" t="s">
        <v>114</v>
      </c>
      <c r="J169" s="51"/>
      <c r="K169" s="48" t="s">
        <v>114</v>
      </c>
      <c r="L169" s="52" t="s">
        <v>114</v>
      </c>
      <c r="M169" s="55"/>
      <c r="N169" s="12"/>
    </row>
    <row r="170" spans="1:14" s="25" customFormat="1" ht="17.25" customHeight="1">
      <c r="A170" s="102" t="s">
        <v>122</v>
      </c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24"/>
    </row>
    <row r="171" spans="1:13" s="28" customFormat="1" ht="51">
      <c r="A171" s="26" t="s">
        <v>0</v>
      </c>
      <c r="B171" s="26" t="s">
        <v>6</v>
      </c>
      <c r="C171" s="26" t="s">
        <v>23</v>
      </c>
      <c r="D171" s="26" t="s">
        <v>21</v>
      </c>
      <c r="E171" s="2" t="s">
        <v>21</v>
      </c>
      <c r="F171" s="2" t="s">
        <v>5</v>
      </c>
      <c r="G171" s="2" t="s">
        <v>134</v>
      </c>
      <c r="H171" s="2" t="s">
        <v>135</v>
      </c>
      <c r="I171" s="2" t="s">
        <v>115</v>
      </c>
      <c r="J171" s="35" t="s">
        <v>2</v>
      </c>
      <c r="K171" s="2" t="s">
        <v>4</v>
      </c>
      <c r="L171" s="2" t="s">
        <v>116</v>
      </c>
      <c r="M171" s="2" t="s">
        <v>3</v>
      </c>
    </row>
    <row r="172" spans="1:13" s="3" customFormat="1" ht="12" customHeight="1">
      <c r="A172" s="58">
        <v>1</v>
      </c>
      <c r="B172" s="59">
        <v>2</v>
      </c>
      <c r="C172" s="59">
        <v>3</v>
      </c>
      <c r="D172" s="59">
        <v>4</v>
      </c>
      <c r="E172" s="59">
        <v>5</v>
      </c>
      <c r="F172" s="59">
        <v>6</v>
      </c>
      <c r="G172" s="59">
        <v>7</v>
      </c>
      <c r="H172" s="59" t="s">
        <v>174</v>
      </c>
      <c r="I172" s="59">
        <v>9</v>
      </c>
      <c r="J172" s="60" t="s">
        <v>132</v>
      </c>
      <c r="K172" s="59">
        <v>11</v>
      </c>
      <c r="L172" s="59">
        <v>12</v>
      </c>
      <c r="M172" s="59" t="s">
        <v>133</v>
      </c>
    </row>
    <row r="173" spans="1:13" ht="15.75" customHeight="1">
      <c r="A173" s="34">
        <v>1</v>
      </c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10"/>
      <c r="M173" s="10"/>
    </row>
    <row r="174" spans="1:13" ht="12.75">
      <c r="A174" s="34">
        <v>2</v>
      </c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10"/>
      <c r="M174" s="10"/>
    </row>
    <row r="175" spans="1:13" ht="12.75" hidden="1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10"/>
      <c r="M175" s="10"/>
    </row>
    <row r="176" spans="1:13" ht="12.75" hidden="1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10"/>
      <c r="M176" s="10"/>
    </row>
    <row r="177" spans="1:13" ht="12.75" hidden="1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10"/>
      <c r="M177" s="10"/>
    </row>
    <row r="178" spans="1:13" ht="12.75" hidden="1">
      <c r="A178" s="34"/>
      <c r="B178" s="103"/>
      <c r="C178" s="103"/>
      <c r="D178" s="103"/>
      <c r="E178" s="103"/>
      <c r="F178" s="103"/>
      <c r="G178" s="34"/>
      <c r="H178" s="34"/>
      <c r="I178" s="34"/>
      <c r="J178" s="34"/>
      <c r="K178" s="34"/>
      <c r="L178" s="10"/>
      <c r="M178" s="10"/>
    </row>
    <row r="179" spans="1:13" s="30" customFormat="1" ht="12.75" hidden="1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29"/>
      <c r="M179" s="29"/>
    </row>
    <row r="180" spans="1:13" ht="12.75">
      <c r="A180" s="34">
        <v>3</v>
      </c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10"/>
      <c r="M180" s="10"/>
    </row>
    <row r="181" spans="1:13" ht="13.5" thickBot="1">
      <c r="A181" s="11" t="s">
        <v>126</v>
      </c>
      <c r="L181" s="10"/>
      <c r="M181" s="10"/>
    </row>
    <row r="182" spans="1:14" ht="13.5" customHeight="1" thickBot="1">
      <c r="A182" s="4" t="s">
        <v>114</v>
      </c>
      <c r="B182" s="15" t="s">
        <v>20</v>
      </c>
      <c r="C182" s="16" t="s">
        <v>114</v>
      </c>
      <c r="D182" s="5" t="s">
        <v>114</v>
      </c>
      <c r="E182" s="5" t="s">
        <v>114</v>
      </c>
      <c r="F182" s="6" t="s">
        <v>114</v>
      </c>
      <c r="G182" s="6" t="s">
        <v>114</v>
      </c>
      <c r="H182" s="6" t="s">
        <v>114</v>
      </c>
      <c r="I182" s="47" t="s">
        <v>114</v>
      </c>
      <c r="J182" s="51"/>
      <c r="K182" s="48" t="s">
        <v>114</v>
      </c>
      <c r="L182" s="52" t="s">
        <v>114</v>
      </c>
      <c r="M182" s="55"/>
      <c r="N182" s="12"/>
    </row>
    <row r="183" spans="1:14" s="25" customFormat="1" ht="15.75" customHeight="1">
      <c r="A183" s="102" t="s">
        <v>123</v>
      </c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24"/>
    </row>
    <row r="184" spans="1:13" s="28" customFormat="1" ht="51">
      <c r="A184" s="26" t="s">
        <v>0</v>
      </c>
      <c r="B184" s="26" t="s">
        <v>6</v>
      </c>
      <c r="C184" s="26" t="s">
        <v>23</v>
      </c>
      <c r="D184" s="26" t="s">
        <v>21</v>
      </c>
      <c r="E184" s="2" t="s">
        <v>21</v>
      </c>
      <c r="F184" s="2" t="s">
        <v>5</v>
      </c>
      <c r="G184" s="2" t="s">
        <v>134</v>
      </c>
      <c r="H184" s="2" t="s">
        <v>135</v>
      </c>
      <c r="I184" s="2" t="s">
        <v>115</v>
      </c>
      <c r="J184" s="35" t="s">
        <v>2</v>
      </c>
      <c r="K184" s="2" t="s">
        <v>4</v>
      </c>
      <c r="L184" s="2" t="s">
        <v>116</v>
      </c>
      <c r="M184" s="2" t="s">
        <v>3</v>
      </c>
    </row>
    <row r="185" spans="1:13" s="3" customFormat="1" ht="12" customHeight="1">
      <c r="A185" s="58">
        <v>1</v>
      </c>
      <c r="B185" s="59">
        <v>2</v>
      </c>
      <c r="C185" s="59">
        <v>3</v>
      </c>
      <c r="D185" s="59">
        <v>4</v>
      </c>
      <c r="E185" s="59">
        <v>5</v>
      </c>
      <c r="F185" s="59">
        <v>6</v>
      </c>
      <c r="G185" s="59">
        <v>7</v>
      </c>
      <c r="H185" s="59" t="s">
        <v>174</v>
      </c>
      <c r="I185" s="59">
        <v>9</v>
      </c>
      <c r="J185" s="60" t="s">
        <v>132</v>
      </c>
      <c r="K185" s="59">
        <v>11</v>
      </c>
      <c r="L185" s="59">
        <v>12</v>
      </c>
      <c r="M185" s="59" t="s">
        <v>133</v>
      </c>
    </row>
    <row r="186" spans="1:13" ht="15.75" customHeight="1">
      <c r="A186" s="34">
        <v>1</v>
      </c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10"/>
      <c r="M186" s="10"/>
    </row>
    <row r="187" spans="1:13" ht="12.75">
      <c r="A187" s="34">
        <v>2</v>
      </c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10"/>
      <c r="M187" s="10"/>
    </row>
    <row r="188" spans="1:13" ht="12.75" hidden="1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10"/>
      <c r="M188" s="10"/>
    </row>
    <row r="189" spans="1:13" ht="12.75" hidden="1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10"/>
      <c r="M189" s="10"/>
    </row>
    <row r="190" spans="1:13" ht="12.75" hidden="1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10"/>
      <c r="M190" s="10"/>
    </row>
    <row r="191" spans="1:13" ht="12.75" hidden="1">
      <c r="A191" s="34"/>
      <c r="B191" s="103"/>
      <c r="C191" s="103"/>
      <c r="D191" s="103"/>
      <c r="E191" s="103"/>
      <c r="F191" s="103"/>
      <c r="G191" s="34"/>
      <c r="H191" s="34"/>
      <c r="I191" s="34"/>
      <c r="J191" s="34"/>
      <c r="K191" s="34"/>
      <c r="L191" s="10"/>
      <c r="M191" s="10"/>
    </row>
    <row r="192" spans="1:13" s="30" customFormat="1" ht="12.75" hidden="1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29"/>
      <c r="M192" s="29"/>
    </row>
    <row r="193" spans="1:13" ht="12.75">
      <c r="A193" s="34">
        <v>3</v>
      </c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10"/>
      <c r="M193" s="10"/>
    </row>
    <row r="194" spans="1:13" ht="13.5" thickBot="1">
      <c r="A194" s="11" t="s">
        <v>126</v>
      </c>
      <c r="L194" s="10"/>
      <c r="M194" s="10"/>
    </row>
    <row r="195" spans="1:14" ht="13.5" customHeight="1" thickBot="1">
      <c r="A195" s="4" t="s">
        <v>114</v>
      </c>
      <c r="B195" s="15" t="s">
        <v>20</v>
      </c>
      <c r="C195" s="16" t="s">
        <v>114</v>
      </c>
      <c r="D195" s="5" t="s">
        <v>114</v>
      </c>
      <c r="E195" s="5" t="s">
        <v>114</v>
      </c>
      <c r="F195" s="6" t="s">
        <v>114</v>
      </c>
      <c r="G195" s="6" t="s">
        <v>114</v>
      </c>
      <c r="H195" s="6" t="s">
        <v>114</v>
      </c>
      <c r="I195" s="47" t="s">
        <v>114</v>
      </c>
      <c r="J195" s="51"/>
      <c r="K195" s="48" t="s">
        <v>114</v>
      </c>
      <c r="L195" s="52" t="s">
        <v>114</v>
      </c>
      <c r="M195" s="55"/>
      <c r="N195" s="12"/>
    </row>
    <row r="196" spans="1:14" s="25" customFormat="1" ht="19.5" customHeight="1">
      <c r="A196" s="102" t="s">
        <v>124</v>
      </c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24"/>
    </row>
    <row r="197" spans="1:13" s="28" customFormat="1" ht="51">
      <c r="A197" s="26" t="s">
        <v>0</v>
      </c>
      <c r="B197" s="26" t="s">
        <v>6</v>
      </c>
      <c r="C197" s="26" t="s">
        <v>23</v>
      </c>
      <c r="D197" s="26" t="s">
        <v>21</v>
      </c>
      <c r="E197" s="2" t="s">
        <v>21</v>
      </c>
      <c r="F197" s="2" t="s">
        <v>5</v>
      </c>
      <c r="G197" s="2" t="s">
        <v>134</v>
      </c>
      <c r="H197" s="2" t="s">
        <v>135</v>
      </c>
      <c r="I197" s="2" t="s">
        <v>115</v>
      </c>
      <c r="J197" s="35" t="s">
        <v>2</v>
      </c>
      <c r="K197" s="2" t="s">
        <v>4</v>
      </c>
      <c r="L197" s="2" t="s">
        <v>116</v>
      </c>
      <c r="M197" s="2" t="s">
        <v>3</v>
      </c>
    </row>
    <row r="198" spans="1:13" s="3" customFormat="1" ht="12" customHeight="1">
      <c r="A198" s="58">
        <v>1</v>
      </c>
      <c r="B198" s="59">
        <v>2</v>
      </c>
      <c r="C198" s="59">
        <v>3</v>
      </c>
      <c r="D198" s="59">
        <v>4</v>
      </c>
      <c r="E198" s="59">
        <v>5</v>
      </c>
      <c r="F198" s="59">
        <v>6</v>
      </c>
      <c r="G198" s="59">
        <v>7</v>
      </c>
      <c r="H198" s="59" t="s">
        <v>174</v>
      </c>
      <c r="I198" s="59">
        <v>9</v>
      </c>
      <c r="J198" s="60" t="s">
        <v>132</v>
      </c>
      <c r="K198" s="59">
        <v>11</v>
      </c>
      <c r="L198" s="59">
        <v>12</v>
      </c>
      <c r="M198" s="59" t="s">
        <v>133</v>
      </c>
    </row>
    <row r="199" spans="1:13" ht="15.75" customHeight="1">
      <c r="A199" s="34">
        <v>1</v>
      </c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10"/>
      <c r="M199" s="10"/>
    </row>
    <row r="200" spans="1:13" ht="12.75">
      <c r="A200" s="34">
        <v>2</v>
      </c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10"/>
      <c r="M200" s="10"/>
    </row>
    <row r="201" spans="1:13" ht="12.75" hidden="1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10"/>
      <c r="M201" s="10"/>
    </row>
    <row r="202" spans="1:13" ht="12.75" hidden="1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10"/>
      <c r="M202" s="10"/>
    </row>
    <row r="203" spans="1:13" ht="12.75" hidden="1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10"/>
      <c r="M203" s="10"/>
    </row>
    <row r="204" spans="1:13" ht="12.75" hidden="1">
      <c r="A204" s="34"/>
      <c r="B204" s="103"/>
      <c r="C204" s="103"/>
      <c r="D204" s="103"/>
      <c r="E204" s="103"/>
      <c r="F204" s="103"/>
      <c r="G204" s="34"/>
      <c r="H204" s="34"/>
      <c r="I204" s="34"/>
      <c r="J204" s="34"/>
      <c r="K204" s="34"/>
      <c r="L204" s="10"/>
      <c r="M204" s="10"/>
    </row>
    <row r="205" spans="1:13" s="30" customFormat="1" ht="12.75" hidden="1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29"/>
      <c r="M205" s="29"/>
    </row>
    <row r="206" spans="1:13" ht="12.75">
      <c r="A206" s="34">
        <v>3</v>
      </c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10"/>
      <c r="M206" s="10"/>
    </row>
    <row r="207" spans="1:13" ht="13.5" thickBot="1">
      <c r="A207" s="11" t="s">
        <v>126</v>
      </c>
      <c r="L207" s="10"/>
      <c r="M207" s="10"/>
    </row>
    <row r="208" spans="1:14" ht="13.5" customHeight="1" thickBot="1">
      <c r="A208" s="4" t="s">
        <v>114</v>
      </c>
      <c r="B208" s="15" t="s">
        <v>20</v>
      </c>
      <c r="C208" s="16" t="s">
        <v>114</v>
      </c>
      <c r="D208" s="5" t="s">
        <v>114</v>
      </c>
      <c r="E208" s="5" t="s">
        <v>114</v>
      </c>
      <c r="F208" s="6" t="s">
        <v>114</v>
      </c>
      <c r="G208" s="6" t="s">
        <v>114</v>
      </c>
      <c r="H208" s="6" t="s">
        <v>114</v>
      </c>
      <c r="I208" s="47" t="s">
        <v>114</v>
      </c>
      <c r="J208" s="51"/>
      <c r="K208" s="48" t="s">
        <v>114</v>
      </c>
      <c r="L208" s="52" t="s">
        <v>114</v>
      </c>
      <c r="M208" s="55"/>
      <c r="N208" s="12"/>
    </row>
    <row r="209" spans="1:14" ht="13.5" customHeight="1">
      <c r="A209" s="80"/>
      <c r="B209" s="106" t="s">
        <v>147</v>
      </c>
      <c r="C209" s="107"/>
      <c r="D209" s="107"/>
      <c r="E209" s="107"/>
      <c r="F209" s="107"/>
      <c r="G209" s="67"/>
      <c r="H209" s="67"/>
      <c r="I209" s="68"/>
      <c r="J209" s="61"/>
      <c r="K209" s="69"/>
      <c r="L209" s="70"/>
      <c r="M209" s="62"/>
      <c r="N209" s="12"/>
    </row>
    <row r="210" spans="1:14" ht="25.5" customHeight="1">
      <c r="A210" s="37" t="s">
        <v>0</v>
      </c>
      <c r="B210" s="77" t="s">
        <v>141</v>
      </c>
      <c r="C210" s="118" t="s">
        <v>2</v>
      </c>
      <c r="D210" s="118"/>
      <c r="E210" s="118" t="s">
        <v>3</v>
      </c>
      <c r="F210" s="118"/>
      <c r="G210" s="74"/>
      <c r="H210" s="74"/>
      <c r="I210" s="75"/>
      <c r="J210" s="61"/>
      <c r="K210" s="76"/>
      <c r="L210" s="62"/>
      <c r="M210" s="62"/>
      <c r="N210" s="12"/>
    </row>
    <row r="211" spans="1:14" ht="19.5" customHeight="1">
      <c r="A211" s="37">
        <v>1</v>
      </c>
      <c r="B211" s="15" t="s">
        <v>148</v>
      </c>
      <c r="C211" s="109"/>
      <c r="D211" s="109"/>
      <c r="E211" s="110"/>
      <c r="F211" s="110"/>
      <c r="G211" s="74"/>
      <c r="H211" s="74"/>
      <c r="I211" s="75"/>
      <c r="J211" s="61"/>
      <c r="K211" s="76"/>
      <c r="L211" s="62"/>
      <c r="M211" s="62"/>
      <c r="N211" s="12"/>
    </row>
    <row r="212" spans="1:14" ht="19.5" customHeight="1">
      <c r="A212" s="37">
        <v>2</v>
      </c>
      <c r="B212" s="15" t="s">
        <v>149</v>
      </c>
      <c r="C212" s="109"/>
      <c r="D212" s="109"/>
      <c r="E212" s="110"/>
      <c r="F212" s="110"/>
      <c r="G212" s="74"/>
      <c r="H212" s="74"/>
      <c r="I212" s="75"/>
      <c r="J212" s="61"/>
      <c r="K212" s="76"/>
      <c r="L212" s="62"/>
      <c r="M212" s="62"/>
      <c r="N212" s="12"/>
    </row>
    <row r="213" spans="1:14" ht="19.5" customHeight="1">
      <c r="A213" s="37">
        <v>3</v>
      </c>
      <c r="B213" s="15" t="s">
        <v>150</v>
      </c>
      <c r="C213" s="109"/>
      <c r="D213" s="109"/>
      <c r="E213" s="110"/>
      <c r="F213" s="110"/>
      <c r="G213" s="74"/>
      <c r="H213" s="74"/>
      <c r="I213" s="75"/>
      <c r="J213" s="61"/>
      <c r="K213" s="76"/>
      <c r="L213" s="62"/>
      <c r="M213" s="62"/>
      <c r="N213" s="12"/>
    </row>
    <row r="214" spans="1:14" ht="19.5" customHeight="1" thickBot="1">
      <c r="A214" s="37">
        <v>4</v>
      </c>
      <c r="B214" s="15" t="s">
        <v>151</v>
      </c>
      <c r="C214" s="111"/>
      <c r="D214" s="111"/>
      <c r="E214" s="112"/>
      <c r="F214" s="112"/>
      <c r="G214" s="74"/>
      <c r="H214" s="74"/>
      <c r="I214" s="75"/>
      <c r="J214" s="61"/>
      <c r="K214" s="76"/>
      <c r="L214" s="62"/>
      <c r="M214" s="62"/>
      <c r="N214" s="12"/>
    </row>
    <row r="215" spans="1:14" ht="13.5" customHeight="1" thickBot="1">
      <c r="A215" s="63" t="s">
        <v>114</v>
      </c>
      <c r="B215" s="64" t="s">
        <v>152</v>
      </c>
      <c r="C215" s="113"/>
      <c r="D215" s="114"/>
      <c r="E215" s="115"/>
      <c r="F215" s="116"/>
      <c r="G215" s="71"/>
      <c r="H215" s="71"/>
      <c r="I215" s="72"/>
      <c r="J215" s="61"/>
      <c r="K215" s="73"/>
      <c r="L215" s="54"/>
      <c r="M215" s="62"/>
      <c r="N215" s="12"/>
    </row>
    <row r="216" spans="1:14" s="25" customFormat="1" ht="16.5" customHeight="1">
      <c r="A216" s="102" t="s">
        <v>125</v>
      </c>
      <c r="B216" s="102"/>
      <c r="C216" s="105"/>
      <c r="D216" s="105"/>
      <c r="E216" s="105"/>
      <c r="F216" s="105"/>
      <c r="G216" s="102"/>
      <c r="H216" s="102"/>
      <c r="I216" s="102"/>
      <c r="J216" s="102"/>
      <c r="K216" s="102"/>
      <c r="L216" s="31"/>
      <c r="M216" s="31"/>
      <c r="N216" s="24"/>
    </row>
    <row r="217" spans="1:13" ht="76.5">
      <c r="A217" s="26" t="s">
        <v>0</v>
      </c>
      <c r="B217" s="26" t="s">
        <v>10</v>
      </c>
      <c r="C217" s="26" t="s">
        <v>136</v>
      </c>
      <c r="D217" s="26" t="s">
        <v>22</v>
      </c>
      <c r="E217" s="26" t="s">
        <v>139</v>
      </c>
      <c r="F217" s="91" t="s">
        <v>114</v>
      </c>
      <c r="G217" s="6" t="s">
        <v>114</v>
      </c>
      <c r="H217" s="6" t="s">
        <v>114</v>
      </c>
      <c r="I217" s="26" t="s">
        <v>137</v>
      </c>
      <c r="J217" s="97" t="s">
        <v>171</v>
      </c>
      <c r="K217" s="26" t="s">
        <v>4</v>
      </c>
      <c r="L217" s="26" t="s">
        <v>138</v>
      </c>
      <c r="M217" s="27" t="s">
        <v>172</v>
      </c>
    </row>
    <row r="218" spans="1:14" ht="12.75">
      <c r="A218" s="11">
        <v>1</v>
      </c>
      <c r="B218" s="11" t="s">
        <v>128</v>
      </c>
      <c r="D218" s="34">
        <v>36</v>
      </c>
      <c r="E218" s="34">
        <v>2</v>
      </c>
      <c r="F218" s="91" t="s">
        <v>114</v>
      </c>
      <c r="G218" s="6" t="s">
        <v>114</v>
      </c>
      <c r="H218" s="6" t="s">
        <v>114</v>
      </c>
      <c r="I218" s="32"/>
      <c r="N218" s="12"/>
    </row>
    <row r="219" spans="1:14" ht="13.5" thickBot="1">
      <c r="A219" s="11">
        <v>2</v>
      </c>
      <c r="B219" s="11" t="s">
        <v>129</v>
      </c>
      <c r="D219" s="34">
        <v>36</v>
      </c>
      <c r="E219" s="34">
        <v>1</v>
      </c>
      <c r="F219" s="91" t="s">
        <v>114</v>
      </c>
      <c r="G219" s="6" t="s">
        <v>114</v>
      </c>
      <c r="H219" s="6" t="s">
        <v>114</v>
      </c>
      <c r="I219" s="32"/>
      <c r="N219" s="12"/>
    </row>
    <row r="220" spans="1:14" ht="13.5" customHeight="1" thickBot="1">
      <c r="A220" s="90" t="s">
        <v>114</v>
      </c>
      <c r="B220" s="78" t="s">
        <v>20</v>
      </c>
      <c r="C220" s="65" t="s">
        <v>114</v>
      </c>
      <c r="D220" s="66" t="s">
        <v>114</v>
      </c>
      <c r="E220" s="66" t="s">
        <v>114</v>
      </c>
      <c r="F220" s="91" t="s">
        <v>114</v>
      </c>
      <c r="G220" s="6" t="s">
        <v>114</v>
      </c>
      <c r="H220" s="6" t="s">
        <v>114</v>
      </c>
      <c r="I220" s="47" t="s">
        <v>114</v>
      </c>
      <c r="J220" s="51"/>
      <c r="K220" s="48" t="s">
        <v>114</v>
      </c>
      <c r="L220" s="52" t="s">
        <v>114</v>
      </c>
      <c r="M220" s="55"/>
      <c r="N220" s="12"/>
    </row>
    <row r="221" spans="1:14" ht="13.5" customHeight="1">
      <c r="A221" s="92"/>
      <c r="B221" s="119" t="s">
        <v>127</v>
      </c>
      <c r="C221" s="120"/>
      <c r="D221" s="120"/>
      <c r="E221" s="120"/>
      <c r="F221" s="121"/>
      <c r="G221" s="67"/>
      <c r="H221" s="67"/>
      <c r="I221" s="68"/>
      <c r="J221" s="61"/>
      <c r="K221" s="69"/>
      <c r="L221" s="70"/>
      <c r="M221" s="62"/>
      <c r="N221" s="12"/>
    </row>
    <row r="222" spans="1:14" ht="13.5" customHeight="1">
      <c r="A222" s="4" t="s">
        <v>0</v>
      </c>
      <c r="B222" s="77" t="s">
        <v>141</v>
      </c>
      <c r="C222" s="118" t="s">
        <v>2</v>
      </c>
      <c r="D222" s="118"/>
      <c r="E222" s="118" t="s">
        <v>3</v>
      </c>
      <c r="F222" s="123"/>
      <c r="G222" s="74"/>
      <c r="H222" s="74"/>
      <c r="I222" s="75"/>
      <c r="J222" s="61"/>
      <c r="K222" s="76"/>
      <c r="L222" s="62"/>
      <c r="M222" s="62"/>
      <c r="N222" s="12"/>
    </row>
    <row r="223" spans="1:14" ht="19.5" customHeight="1">
      <c r="A223" s="4">
        <v>1</v>
      </c>
      <c r="B223" s="15" t="s">
        <v>153</v>
      </c>
      <c r="C223" s="124"/>
      <c r="D223" s="125"/>
      <c r="E223" s="110"/>
      <c r="F223" s="122"/>
      <c r="G223" s="74"/>
      <c r="H223" s="74"/>
      <c r="I223" s="75"/>
      <c r="J223" s="61"/>
      <c r="K223" s="76"/>
      <c r="L223" s="62"/>
      <c r="M223" s="62"/>
      <c r="N223" s="12"/>
    </row>
    <row r="224" spans="1:14" ht="19.5" customHeight="1">
      <c r="A224" s="4">
        <v>2</v>
      </c>
      <c r="B224" s="15" t="s">
        <v>154</v>
      </c>
      <c r="C224" s="124"/>
      <c r="D224" s="125"/>
      <c r="E224" s="110"/>
      <c r="F224" s="122"/>
      <c r="G224" s="74"/>
      <c r="H224" s="74"/>
      <c r="I224" s="75"/>
      <c r="J224" s="61"/>
      <c r="K224" s="76"/>
      <c r="L224" s="62"/>
      <c r="M224" s="62"/>
      <c r="N224" s="12"/>
    </row>
    <row r="225" spans="1:14" ht="19.5" customHeight="1">
      <c r="A225" s="4">
        <v>3</v>
      </c>
      <c r="B225" s="15" t="s">
        <v>155</v>
      </c>
      <c r="C225" s="124"/>
      <c r="D225" s="125"/>
      <c r="E225" s="110"/>
      <c r="F225" s="122"/>
      <c r="G225" s="74"/>
      <c r="H225" s="74"/>
      <c r="I225" s="75"/>
      <c r="J225" s="61"/>
      <c r="K225" s="76"/>
      <c r="L225" s="62"/>
      <c r="M225" s="62"/>
      <c r="N225" s="12"/>
    </row>
    <row r="226" spans="1:14" ht="19.5" customHeight="1">
      <c r="A226" s="4">
        <v>4</v>
      </c>
      <c r="B226" s="79" t="s">
        <v>156</v>
      </c>
      <c r="C226" s="124"/>
      <c r="D226" s="125"/>
      <c r="E226" s="110"/>
      <c r="F226" s="122"/>
      <c r="G226" s="74"/>
      <c r="H226" s="74"/>
      <c r="I226" s="75"/>
      <c r="J226" s="61"/>
      <c r="K226" s="76"/>
      <c r="L226" s="62"/>
      <c r="M226" s="62"/>
      <c r="N226" s="12"/>
    </row>
    <row r="227" spans="1:14" ht="19.5" customHeight="1">
      <c r="A227" s="4">
        <v>5</v>
      </c>
      <c r="B227" s="79" t="s">
        <v>157</v>
      </c>
      <c r="C227" s="124"/>
      <c r="D227" s="125"/>
      <c r="E227" s="110"/>
      <c r="F227" s="122"/>
      <c r="G227" s="74"/>
      <c r="H227" s="74"/>
      <c r="I227" s="75"/>
      <c r="J227" s="61"/>
      <c r="K227" s="76"/>
      <c r="L227" s="62"/>
      <c r="M227" s="62"/>
      <c r="N227" s="12"/>
    </row>
    <row r="228" spans="1:14" ht="30" customHeight="1" thickBot="1">
      <c r="A228" s="93" t="s">
        <v>114</v>
      </c>
      <c r="B228" s="94" t="s">
        <v>158</v>
      </c>
      <c r="C228" s="126"/>
      <c r="D228" s="127"/>
      <c r="E228" s="128"/>
      <c r="F228" s="129"/>
      <c r="G228" s="71"/>
      <c r="H228" s="71"/>
      <c r="I228" s="72"/>
      <c r="J228" s="61"/>
      <c r="K228" s="73"/>
      <c r="L228" s="54"/>
      <c r="M228" s="62"/>
      <c r="N228" s="12"/>
    </row>
    <row r="229" spans="1:13" ht="13.5" thickBot="1">
      <c r="A229" s="95"/>
      <c r="B229" s="95"/>
      <c r="C229" s="95"/>
      <c r="D229" s="95"/>
      <c r="E229" s="95"/>
      <c r="F229" s="95"/>
      <c r="G229" s="33"/>
      <c r="H229" s="33"/>
      <c r="I229" s="33"/>
      <c r="J229" s="33"/>
      <c r="K229" s="33"/>
      <c r="L229" s="33"/>
      <c r="M229" s="33"/>
    </row>
    <row r="230" spans="1:14" ht="12.75">
      <c r="A230" s="130" t="s">
        <v>160</v>
      </c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2"/>
      <c r="N230" s="12"/>
    </row>
    <row r="231" spans="1:14" ht="23.25" customHeight="1">
      <c r="A231" s="133" t="s">
        <v>167</v>
      </c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2"/>
    </row>
    <row r="232" spans="1:14" ht="23.25" customHeight="1">
      <c r="A232" s="134" t="s">
        <v>168</v>
      </c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2"/>
    </row>
  </sheetData>
  <sheetProtection/>
  <mergeCells count="66">
    <mergeCell ref="C228:D228"/>
    <mergeCell ref="E228:F228"/>
    <mergeCell ref="A230:M230"/>
    <mergeCell ref="A231:M231"/>
    <mergeCell ref="A232:M232"/>
    <mergeCell ref="C225:D225"/>
    <mergeCell ref="E225:F225"/>
    <mergeCell ref="C226:D226"/>
    <mergeCell ref="E226:F226"/>
    <mergeCell ref="C227:D227"/>
    <mergeCell ref="E227:F227"/>
    <mergeCell ref="C222:D222"/>
    <mergeCell ref="E222:F222"/>
    <mergeCell ref="C223:D223"/>
    <mergeCell ref="E223:F223"/>
    <mergeCell ref="C224:D224"/>
    <mergeCell ref="E224:F224"/>
    <mergeCell ref="C214:D214"/>
    <mergeCell ref="E214:F214"/>
    <mergeCell ref="C215:D215"/>
    <mergeCell ref="E215:F215"/>
    <mergeCell ref="A216:K216"/>
    <mergeCell ref="B221:F221"/>
    <mergeCell ref="C211:D211"/>
    <mergeCell ref="E211:F211"/>
    <mergeCell ref="C212:D212"/>
    <mergeCell ref="E212:F212"/>
    <mergeCell ref="C213:D213"/>
    <mergeCell ref="E213:F213"/>
    <mergeCell ref="A192:K192"/>
    <mergeCell ref="A196:M196"/>
    <mergeCell ref="B204:F204"/>
    <mergeCell ref="A205:K205"/>
    <mergeCell ref="B209:F209"/>
    <mergeCell ref="C210:D210"/>
    <mergeCell ref="E210:F210"/>
    <mergeCell ref="A118:M118"/>
    <mergeCell ref="A170:M170"/>
    <mergeCell ref="B178:F178"/>
    <mergeCell ref="A179:K179"/>
    <mergeCell ref="A183:M183"/>
    <mergeCell ref="B191:F191"/>
    <mergeCell ref="C115:D115"/>
    <mergeCell ref="E115:F115"/>
    <mergeCell ref="C116:D116"/>
    <mergeCell ref="E116:F116"/>
    <mergeCell ref="C117:D117"/>
    <mergeCell ref="E117:F117"/>
    <mergeCell ref="C112:D112"/>
    <mergeCell ref="E112:F112"/>
    <mergeCell ref="C113:D113"/>
    <mergeCell ref="E113:F113"/>
    <mergeCell ref="C114:D114"/>
    <mergeCell ref="E114:F114"/>
    <mergeCell ref="B93:F93"/>
    <mergeCell ref="A94:K94"/>
    <mergeCell ref="A98:M98"/>
    <mergeCell ref="B106:F106"/>
    <mergeCell ref="A107:K107"/>
    <mergeCell ref="B111:F111"/>
    <mergeCell ref="A1:M1"/>
    <mergeCell ref="A2:M2"/>
    <mergeCell ref="A72:M72"/>
    <mergeCell ref="B80:F80"/>
    <mergeCell ref="A81:K81"/>
    <mergeCell ref="A85:M8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kavian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kavian</dc:creator>
  <cp:keywords/>
  <dc:description/>
  <cp:lastModifiedBy>Wioleta Sybal</cp:lastModifiedBy>
  <cp:lastPrinted>2023-05-25T09:30:56Z</cp:lastPrinted>
  <dcterms:created xsi:type="dcterms:W3CDTF">2004-07-02T04:19:24Z</dcterms:created>
  <dcterms:modified xsi:type="dcterms:W3CDTF">2023-09-14T09:04:02Z</dcterms:modified>
  <cp:category/>
  <cp:version/>
  <cp:contentType/>
  <cp:contentStatus/>
</cp:coreProperties>
</file>