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48" windowWidth="19260" windowHeight="9996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12" i="1"/>
  <c r="G12"/>
  <c r="E12"/>
  <c r="C12"/>
  <c r="G11"/>
  <c r="F11"/>
  <c r="E11"/>
  <c r="C11"/>
</calcChain>
</file>

<file path=xl/sharedStrings.xml><?xml version="1.0" encoding="utf-8"?>
<sst xmlns="http://schemas.openxmlformats.org/spreadsheetml/2006/main" count="20" uniqueCount="18">
  <si>
    <t xml:space="preserve">ZBIORCZE ZESTAWIENIE POWIERZCHNI WEWNĘTRZNYCH BUDYNKÓW </t>
  </si>
  <si>
    <t>OBJĘTYCH USŁUGĄ SPRZĄTANIA SYSTEMEM ZLECONYM</t>
  </si>
  <si>
    <t>Lp.</t>
  </si>
  <si>
    <t>Nr budynku</t>
  </si>
  <si>
    <t>Powierzchnia ogólna</t>
  </si>
  <si>
    <t>Jm</t>
  </si>
  <si>
    <t xml:space="preserve">Powierzchnie pomieszczeń biurowych </t>
  </si>
  <si>
    <t>Komunikacja</t>
  </si>
  <si>
    <t>WC</t>
  </si>
  <si>
    <t>Usługa realizowana codziennie</t>
  </si>
  <si>
    <r>
      <t>m</t>
    </r>
    <r>
      <rPr>
        <vertAlign val="superscript"/>
        <sz val="11"/>
        <color indexed="8"/>
        <rFont val="Arial"/>
        <family val="2"/>
        <charset val="238"/>
      </rPr>
      <t>2</t>
    </r>
  </si>
  <si>
    <t>Razem</t>
  </si>
  <si>
    <r>
      <t>m</t>
    </r>
    <r>
      <rPr>
        <b/>
        <vertAlign val="superscript"/>
        <sz val="11"/>
        <color indexed="8"/>
        <rFont val="Arial"/>
        <family val="2"/>
        <charset val="238"/>
      </rPr>
      <t>2</t>
    </r>
  </si>
  <si>
    <t>KOMPLEKS WOJSKOWY NR 4699 ul. Szkolna 14, Stara Miłosna</t>
  </si>
  <si>
    <t>Budynek nr 9</t>
  </si>
  <si>
    <t>Budynek nr 13</t>
  </si>
  <si>
    <t>OGÓŁEM K-4699</t>
  </si>
  <si>
    <t>Załącznik Nr 4.2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</si>
</sst>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b/>
      <vertAlign val="superscript"/>
      <sz val="11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/>
    </xf>
    <xf numFmtId="0" fontId="2" fillId="0" borderId="9" xfId="1" applyFont="1" applyFill="1" applyBorder="1"/>
    <xf numFmtId="4" fontId="2" fillId="0" borderId="9" xfId="1" applyNumberFormat="1" applyFont="1" applyFill="1" applyBorder="1"/>
    <xf numFmtId="2" fontId="2" fillId="0" borderId="9" xfId="1" applyNumberFormat="1" applyFont="1" applyFill="1" applyBorder="1"/>
    <xf numFmtId="2" fontId="2" fillId="0" borderId="10" xfId="1" applyNumberFormat="1" applyFont="1" applyFill="1" applyBorder="1"/>
    <xf numFmtId="0" fontId="2" fillId="0" borderId="11" xfId="1" applyFont="1" applyFill="1" applyBorder="1" applyAlignment="1">
      <alignment horizontal="center"/>
    </xf>
    <xf numFmtId="0" fontId="2" fillId="0" borderId="12" xfId="1" applyFont="1" applyFill="1" applyBorder="1"/>
    <xf numFmtId="4" fontId="2" fillId="0" borderId="12" xfId="1" applyNumberFormat="1" applyFont="1" applyFill="1" applyBorder="1"/>
    <xf numFmtId="4" fontId="2" fillId="0" borderId="13" xfId="1" applyNumberFormat="1" applyFont="1" applyFill="1" applyBorder="1"/>
    <xf numFmtId="0" fontId="3" fillId="0" borderId="3" xfId="1" applyFont="1" applyFill="1" applyBorder="1"/>
    <xf numFmtId="0" fontId="2" fillId="0" borderId="9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4" fontId="3" fillId="0" borderId="3" xfId="1" applyNumberFormat="1" applyFont="1" applyBorder="1"/>
    <xf numFmtId="4" fontId="3" fillId="0" borderId="4" xfId="1" applyNumberFormat="1" applyFont="1" applyBorder="1"/>
    <xf numFmtId="0" fontId="3" fillId="0" borderId="5" xfId="1" applyFont="1" applyBorder="1" applyAlignment="1">
      <alignment horizontal="right"/>
    </xf>
    <xf numFmtId="0" fontId="3" fillId="0" borderId="14" xfId="1" applyFont="1" applyBorder="1" applyAlignment="1">
      <alignment horizontal="right"/>
    </xf>
    <xf numFmtId="0" fontId="3" fillId="0" borderId="5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3" fillId="2" borderId="2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3" borderId="5" xfId="1" applyFont="1" applyFill="1" applyBorder="1" applyAlignment="1">
      <alignment horizontal="left" vertical="center" wrapText="1"/>
    </xf>
    <xf numFmtId="0" fontId="3" fillId="3" borderId="6" xfId="1" applyFont="1" applyFill="1" applyBorder="1" applyAlignment="1">
      <alignment horizontal="left" vertical="center" wrapText="1"/>
    </xf>
    <xf numFmtId="0" fontId="3" fillId="3" borderId="7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view="pageLayout" zoomScaleNormal="100" workbookViewId="0">
      <selection activeCell="G21" sqref="G21"/>
    </sheetView>
  </sheetViews>
  <sheetFormatPr defaultRowHeight="13.8"/>
  <cols>
    <col min="2" max="2" width="14.5" customWidth="1"/>
    <col min="3" max="3" width="12.59765625" customWidth="1"/>
    <col min="5" max="5" width="14" customWidth="1"/>
    <col min="6" max="6" width="12.3984375" customWidth="1"/>
  </cols>
  <sheetData>
    <row r="1" spans="1:7">
      <c r="A1" s="1"/>
      <c r="B1" s="1"/>
      <c r="C1" s="1"/>
      <c r="D1" s="1"/>
      <c r="E1" s="1"/>
      <c r="F1" s="29" t="s">
        <v>17</v>
      </c>
      <c r="G1" s="29"/>
    </row>
    <row r="2" spans="1:7">
      <c r="A2" s="1"/>
      <c r="B2" s="1"/>
      <c r="C2" s="1"/>
      <c r="D2" s="1"/>
      <c r="E2" s="1"/>
      <c r="F2" s="1"/>
      <c r="G2" s="1"/>
    </row>
    <row r="3" spans="1:7">
      <c r="A3" s="28" t="s">
        <v>0</v>
      </c>
      <c r="B3" s="28"/>
      <c r="C3" s="28"/>
      <c r="D3" s="28"/>
      <c r="E3" s="28"/>
      <c r="F3" s="28"/>
      <c r="G3" s="28"/>
    </row>
    <row r="4" spans="1:7">
      <c r="A4" s="28" t="s">
        <v>1</v>
      </c>
      <c r="B4" s="28"/>
      <c r="C4" s="28"/>
      <c r="D4" s="28"/>
      <c r="E4" s="28"/>
      <c r="F4" s="28"/>
      <c r="G4" s="28"/>
    </row>
    <row r="5" spans="1:7" ht="14.4" thickBot="1">
      <c r="A5" s="2"/>
      <c r="B5" s="2"/>
      <c r="C5" s="2"/>
      <c r="D5" s="2"/>
      <c r="E5" s="2"/>
      <c r="F5" s="2"/>
      <c r="G5" s="2"/>
    </row>
    <row r="6" spans="1:7" ht="42" thickBot="1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</row>
    <row r="7" spans="1:7" ht="14.4" thickBot="1">
      <c r="A7" s="22" t="s">
        <v>13</v>
      </c>
      <c r="B7" s="23"/>
      <c r="C7" s="23"/>
      <c r="D7" s="23"/>
      <c r="E7" s="23"/>
      <c r="F7" s="23"/>
      <c r="G7" s="24"/>
    </row>
    <row r="8" spans="1:7" ht="14.4" thickBot="1">
      <c r="A8" s="25" t="s">
        <v>9</v>
      </c>
      <c r="B8" s="26"/>
      <c r="C8" s="26"/>
      <c r="D8" s="26"/>
      <c r="E8" s="26"/>
      <c r="F8" s="26"/>
      <c r="G8" s="27"/>
    </row>
    <row r="9" spans="1:7" ht="16.2">
      <c r="A9" s="4">
        <v>1</v>
      </c>
      <c r="B9" s="14" t="s">
        <v>14</v>
      </c>
      <c r="C9" s="6">
        <v>513.19000000000005</v>
      </c>
      <c r="D9" s="5" t="s">
        <v>10</v>
      </c>
      <c r="E9" s="6">
        <v>302.57</v>
      </c>
      <c r="F9" s="7">
        <v>174.49</v>
      </c>
      <c r="G9" s="8">
        <v>36.130000000000003</v>
      </c>
    </row>
    <row r="10" spans="1:7" ht="16.8" thickBot="1">
      <c r="A10" s="9">
        <v>2</v>
      </c>
      <c r="B10" s="15" t="s">
        <v>15</v>
      </c>
      <c r="C10" s="11">
        <v>105</v>
      </c>
      <c r="D10" s="10" t="s">
        <v>10</v>
      </c>
      <c r="E10" s="11">
        <v>75.08</v>
      </c>
      <c r="F10" s="11">
        <v>19.66</v>
      </c>
      <c r="G10" s="12">
        <v>10.26</v>
      </c>
    </row>
    <row r="11" spans="1:7" ht="16.8" thickBot="1">
      <c r="A11" s="20" t="s">
        <v>11</v>
      </c>
      <c r="B11" s="21"/>
      <c r="C11" s="16">
        <f>SUM(C9:C10)</f>
        <v>618.19000000000005</v>
      </c>
      <c r="D11" s="13" t="s">
        <v>12</v>
      </c>
      <c r="E11" s="16">
        <f>SUM(E9:E10)</f>
        <v>377.65</v>
      </c>
      <c r="F11" s="16">
        <f>SUM(F9:F10)</f>
        <v>194.15</v>
      </c>
      <c r="G11" s="17">
        <f>SUM(G9:G10)</f>
        <v>46.39</v>
      </c>
    </row>
    <row r="12" spans="1:7" ht="16.8" thickBot="1">
      <c r="A12" s="18" t="s">
        <v>16</v>
      </c>
      <c r="B12" s="19"/>
      <c r="C12" s="16">
        <f>C11</f>
        <v>618.19000000000005</v>
      </c>
      <c r="D12" s="13" t="s">
        <v>12</v>
      </c>
      <c r="E12" s="16">
        <f>E11</f>
        <v>377.65</v>
      </c>
      <c r="F12" s="16">
        <f t="shared" ref="F12:G12" si="0">F11</f>
        <v>194.15</v>
      </c>
      <c r="G12" s="17">
        <f t="shared" si="0"/>
        <v>46.39</v>
      </c>
    </row>
  </sheetData>
  <mergeCells count="7">
    <mergeCell ref="A12:B12"/>
    <mergeCell ref="A11:B11"/>
    <mergeCell ref="A7:G7"/>
    <mergeCell ref="A8:G8"/>
    <mergeCell ref="F1:G1"/>
    <mergeCell ref="A3:G3"/>
    <mergeCell ref="A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Piętka</dc:creator>
  <cp:lastModifiedBy>mitura</cp:lastModifiedBy>
  <cp:lastPrinted>2020-01-02T10:18:17Z</cp:lastPrinted>
  <dcterms:created xsi:type="dcterms:W3CDTF">2018-07-31T17:23:13Z</dcterms:created>
  <dcterms:modified xsi:type="dcterms:W3CDTF">2020-01-02T10:18:47Z</dcterms:modified>
</cp:coreProperties>
</file>