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P_70_2024" sheetId="1" r:id="rId1"/>
  </sheets>
  <definedNames>
    <definedName name="Excel_BuiltIn_Print_Area_3">#REF!</definedName>
    <definedName name="Excel_BuiltIn_Print_Titles_11">('ZP_70_2024'!$B:$C,'ZP_70_2024'!$1:$2)</definedName>
    <definedName name="Excel_BuiltIn_Print_Titles_1_1">('ZP_70_2024'!$B:$C,'ZP_70_2024'!$B$1:$IV$2)</definedName>
    <definedName name="Excel_BuiltIn_Print_Titles_3">#REF!</definedName>
    <definedName name="_xlnm.Print_Area" localSheetId="0">'ZP_70_2024'!$A$1:$J$14</definedName>
    <definedName name="_xlnm.Print_Titles" localSheetId="0">'ZP_70_2024'!$B:$C,'ZP_70_2024'!$1:$2</definedName>
  </definedNames>
  <calcPr fullCalcOnLoad="1"/>
</workbook>
</file>

<file path=xl/sharedStrings.xml><?xml version="1.0" encoding="utf-8"?>
<sst xmlns="http://schemas.openxmlformats.org/spreadsheetml/2006/main" count="20" uniqueCount="20">
  <si>
    <t>Nr pakietu</t>
  </si>
  <si>
    <t>Kwota (w PLN brutto), jaką Zamawiający zamierza przeznaczyć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</si>
  <si>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</si>
  <si>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</si>
  <si>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</si>
  <si>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</si>
  <si>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</si>
  <si>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</si>
  <si>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RAZEM:</t>
  </si>
  <si>
    <t>Oferta nr 7</t>
  </si>
  <si>
    <t>Alteris Spółka Akcyjna, ul. Ceglana 35; 40-514 Katowice, Regon: 278261920, NIP: 6312421111, Województwo śląskie</t>
  </si>
  <si>
    <t xml:space="preserve">ZP/70/2024                   Nr pakietu      </t>
  </si>
  <si>
    <t>„Dostawa jednorazowego sprzętu specjalistycznego dla Pracowni Hemodynamiki i Angiokardiografii  na potrzeby SP ZOZ CSK UM w Łodzi - III”</t>
  </si>
  <si>
    <t>Teleflex Polska Sp. z o.o.
Ul. Żwirki i Wigury 16A,
02-092 Warszawa, Regon: 366805415
NIP: 522 30 86 403
Województwo mazowickie</t>
  </si>
  <si>
    <t>Cetina Sp. z o.o.
ul. Hierowskiego 68/13, 40-750 Katowice, Regon: 146539600 NIP: 5252547752
Województwo: śląskie Powiat: Katowice</t>
  </si>
  <si>
    <t xml:space="preserve">Abbott Medical Sp. z o.o., ul. Postępu 21B, 02-6Regon: 012731970
NIP: 952 17 01 649, 
Województwo: mazowieckie
</t>
  </si>
  <si>
    <t>Aesculap Chifa Sp. z o.o., ul. Tysiąclecia 14, 64-300 Nowy Tomyśl, NIP: 7880008829, województwo wielkopolskie</t>
  </si>
  <si>
    <t>NTM-MED S.C., Ul. Wyszyńskiego 154B/1, 66-400 Gorzów Wlkp., NIP: 599 31 73 291, Regon: 360217440, województwo lubuskie</t>
  </si>
  <si>
    <t>POLCORE Spółka z ograniczoną odpowiedzialnością
ul. Peryferyjna 15, 25-562 KIELCE, Regon: 387984597
NIP: 9592039465
Województwo: świętokrzyskie</t>
  </si>
  <si>
    <t xml:space="preserve">ZP/70/2024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</si>
</sst>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</numFmts>
  <fonts count="53">
    <font>
      <sz val="10"/>
      <name val="Arial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166" fontId="1" fillId="0" borderId="10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4" fontId="51" fillId="14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7" fillId="2" borderId="1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right" vertical="center"/>
    </xf>
    <xf numFmtId="166" fontId="1" fillId="35" borderId="11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right" vertical="center"/>
    </xf>
    <xf numFmtId="0" fontId="0" fillId="5" borderId="0" xfId="0" applyFill="1" applyAlignment="1">
      <alignment/>
    </xf>
    <xf numFmtId="166" fontId="1" fillId="5" borderId="2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166" fontId="1" fillId="5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15" zoomScaleNormal="115" workbookViewId="0" topLeftCell="A1">
      <selection activeCell="M2" sqref="M2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17.28125" style="0" bestFit="1" customWidth="1"/>
    <col min="4" max="4" width="17.7109375" style="0" bestFit="1" customWidth="1"/>
    <col min="5" max="5" width="17.8515625" style="0" bestFit="1" customWidth="1"/>
    <col min="6" max="7" width="17.57421875" style="0" bestFit="1" customWidth="1"/>
    <col min="8" max="8" width="17.140625" style="0" customWidth="1"/>
    <col min="9" max="9" width="18.57421875" style="0" customWidth="1"/>
    <col min="10" max="10" width="18.8515625" style="0" bestFit="1" customWidth="1"/>
    <col min="11" max="12" width="13.57421875" style="0" customWidth="1"/>
  </cols>
  <sheetData>
    <row r="1" spans="1:11" s="8" customFormat="1" ht="167.25" customHeight="1">
      <c r="A1" s="28" t="s">
        <v>11</v>
      </c>
      <c r="B1" s="28"/>
      <c r="C1" s="25" t="s">
        <v>1</v>
      </c>
      <c r="D1" s="7" t="s">
        <v>13</v>
      </c>
      <c r="E1" s="15" t="s">
        <v>10</v>
      </c>
      <c r="F1" s="7" t="s">
        <v>14</v>
      </c>
      <c r="G1" s="7" t="s">
        <v>15</v>
      </c>
      <c r="H1" s="7" t="s">
        <v>16</v>
      </c>
      <c r="I1" s="16" t="s">
        <v>17</v>
      </c>
      <c r="J1" s="14" t="s">
        <v>18</v>
      </c>
      <c r="K1" s="7" t="s">
        <v>0</v>
      </c>
    </row>
    <row r="2" spans="1:11" ht="33" customHeight="1" thickBot="1">
      <c r="A2" s="28"/>
      <c r="B2" s="28"/>
      <c r="C2" s="25"/>
      <c r="D2" s="6" t="s">
        <v>2</v>
      </c>
      <c r="E2" s="12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9</v>
      </c>
      <c r="K2" s="18"/>
    </row>
    <row r="3" spans="1:12" ht="24.75" customHeight="1" thickBot="1">
      <c r="A3" s="27">
        <v>1</v>
      </c>
      <c r="B3" s="27"/>
      <c r="C3" s="29">
        <v>14779.8</v>
      </c>
      <c r="D3" s="30"/>
      <c r="E3" s="31"/>
      <c r="F3" s="31"/>
      <c r="G3" s="31"/>
      <c r="H3" s="31"/>
      <c r="I3" s="31"/>
      <c r="J3" s="31"/>
      <c r="K3" s="17">
        <v>1</v>
      </c>
      <c r="L3" s="1"/>
    </row>
    <row r="4" spans="1:11" ht="24.75" customHeight="1" thickBot="1">
      <c r="A4" s="21">
        <f>A3+1</f>
        <v>2</v>
      </c>
      <c r="B4" s="22"/>
      <c r="C4" s="32">
        <v>42228</v>
      </c>
      <c r="D4" s="33"/>
      <c r="E4" s="33"/>
      <c r="F4" s="33"/>
      <c r="G4" s="33"/>
      <c r="H4" s="33"/>
      <c r="I4" s="33"/>
      <c r="J4" s="33"/>
      <c r="K4" s="17">
        <v>2</v>
      </c>
    </row>
    <row r="5" spans="1:12" ht="24.75" customHeight="1" thickBot="1">
      <c r="A5" s="21">
        <v>3</v>
      </c>
      <c r="B5" s="22"/>
      <c r="C5" s="13">
        <v>38853.48</v>
      </c>
      <c r="D5" s="3"/>
      <c r="E5" s="3"/>
      <c r="F5" s="3"/>
      <c r="G5" s="3">
        <v>37260</v>
      </c>
      <c r="H5" s="3"/>
      <c r="I5" s="3"/>
      <c r="J5" s="3"/>
      <c r="K5" s="17">
        <v>3</v>
      </c>
      <c r="L5" s="1"/>
    </row>
    <row r="6" spans="1:11" ht="24.75" customHeight="1" thickBot="1">
      <c r="A6" s="21">
        <v>4</v>
      </c>
      <c r="B6" s="22"/>
      <c r="C6" s="13">
        <v>88529.76</v>
      </c>
      <c r="D6" s="3">
        <v>81000</v>
      </c>
      <c r="E6" s="3"/>
      <c r="F6" s="3"/>
      <c r="G6" s="3"/>
      <c r="H6" s="3"/>
      <c r="I6" s="3"/>
      <c r="J6" s="3"/>
      <c r="K6" s="17">
        <v>4</v>
      </c>
    </row>
    <row r="7" spans="1:11" ht="24.75" customHeight="1" thickBot="1">
      <c r="A7" s="21">
        <v>5</v>
      </c>
      <c r="B7" s="22"/>
      <c r="C7" s="13">
        <v>3455.24</v>
      </c>
      <c r="D7" s="3"/>
      <c r="E7" s="3">
        <v>2894.4</v>
      </c>
      <c r="F7" s="3"/>
      <c r="G7" s="3"/>
      <c r="H7" s="3">
        <v>7344</v>
      </c>
      <c r="I7" s="3"/>
      <c r="J7" s="3">
        <v>2624.4</v>
      </c>
      <c r="K7" s="17">
        <v>5</v>
      </c>
    </row>
    <row r="8" spans="1:11" ht="24.75" customHeight="1" thickBot="1">
      <c r="A8" s="21">
        <v>6</v>
      </c>
      <c r="B8" s="22"/>
      <c r="C8" s="13">
        <v>1815.8</v>
      </c>
      <c r="D8" s="3"/>
      <c r="E8" s="3">
        <v>864</v>
      </c>
      <c r="F8" s="3"/>
      <c r="G8" s="3"/>
      <c r="H8" s="3">
        <v>1890</v>
      </c>
      <c r="I8" s="3">
        <v>983.88</v>
      </c>
      <c r="J8" s="3">
        <v>858.6</v>
      </c>
      <c r="K8" s="17">
        <v>6</v>
      </c>
    </row>
    <row r="9" spans="1:12" ht="25.5" customHeight="1" thickBot="1">
      <c r="A9" s="21">
        <v>7</v>
      </c>
      <c r="B9" s="22"/>
      <c r="C9" s="19">
        <v>198396</v>
      </c>
      <c r="D9" s="20"/>
      <c r="E9" s="20"/>
      <c r="F9" s="20">
        <v>180360</v>
      </c>
      <c r="G9" s="20"/>
      <c r="H9" s="20"/>
      <c r="I9" s="20"/>
      <c r="J9" s="20"/>
      <c r="K9" s="17">
        <v>7</v>
      </c>
      <c r="L9" s="1"/>
    </row>
    <row r="10" spans="1:10" ht="24.75" customHeight="1" thickBot="1">
      <c r="A10" s="21" t="s">
        <v>8</v>
      </c>
      <c r="B10" s="22"/>
      <c r="C10" s="4">
        <f>SUM(C3:C9)</f>
        <v>388058.07999999996</v>
      </c>
      <c r="D10" s="2"/>
      <c r="E10" s="2"/>
      <c r="F10" s="2"/>
      <c r="G10" s="2"/>
      <c r="H10" s="2"/>
      <c r="I10" s="2"/>
      <c r="J10" s="2"/>
    </row>
    <row r="11" spans="1:10" ht="66" customHeight="1">
      <c r="A11" s="26" t="s">
        <v>19</v>
      </c>
      <c r="B11" s="26"/>
      <c r="C11" s="26"/>
      <c r="D11" s="23" t="s">
        <v>12</v>
      </c>
      <c r="E11" s="24"/>
      <c r="F11" s="24"/>
      <c r="G11" s="24"/>
      <c r="H11" s="24"/>
      <c r="I11" s="24"/>
      <c r="J11" s="24"/>
    </row>
    <row r="12" spans="3:10" s="9" customFormat="1" ht="15">
      <c r="C12" s="10"/>
      <c r="D12" s="11"/>
      <c r="E12" s="11"/>
      <c r="F12" s="11"/>
      <c r="G12" s="11"/>
      <c r="H12" s="11"/>
      <c r="I12" s="11"/>
      <c r="J12" s="11"/>
    </row>
  </sheetData>
  <sheetProtection/>
  <mergeCells count="12">
    <mergeCell ref="C1:C2"/>
    <mergeCell ref="A11:C11"/>
    <mergeCell ref="A3:B3"/>
    <mergeCell ref="A1:B2"/>
    <mergeCell ref="A10:B10"/>
    <mergeCell ref="A7:B7"/>
    <mergeCell ref="A4:B4"/>
    <mergeCell ref="A5:B5"/>
    <mergeCell ref="A6:B6"/>
    <mergeCell ref="A8:B8"/>
    <mergeCell ref="A9:B9"/>
    <mergeCell ref="D11:J11"/>
  </mergeCells>
  <printOptions/>
  <pageMargins left="0.25" right="0.25" top="0.75" bottom="0.75" header="0.3" footer="0.3"/>
  <pageSetup fitToHeight="0" fitToWidth="1" horizontalDpi="600" verticalDpi="600" orientation="landscape" paperSize="9" scale="76" r:id="rId1"/>
  <headerFooter alignWithMargins="0">
    <oddHeader>&amp;L&amp;"Arial,Pogrubiony"&amp;8ZP/70/2024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Kinga Miśkiewicz</cp:lastModifiedBy>
  <cp:lastPrinted>2024-06-03T08:35:11Z</cp:lastPrinted>
  <dcterms:created xsi:type="dcterms:W3CDTF">2017-03-16T08:50:06Z</dcterms:created>
  <dcterms:modified xsi:type="dcterms:W3CDTF">2024-06-03T08:43:40Z</dcterms:modified>
  <cp:category/>
  <cp:version/>
  <cp:contentType/>
  <cp:contentStatus/>
</cp:coreProperties>
</file>