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2" windowWidth="9432" windowHeight="4548" activeTab="0"/>
  </bookViews>
  <sheets>
    <sheet name="Arkusz1" sheetId="1" r:id="rId1"/>
  </sheets>
  <definedNames>
    <definedName name="_xlnm.Print_Area" localSheetId="0">'Arkusz1'!$A$1:$H$49</definedName>
  </definedNames>
  <calcPr fullCalcOnLoad="1"/>
</workbook>
</file>

<file path=xl/sharedStrings.xml><?xml version="1.0" encoding="utf-8"?>
<sst xmlns="http://schemas.openxmlformats.org/spreadsheetml/2006/main" count="63" uniqueCount="50">
  <si>
    <t>Nazwa środka ochrony indywidualne lub odzieży roboczej i obuwia roboczego</t>
  </si>
  <si>
    <t xml:space="preserve">Okulary przeciwsłoneczne polaryzacyjne </t>
  </si>
  <si>
    <t>Podatek VAT</t>
  </si>
  <si>
    <t>Wartość 
zł brutto</t>
  </si>
  <si>
    <t>Wartość 
zł netto</t>
  </si>
  <si>
    <t>Nazwa, typ, model oferowanego sortu BHP</t>
  </si>
  <si>
    <t>„Dostawa środków ochrony indywidualnej oraz odzieży i obuwia roboczego na 2024 rok dla pracowników Nadleśnictwa Leżajsk”</t>
  </si>
  <si>
    <t>Pracownicy służby leśnej</t>
  </si>
  <si>
    <t xml:space="preserve">Poz. </t>
  </si>
  <si>
    <t>Cena jednostkowa netto</t>
  </si>
  <si>
    <t>Zapotrzebowanie [szt.]</t>
  </si>
  <si>
    <r>
      <t xml:space="preserve">Ubranie letnie (w tym 2 pary spodni) </t>
    </r>
    <r>
      <rPr>
        <sz val="8"/>
        <rFont val="Arial CE"/>
        <family val="0"/>
      </rPr>
      <t xml:space="preserve">Wytrzymała tkanina. składająca się z: nylonu, wiskozy, poliamid, spandex. Tkanina kompletu musi być wiatroszczelny oraz oddychający.  Kurtka  zapinana na zamek. Dwie kieszenie zewnętrzne plus kieszeń wewnętrzna. Spodnie z dwoma kieszeniami na ręce i dwoma zapinanymi kieszeniami naszytymi na nogawkach. Łączna ilośc kieszeni w spodniach - 5.  Tkanina musi być wytrzymała i odporna na zaciąganie. Wzmocnienia w miejscach szególnie narażonych na uszkodzenia. Komplet musi być swobodny w ruchu. Tranina kompletu musi być szybkoschnąca. Gumka w pasie spodni. </t>
    </r>
  </si>
  <si>
    <r>
      <t xml:space="preserve">Ubranie ocieplane , tkanina z membraną   </t>
    </r>
    <r>
      <rPr>
        <sz val="8"/>
        <rFont val="Arial CE"/>
        <family val="0"/>
      </rPr>
      <t xml:space="preserve">Ubranie wielosezonowe z tkaniny z membraną oddychającą. Komplet – ubranie ocieplane 4-częściowe z membraną oddychającą w kolorze ciemnozielonym. Osobny krój męski i damski.
1. Kurtka ocieplona - zapinana na zamek spiralny, kaptur regulowany na obwodzie i szerokości z możliwością chowania do stójki, górne kieszenie wpuszczone, zapinane, zamki bryzgoszczelne, kurtka musi posiadać kieszeń „napoleońską”, dwie dolne kieszenie naszywane, kryte od góry patkami, z dodatkowym bocznym wejściem, dwie kieszenie wewnętrzne zapinane na zamek, mankiet regulowany zapięciem na rzep, w części mankietu wszyta guma. Dół kurtki regulowany gumosznurkiem. Parametry tkaniny wierzchniej:
- tkanina wytrzymała, przebadana na zerwanie, spełniająca normę PN-EN
ISO 13934-1:2013-07
2. Spodnie ocieplone – pas zapinany na dwie napy, po bokach wszyta guma, dwie zapinane kieszenie na górze, dwie wpuszczone kieszenie na udach, jedna zapinana na nap, druga na zamek, zaszewki profilujące kolana, dół nogawek rozpinany na zamek.
3. Podpinka do kurtki – wpinana do kurtki na napki z możliwością niezależnego noszenia, zapinana na zamek z osłoną brody i szyi, dwie wpuszczone kieszenie zapinane na zamek, wewnętrzna kieszeń zapinana na zamek, mankiety z gumką, dół regulowany gumosznurkiem
4. Podpinka do spodni – pas zapinany na nap, wszyta guma dopasowująca, dwie kieszenie wpuszczone, zaszewki profilujące na kolanach.
Ubranie musi posiadać znak CE oraz certyfikat oceny typu WE wydany przez jednostkę notyfikowaną.
Ubranie musi spełniać wymagania norm:
- EN ISO 13688:2013 ( PN-EN ISO 13688:2013-12) Odzież ochronna.
Wymagania ogólne.
- EN 342:2004; EN 342:2004/AC:2008 ( PN-EN 342:2006; PN-EN
342:2006/AC:2008) Odzież ochronna. Zestawy odzieży i wyroby odzieżowe chroniące przed zimnem:
- wynikowa efektywna izolacyjność cieplna Icler:
co najmniej 0,445 (B) m2*K/W
- efektywna izolacyjność cieplna Incle:
co najmniej 0,532 (B) m2*K/W
- przepuszczalność powietrza – klasa 2
- wodoszczelność – klasa 2
- EN 343:2003+A1:2007, EN 343:2003+A1:2007/AC:2009
(PN-EN 343+A1:2008, PN-EN 343+A1:2007/AC:2009 przy uwzględnieniu poprawki PN-EN 343+A1:2008/AC:2010),
Odzież ochronna. Ochrona przed deszczem.
- odporność na przenikanie wody ( wodoszczelność ) – klasa 3,
- opór pary wodnej – klasa 1
Materiał musi posiadać właściwości pozwalające na pranie w warunkach domowych bez korzystania z pralni chemicznych.
</t>
    </r>
  </si>
  <si>
    <r>
      <t xml:space="preserve">Ubranie ocieplane , tkanina z membraną   Ubranie wielosezonowe z tkaniny z membraną oddychającą. </t>
    </r>
    <r>
      <rPr>
        <sz val="8"/>
        <rFont val="Arial CE"/>
        <family val="0"/>
      </rPr>
      <t>Komplet – ubranie ocieplane 4-częściowe z membraną oddychającą w kolorze ciemnozielonym. Osobny krój męski i damski.
1. Kurtka ocieplona - zapinana na zamek spiralny, kaptur regulowany na obwodzie i szerokości z możliwością chowania do stójki, górne kieszenie wpuszczone, zapinane, zamki bryzgoszczelne, kurtka musi posiadać kieszeń „napoleońską”, dwie dolne kieszenie naszywane, kryte od góry patkami, z dodatkowym bocznym wejściem, dwie kieszenie wewnętrzne zapinane na zamek, mankiet regulowany zapięciem na rzep, w części mankietu wszyta guma. Dół kurtki regulowany gumosznurkiem. Parametry tkaniny wierzchniej:
- tkanina wytrzymała, przebadana na zerwanie, spełniająca normę PN-EN
ISO 13934-1:2013-07
2. Spodnie ocieplone – pas zapinany na dwie napy, po bokach wszyta guma, dwie zapinane kieszenie na górze, dwie wpuszczone kieszenie na udach, jedna zapinana na nap, druga na zamek, zaszewki profilujące kolana, dół nogawek rozpinany na zamek.
3. Podpinka do kurtki – wpinana do kurtki na napki z możliwością niezależnego noszenia, zapinana na zamek z osłoną brody i szyi, dwie wpuszczone kieszenie zapinane na zamek, wewnętrzna kieszeń zapinana na zamek, mankiety z gumką, dół regulowany gumosznurkiem
4. Podpinka do spodni – pas zapinany na nap, wszyta guma dopasowująca, dwie kieszenie wpuszczone, zaszewki profilujące na kolanach.
Ubranie musi posiadać znak CE oraz certyfikat oceny typu WE wydany przez jednostkę notyfikowaną.
Ubranie musi spełniać wymagania norm:
- EN ISO 13688:2013 ( PN-EN ISO 13688:2013-12) Odzież ochronna.
Wymagania ogólne.
- EN 342:2004; EN 342:2004/AC:2008 ( PN-EN 342:2006; PN-EN
342:2006/AC:2008) Odzież ochronna. Zestawy odzieży i wyroby odzieżowe chroniące przed zimnem:
- wynikowa efektywna izolacyjność cieplna Icler:
co najmniej 0,445 (B) m2*K/W
- efektywna izolacyjność cieplna Incle:
co najmniej 0,532 (B) m2*K/W
- przepuszczalność powietrza – klasa 2
- wodoszczelność – klasa 2
- EN 343:2003+A1:2007, EN 343:2003+A1:2007/AC:2009
(PN-EN 343+A1:2008, PN-EN 343+A1:2007/AC:2009 przy uwzględnieniu poprawki PN-EN 343+A1:2008/AC:2010),
Odzież ochronna. Ochrona przed deszczem.
- odporność na przenikanie wody ( wodoszczelność ) – klasa 3,
- opór pary wodnej – klasa 1
Materiał musi posiadać właściwości pozwalające na pranie w warunkach domowych bez korzystania z pralni chemicznych.</t>
    </r>
  </si>
  <si>
    <t>Robotnicy</t>
  </si>
  <si>
    <r>
      <t>Kurtka i spodnie przeciwdeszczowe</t>
    </r>
    <r>
      <rPr>
        <sz val="8"/>
        <rFont val="Arial CE"/>
        <family val="0"/>
      </rPr>
      <t xml:space="preserve">  Komplet dwuczęsciowy (spodnie + kurtka) z membraną oddychającą, odporny na deszcz i wodę. Wykonany z tkaniny odpornej na zaciąganie. Mankiety zakończone ściskiem umożliwiającym regulacje przy nadgarstku. Dół kurtki zakończony stoperami umożliwiającymi regulację. Podszewka siatkowana. Spodnie zapynane na guzik. Spodnie muszą posiadać przynajmniej jedną kieszeń boczną. Podszewka siatkowa na całości spodni.</t>
    </r>
    <r>
      <rPr>
        <b/>
        <sz val="8"/>
        <rFont val="Arial CE"/>
        <family val="0"/>
      </rPr>
      <t xml:space="preserve"> </t>
    </r>
    <r>
      <rPr>
        <sz val="8"/>
        <rFont val="Arial CE"/>
        <family val="0"/>
      </rPr>
      <t>Doły nogawek zakończone wywinięciem. Zakończenie nogawek umożliwiające regulację.</t>
    </r>
  </si>
  <si>
    <r>
      <t xml:space="preserve">Kurtka przeciwdeszczowa w kolorze ostrzegawczym </t>
    </r>
    <r>
      <rPr>
        <sz val="8"/>
        <rFont val="Arial CE"/>
        <family val="0"/>
      </rPr>
      <t>odporna na deszcz i wodę. Wykonana z tkaniny poliestrowej, powlekanej PVC. Kaptur chowany w kołnierzu, z przodu kurtki kieszenie z patkami. Szwy podklejane taśmą.</t>
    </r>
  </si>
  <si>
    <r>
      <t xml:space="preserve">Koszula robocza, długi rękaw </t>
    </r>
    <r>
      <rPr>
        <sz val="8"/>
        <rFont val="Arial CE"/>
        <family val="0"/>
      </rPr>
      <t xml:space="preserve">Zielona 100% bawełna, o gramaturze min. 185g/m2. Zapinane kieszenie z patkami na piersi. </t>
    </r>
  </si>
  <si>
    <r>
      <t xml:space="preserve">Koszulka krótki rękaw/t-shirt  </t>
    </r>
    <r>
      <rPr>
        <sz val="8"/>
        <rFont val="Arial CE"/>
        <family val="0"/>
      </rPr>
      <t>W składzie minimum 95% bawełny. Gramatura min. 180g/m2. Kolor oliwkowy lub ciemnozielony.</t>
    </r>
  </si>
  <si>
    <r>
      <t xml:space="preserve">Koszulka termoaktywna, krótki rękaw </t>
    </r>
    <r>
      <rPr>
        <sz val="8"/>
        <rFont val="Arial CE"/>
        <family val="0"/>
      </rPr>
      <t>Termoaktywna koszulka z krótkim rękawem. Wytrzymała, elastyczna dzianina, skutecznie odprowadzająca wilgoć z powierzchni ciała i oddająca ją na zewnątrz. Kolor: oliwka lub ciemna zieleń.</t>
    </r>
  </si>
  <si>
    <r>
      <t xml:space="preserve">Koszulka termoaktywna, długi rękaw </t>
    </r>
    <r>
      <rPr>
        <sz val="8"/>
        <rFont val="Arial CE"/>
        <family val="0"/>
      </rPr>
      <t>Termoaktywna koszulka z długim rękawem. Wytrzymała, elastyczna dzianina, skutecznie odprowadzająca wilgoć z powierzchni ciała i oddająca ją na zewnątrz. Kolor: oliwka lub ciemna zieleń.</t>
    </r>
  </si>
  <si>
    <r>
      <t xml:space="preserve">Kalesony męskie termoaktywne / leginsy damskie termoaktywne </t>
    </r>
    <r>
      <rPr>
        <sz val="8"/>
        <rFont val="Arial CE"/>
        <family val="0"/>
      </rPr>
      <t>Termoaktywne kalesony/leginsy. Wytrzymała, elastyczna dzianina, skutecznie odprowadzająca wilgoć z powierzchni ciała i oddająca ją na zewnątrz. Kolor: oliwka lub ciemna zieleń.</t>
    </r>
  </si>
  <si>
    <r>
      <rPr>
        <b/>
        <sz val="8"/>
        <rFont val="Arial CE"/>
        <family val="0"/>
      </rPr>
      <t>Buty terenowe z membraną</t>
    </r>
    <r>
      <rPr>
        <sz val="8"/>
        <rFont val="Arial CE"/>
        <family val="0"/>
      </rPr>
      <t>. Lekkie i wytrzymałe buty terenowe z asymetrycznym językiem. Cholewka wykonana ze skóry olejowanej o grubości 1.7-1.9 mm, zabezpieczona gumowym otokiem. Podszewka z membraną Gore-Tex. Podeszwa samoczyszcząca, zapewniająca optymalną przyczepność i ograniczająca ścieralność. Posiadająca system usztywniający podeszwę, absorbujący nierówności. Buty muszą również muszą idealnie dopasowywać się do stóp, zmniejszając ryzyko obtarć. Śródpodeszwa wykonana z poliuretanu, wkładka usztywniająca 4-6 mm nylonu z tworzywem mikroporowym.
Buty muszą spełniać wymagania normy EN ISO 20347:2012 w zakresie:
- WR – odporność na wodę,
- E – absorpcja energii w części piętowej,
- CI – izolacja spodu od zimna,
- SRB, SRA – odporność na poślizg.
Przepuszczalność pary wodnej 5,5-6,0 mg/cm 2/h ( PN-EN ISO 20344 ),
Opór pary wodnej (Ret) poniżej 9 m2 *Pa/W ( PN-EN ISO 11092:2014-11 )
- CI – izolacja spodu od zimna,
- SRB, SRA – odporność na poślizg.
Przepuszczalność pary wodnej 5,5-6,0 mg/cm 2/h ( PN-EN ISO 20344 ),
Opór pary wodnej (Ret) poniżej 9 m2 *Pa/W ( PN-EN ISO 11092:2014-11 )
.</t>
    </r>
  </si>
  <si>
    <r>
      <t xml:space="preserve">Buty (gumowe) wodoodporne </t>
    </r>
    <r>
      <rPr>
        <sz val="8"/>
        <rFont val="Arial CE"/>
        <family val="0"/>
      </rPr>
      <t>Wodoodporne kalosze, wykonane ze zmiękczonego tworzywa PVC, bez dodatku substancji szkodliwych.</t>
    </r>
  </si>
  <si>
    <r>
      <rPr>
        <b/>
        <sz val="8"/>
        <rFont val="Arial CE"/>
        <family val="0"/>
      </rPr>
      <t>Buty gumowe wodoodporne i ciepłochronne</t>
    </r>
    <r>
      <rPr>
        <sz val="8"/>
        <rFont val="Arial CE"/>
        <family val="0"/>
      </rPr>
      <t xml:space="preserve"> Buty mają spełniać wymagania normy PN-EN ISO 20347:2012 w zakresie minimum: (OB) wymagania podstawowe, (E) absorpcja energii w obszarze pięty, (CI) izolacja spodu od zimna, (FO) odporność podeszew na olej, benzynę i inne rozpuszczalniki organiczne, (SRC) odporność podeszew na poślizg. Wysoka cholewka zakończona od góry kołnierzem ze ściągaczem. Wewnątrz butów  wymienny wkład ocieplający  (100% wełna). Kolor oliwkowy. </t>
    </r>
  </si>
  <si>
    <r>
      <t xml:space="preserve">Skarpety letnie, termoaktywne </t>
    </r>
    <r>
      <rPr>
        <sz val="8"/>
        <rFont val="Arial CE"/>
        <family val="0"/>
      </rPr>
      <t>Letnie skarpety termoaktywne. Elastyczne, zapewniające optymalne dopasowanie do stopy. Odprowadzające wilgoć z powierzchni stopy.</t>
    </r>
  </si>
  <si>
    <r>
      <t xml:space="preserve">Skarpety zimowe, termoaktywne </t>
    </r>
    <r>
      <rPr>
        <sz val="8"/>
        <rFont val="Arial CE"/>
        <family val="0"/>
      </rPr>
      <t xml:space="preserve"> Ciepłe skarpety termoaktywne na zimę. Dobrze izolujące termicznie i odprowadzające wilgoć z powierzchni stopy.</t>
    </r>
  </si>
  <si>
    <r>
      <t>Czapka letnia</t>
    </r>
    <r>
      <rPr>
        <sz val="8"/>
        <rFont val="Arial CE"/>
        <family val="0"/>
      </rPr>
      <t xml:space="preserve"> Lekka bejsbolówka, wykonana z minimum 35 % bawełny z dodatkiem poliestru. Gramatura minimum 210 g/m2. Regulowana obwodem głowy. Na górze otwory wentylacyjne. Szwy podklejone taśmą, usztywniona część czołowa.</t>
    </r>
  </si>
  <si>
    <r>
      <rPr>
        <b/>
        <sz val="8"/>
        <rFont val="Arial CE"/>
        <family val="0"/>
      </rPr>
      <t>Czapka ocieplana</t>
    </r>
    <r>
      <rPr>
        <sz val="8"/>
        <rFont val="Arial CE"/>
        <family val="0"/>
      </rPr>
      <t xml:space="preserve"> Ocieplana czapka z nausznikami. Całość wyłożona od wewnątrz sztucznym ociepleniem. Osłona na uszy oraz karczek możliwe do podwinięcia i połączenia u góry czapki. Skład minimum 35 % bawełna i gramatura 182g/m2.</t>
    </r>
  </si>
  <si>
    <r>
      <t xml:space="preserve">Hełm ochronny kolor biały. </t>
    </r>
    <r>
      <rPr>
        <sz val="8"/>
        <rFont val="Arial CE"/>
        <family val="0"/>
      </rPr>
      <t>Hełm przeznaczony do ochrony głowy przed urazami mechanicznymi. Wykonany z polietylenu. Więźba z tworzywa, z paskiem do regulacji wielkości w zakresie 55 do 64 cm. Hełm posiadajacy taśmę przeciwpotną. Zatwierdzony do użytku zgodnie z normą europejską EN 397. Produkt posiada certyfikat CE. Hełm wyprodukowany w 2020 roku.</t>
    </r>
  </si>
  <si>
    <r>
      <t xml:space="preserve">Czepek pod chełm. </t>
    </r>
    <r>
      <rPr>
        <sz val="8"/>
        <rFont val="Arial CE"/>
        <family val="0"/>
      </rPr>
      <t xml:space="preserve">Polarowy czepek pod chełm ochronny. </t>
    </r>
  </si>
  <si>
    <r>
      <t xml:space="preserve">Kamizelka ostrzegawcza z napisem Słuzba Leśna. </t>
    </r>
    <r>
      <rPr>
        <sz val="8"/>
        <rFont val="Arial CE"/>
        <family val="0"/>
      </rPr>
      <t>Kamizelka siatkowana, przewiewna, napis Służba Leśna na środku pleców w jednej linii. Dostępne we wszystkich rozmiarach.</t>
    </r>
  </si>
  <si>
    <r>
      <t xml:space="preserve">Okulary ochronne </t>
    </r>
    <r>
      <rPr>
        <sz val="8"/>
        <rFont val="Arial CE"/>
        <family val="0"/>
      </rPr>
      <t>Zabezpieczone powłokami anti-scratch oraz anti-fog chroniące oczy przed szkodliwym promieniowaniem ultrafioletowym wg. europejskiej normy EN170-UV w zakresie 3-1.2. Atest wytrzymałości na uszkodzenia mechaniczne w wyniku bezpośredniego ud</t>
    </r>
  </si>
  <si>
    <r>
      <t>Rękawice robocze.</t>
    </r>
    <r>
      <rPr>
        <sz val="8"/>
        <rFont val="Arial CE"/>
        <family val="0"/>
      </rPr>
      <t xml:space="preserve"> Rękawice robocze z wytrzymałej powlekanej dzianiny. Należące do klasy osobistego sprzętu ochronnego, opisanego w Europejskiej Dyrektywie 89/686/EWG.Zgodne z normami EN420 i EN388. Certyfikat CE.</t>
    </r>
  </si>
  <si>
    <r>
      <t xml:space="preserve">Torba leśnika. </t>
    </r>
    <r>
      <rPr>
        <sz val="8"/>
        <rFont val="Arial CE"/>
        <family val="0"/>
      </rPr>
      <t>Torba wodoodporna, odporna na warunki atmosferyncze. Torba do wybrania w postaci torby na laptopa lub plecaka. Dwa kolory do wyboru min. Zielony lub oliwkowy.</t>
    </r>
  </si>
  <si>
    <r>
      <rPr>
        <b/>
        <sz val="8"/>
        <rFont val="Arial CE"/>
        <family val="0"/>
      </rPr>
      <t>Ubranie letnie w kolorze ostrzegawczym (w tym 2 pary spodni)</t>
    </r>
    <r>
      <rPr>
        <sz val="8"/>
        <rFont val="Arial CE"/>
        <family val="0"/>
      </rPr>
      <t xml:space="preserve"> Ubranie robocze w kolorze ostrzegawczym. Podwójne taśmy odblaskowe na bluzie i spodniach. Skład 65% Poliester, 35% bawełna, o gramaturze min. 260 g/m². Regulacja szerokości za pomocą guzików i gumek. Regulowane szelki. Na bluzie dwie kieszenie górne na guziki kryte patką, kieszeń na suwak z przodu spodni, dwie kieszenie dolne, kieszeń pomocnicza na nogawce.Ubranie certyfikowane na zgodność z EN471.</t>
    </r>
  </si>
  <si>
    <r>
      <t xml:space="preserve">Ubranie ocieplane w kolorze ostrzegawczym (w tym dwie pary spodni) </t>
    </r>
    <r>
      <rPr>
        <sz val="8"/>
        <rFont val="Arial CE"/>
        <family val="0"/>
      </rPr>
      <t>Ubranie robocze w kolorze ostrzegawczym. Podwójne taśmy odblaskowe na bluzie i spodniach. Skład 65% Poliester, 35% bawełna, o gramaturze min. 260 g/m². Regulacja szerokości za pomocą guzików i gumek. Regulowane szelki. Na bluzie dwie kieszenie górne na guziki kryte patką, kieszeń na suwak z przodu spodni, dwie kieszenie dolne, kieszeń pomocnicza na nogawce.Ubranie certyfikowane na zgodność z EN471.</t>
    </r>
  </si>
  <si>
    <r>
      <t xml:space="preserve">Koszula robocza, długi rękaw </t>
    </r>
    <r>
      <rPr>
        <sz val="8"/>
        <rFont val="Arial CE"/>
        <family val="0"/>
      </rPr>
      <t>Zielona 100% bawełna, o gramaturze min. 185g/m2. Zapinane kieszenie z patkami na piersi. Kołnierz podpinany na małe guziczki.</t>
    </r>
  </si>
  <si>
    <r>
      <t xml:space="preserve">Buty (gumowe) wodoodporne, podnosek ochronny </t>
    </r>
    <r>
      <rPr>
        <sz val="8"/>
        <rFont val="Arial CE"/>
        <family val="0"/>
      </rPr>
      <t>Wodoodporne kalosze, wykonane ze zmiękczonego tworzywa PVC, bez dodatku substancji szkodliwych.</t>
    </r>
  </si>
  <si>
    <r>
      <t xml:space="preserve">Buty (gumowe) wodoodporne i ciepłochronne, podnosek ochronny </t>
    </r>
    <r>
      <rPr>
        <sz val="8"/>
        <rFont val="Arial CE"/>
        <family val="0"/>
      </rPr>
      <t>Buty gumowe ocieplone filcem o dużej wytrzymałości, u góry wykończone wodoodpornym kołnierzem, ze ściągaczem.</t>
    </r>
  </si>
  <si>
    <r>
      <t xml:space="preserve">Buty ochronne, podnosek ochronny </t>
    </r>
    <r>
      <rPr>
        <sz val="8"/>
        <rFont val="Arial CE"/>
        <family val="0"/>
      </rPr>
      <t>Wodoodporne buty wykonane bez substancji szkodliwych. Usztywnione metalowym otokiem ochronnym na nosku buta. Odporność na wodę, absorpcja energii w części piętowej, izolacja kompleksu podeszwy przed zimnem. Certyfikowane znakiem CE.</t>
    </r>
  </si>
  <si>
    <r>
      <t>Skarpety letnie, termoaktywne (2pary)</t>
    </r>
    <r>
      <rPr>
        <sz val="8"/>
        <rFont val="Arial CE"/>
        <family val="0"/>
      </rPr>
      <t xml:space="preserve"> Letnie skarpety termoaktywne. Elastyczne, zapewniające optymalne dopasowanie do stopy. Odprowadzające wilgoć z powierzchni stopy.</t>
    </r>
  </si>
  <si>
    <r>
      <t>Skarpety zimowe, termoaktywne (2pary)</t>
    </r>
    <r>
      <rPr>
        <sz val="8"/>
        <rFont val="Arial CE"/>
        <family val="0"/>
      </rPr>
      <t xml:space="preserve"> Ciepłe skarpety termoaktywne na zimę. Dobrze izolujące termicznie i odprowadzające wilgoć z powierzchni stopy.</t>
    </r>
  </si>
  <si>
    <r>
      <t>Czapka letnia</t>
    </r>
    <r>
      <rPr>
        <sz val="8"/>
        <rFont val="Arial CE"/>
        <family val="0"/>
      </rPr>
      <t xml:space="preserve"> Lekka bejsbolówka, wykonana z bawełny z dodatkiem elastanu. Regulowana obwodem głowy. Na górze otwory wentylacyjne. Szwy podklejone taśmą, usztywniona część czołowa.</t>
    </r>
  </si>
  <si>
    <r>
      <t xml:space="preserve">Czapka ocieplana </t>
    </r>
    <r>
      <rPr>
        <sz val="8"/>
        <rFont val="Arial CE"/>
        <family val="0"/>
      </rPr>
      <t>Ocieplana czapka z nausznikami. Góra ocieplona pikówką. Nauszniki obszyte polarem, z możliwością zapięcia u góry, spięcia z tyłu lub pod brodą na pasek z rzepem. Wytrzymała tkanina, podklejane szwy.</t>
    </r>
  </si>
  <si>
    <r>
      <rPr>
        <b/>
        <sz val="8"/>
        <rFont val="Arial CE"/>
        <family val="0"/>
      </rPr>
      <t>Ubranie letnie, w kolorze ostrzegawczym</t>
    </r>
    <r>
      <rPr>
        <sz val="8"/>
        <rFont val="Arial CE"/>
        <family val="0"/>
      </rPr>
      <t xml:space="preserve"> Podwójne taśmy odblaskowe na bluzie i spodniach. Skład 65% Poliester, 35% bawełna, o gramaturze min. 260 g/m². Regulacja szerokości za pomocą guzików i gumek. Regulowane szelki. Na bluzie dwie kieszenie górne na guziki kryte patką, kieszeń na suwak z przodu spodni, dwie kieszenie dolne, kieszeń pomocnicza na nogawce.Ubranie certyfikowane na zgodność z EN471.</t>
    </r>
  </si>
  <si>
    <r>
      <t>Ubranie ocieplane, w kolorze ostrzegawczym</t>
    </r>
    <r>
      <rPr>
        <sz val="8"/>
        <rFont val="Arial CE"/>
        <family val="0"/>
      </rPr>
      <t xml:space="preserve"> Zestaw ocieplany spodnie ogrodniczki + kurtka. Ubranie posiada naszyte pasy odblaskowe. Kurtka zapinana na zamek kryty plisą. Dwie kieszenie na piersi z patkami zapinanymi na rzep + dwie boczne kieszenie. Ocieplany kaptur. Skład: poliester 65%, bawełna 35%. Certyfikat CE.</t>
    </r>
  </si>
  <si>
    <t>Razem sorty bhp dla służby leśnej</t>
  </si>
  <si>
    <t>Razem sorty bhp dla robotników</t>
  </si>
  <si>
    <t>Ogółem sorty bhp</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</si>
</sst>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_-* #,##0.000\ &quot;zł&quot;_-;\-* #,##0.000\ &quot;zł&quot;_-;_-* &quot;-&quot;??\ &quot;zł&quot;_-;_-@_-"/>
    <numFmt numFmtId="177" formatCode="_-* #,##0.0\ &quot;zł&quot;_-;\-* #,##0.0\ &quot;zł&quot;_-;_-* &quot;-&quot;??\ &quot;zł&quot;_-;_-@_-"/>
    <numFmt numFmtId="178" formatCode="_-* #,##0\ &quot;zł&quot;_-;\-* #,##0\ &quot;zł&quot;_-;_-* &quot;-&quot;??\ &quot;zł&quot;_-;_-@_-"/>
    <numFmt numFmtId="179" formatCode="[$-415]d\ mmmm\ yyyy"/>
    <numFmt numFmtId="180" formatCode="_-* #,##0.0000\ &quot;zł&quot;_-;\-* #,##0.0000\ &quot;zł&quot;_-;_-* &quot;-&quot;??\ &quot;zł&quot;_-;_-@_-"/>
  </numFmts>
  <fonts count="45">
    <font>
      <sz val="10"/>
      <name val="Arial CE"/>
      <family val="0"/>
    </font>
    <font>
      <b/>
      <sz val="10"/>
      <name val="Arial CE"/>
      <family val="0"/>
    </font>
    <font>
      <sz val="8"/>
      <name val="Arial CE"/>
      <family val="0"/>
    </font>
    <font>
      <u val="single"/>
      <sz val="10"/>
      <color indexed="12"/>
      <name val="Arial CE"/>
      <family val="0"/>
    </font>
    <font>
      <u val="single"/>
      <sz val="10"/>
      <color indexed="36"/>
      <name val="Arial CE"/>
      <family val="0"/>
    </font>
    <font>
      <b/>
      <sz val="12"/>
      <name val="Arial CE"/>
      <family val="0"/>
    </font>
    <font>
      <b/>
      <sz val="14"/>
      <name val="Arial CE"/>
      <family val="0"/>
    </font>
    <font>
      <sz val="9"/>
      <name val="Arial CE"/>
      <family val="0"/>
    </font>
    <font>
      <sz val="8"/>
      <name val="Arial"/>
      <family val="2"/>
    </font>
    <font>
      <b/>
      <sz val="8"/>
      <name val="Arial CE"/>
      <family val="0"/>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6"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0" borderId="3" applyNumberFormat="0" applyFill="0" applyAlignment="0" applyProtection="0"/>
    <xf numFmtId="0" fontId="34" fillId="28"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26"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cellStyleXfs>
  <cellXfs count="40">
    <xf numFmtId="0" fontId="0" fillId="0" borderId="0" xfId="0" applyAlignment="1">
      <alignment/>
    </xf>
    <xf numFmtId="0" fontId="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left" vertical="center" wrapText="1"/>
    </xf>
    <xf numFmtId="0" fontId="2" fillId="0" borderId="10" xfId="0" applyFont="1" applyBorder="1" applyAlignment="1">
      <alignment/>
    </xf>
    <xf numFmtId="0" fontId="2" fillId="0" borderId="10" xfId="0" applyFont="1" applyBorder="1" applyAlignment="1">
      <alignment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8" fillId="0" borderId="11" xfId="0" applyFont="1" applyBorder="1" applyAlignment="1">
      <alignment horizontal="center" vertical="center" wrapText="1"/>
    </xf>
    <xf numFmtId="0" fontId="9" fillId="0" borderId="11" xfId="0" applyFont="1" applyBorder="1" applyAlignment="1">
      <alignment horizontal="left" vertical="center" wrapText="1"/>
    </xf>
    <xf numFmtId="0" fontId="2" fillId="33" borderId="11" xfId="0" applyFont="1" applyFill="1" applyBorder="1" applyAlignment="1">
      <alignment horizontal="center" vertical="center"/>
    </xf>
    <xf numFmtId="0" fontId="2" fillId="0" borderId="11" xfId="0" applyFont="1" applyBorder="1" applyAlignment="1">
      <alignment/>
    </xf>
    <xf numFmtId="0" fontId="9"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8" fillId="0" borderId="10" xfId="0" applyFont="1" applyFill="1" applyBorder="1" applyAlignment="1">
      <alignment horizontal="center" vertical="center" wrapText="1"/>
    </xf>
    <xf numFmtId="0" fontId="2" fillId="0" borderId="10" xfId="0" applyFont="1" applyBorder="1" applyAlignment="1">
      <alignment wrapText="1"/>
    </xf>
    <xf numFmtId="0" fontId="8" fillId="0" borderId="12" xfId="0" applyFont="1" applyBorder="1" applyAlignment="1">
      <alignment horizontal="center" vertical="center" wrapText="1"/>
    </xf>
    <xf numFmtId="0" fontId="2" fillId="0" borderId="12" xfId="0" applyFont="1" applyBorder="1" applyAlignment="1">
      <alignment horizontal="left" vertical="center" wrapText="1"/>
    </xf>
    <xf numFmtId="0" fontId="9" fillId="0" borderId="10" xfId="0" applyFont="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right" vertical="center"/>
    </xf>
    <xf numFmtId="0" fontId="2" fillId="0" borderId="10" xfId="0" applyFont="1" applyBorder="1" applyAlignment="1">
      <alignment horizontal="right" vertical="center" wrapText="1"/>
    </xf>
    <xf numFmtId="0" fontId="2" fillId="0" borderId="11" xfId="0" applyFont="1" applyBorder="1" applyAlignment="1">
      <alignment horizontal="right" vertical="center"/>
    </xf>
    <xf numFmtId="0" fontId="1" fillId="32" borderId="10" xfId="0" applyFont="1" applyFill="1" applyBorder="1" applyAlignment="1">
      <alignment vertical="center"/>
    </xf>
    <xf numFmtId="0" fontId="9" fillId="32" borderId="10" xfId="0" applyFont="1" applyFill="1" applyBorder="1" applyAlignment="1">
      <alignment horizontal="right" vertical="center"/>
    </xf>
    <xf numFmtId="0" fontId="1" fillId="13" borderId="10" xfId="0" applyFont="1" applyFill="1" applyBorder="1" applyAlignment="1">
      <alignment horizontal="right" vertical="center"/>
    </xf>
    <xf numFmtId="0" fontId="5" fillId="34" borderId="10" xfId="0" applyFont="1" applyFill="1" applyBorder="1" applyAlignment="1">
      <alignment horizontal="center"/>
    </xf>
    <xf numFmtId="0" fontId="5" fillId="13" borderId="13"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15" xfId="0" applyFont="1" applyFill="1" applyBorder="1" applyAlignment="1">
      <alignment horizontal="center" vertical="center"/>
    </xf>
    <xf numFmtId="0" fontId="10" fillId="32" borderId="13" xfId="0" applyFont="1" applyFill="1" applyBorder="1" applyAlignment="1">
      <alignment horizontal="center" vertical="center" wrapText="1"/>
    </xf>
    <xf numFmtId="0" fontId="10" fillId="32" borderId="14"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5" xfId="0" applyFont="1" applyFill="1" applyBorder="1" applyAlignment="1">
      <alignment horizontal="center" vertical="center"/>
    </xf>
    <xf numFmtId="0" fontId="6" fillId="0" borderId="0" xfId="0" applyFont="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view="pageBreakPreview" zoomScaleNormal="102" zoomScaleSheetLayoutView="100" workbookViewId="0" topLeftCell="A1">
      <selection activeCell="F6" sqref="F6"/>
    </sheetView>
  </sheetViews>
  <sheetFormatPr defaultColWidth="9.00390625" defaultRowHeight="12.75"/>
  <cols>
    <col min="1" max="1" width="5.00390625" style="0" customWidth="1"/>
    <col min="2" max="2" width="90.50390625" style="0" customWidth="1"/>
    <col min="3" max="3" width="19.50390625" style="0" customWidth="1"/>
    <col min="4" max="4" width="12.75390625" style="0" customWidth="1"/>
    <col min="5" max="5" width="12.375" style="0" customWidth="1"/>
  </cols>
  <sheetData>
    <row r="1" spans="1:8" ht="30.75" customHeight="1">
      <c r="A1" s="39" t="s">
        <v>6</v>
      </c>
      <c r="B1" s="39"/>
      <c r="C1" s="39"/>
      <c r="D1" s="39"/>
      <c r="E1" s="39"/>
      <c r="F1" s="39"/>
      <c r="G1" s="39"/>
      <c r="H1" s="39"/>
    </row>
    <row r="2" spans="1:8" ht="15">
      <c r="A2" s="29" t="s">
        <v>7</v>
      </c>
      <c r="B2" s="29"/>
      <c r="C2" s="29"/>
      <c r="D2" s="29"/>
      <c r="E2" s="29"/>
      <c r="F2" s="29"/>
      <c r="G2" s="29"/>
      <c r="H2" s="29"/>
    </row>
    <row r="3" spans="1:8" ht="36" customHeight="1">
      <c r="A3" s="2" t="s">
        <v>8</v>
      </c>
      <c r="B3" s="2" t="s">
        <v>0</v>
      </c>
      <c r="C3" s="2" t="s">
        <v>5</v>
      </c>
      <c r="D3" s="2" t="s">
        <v>10</v>
      </c>
      <c r="E3" s="2" t="s">
        <v>9</v>
      </c>
      <c r="F3" s="2" t="s">
        <v>4</v>
      </c>
      <c r="G3" s="2" t="s">
        <v>2</v>
      </c>
      <c r="H3" s="1" t="s">
        <v>3</v>
      </c>
    </row>
    <row r="4" spans="1:8" ht="67.5" customHeight="1">
      <c r="A4" s="3">
        <v>1</v>
      </c>
      <c r="B4" s="4" t="s">
        <v>11</v>
      </c>
      <c r="C4" s="10"/>
      <c r="D4" s="8">
        <v>6</v>
      </c>
      <c r="E4" s="24"/>
      <c r="F4" s="23"/>
      <c r="G4" s="24"/>
      <c r="H4" s="23">
        <f>F4*1.23</f>
        <v>0</v>
      </c>
    </row>
    <row r="5" spans="1:8" ht="361.5" customHeight="1">
      <c r="A5" s="11">
        <v>2</v>
      </c>
      <c r="B5" s="12" t="s">
        <v>12</v>
      </c>
      <c r="C5" s="12"/>
      <c r="D5" s="13">
        <v>20</v>
      </c>
      <c r="E5" s="25"/>
      <c r="F5" s="23"/>
      <c r="G5" s="23"/>
      <c r="H5" s="23">
        <f aca="true" t="shared" si="0" ref="H5:H27">F5*1.23</f>
        <v>0</v>
      </c>
    </row>
    <row r="6" spans="1:8" ht="334.5" customHeight="1">
      <c r="A6" s="3">
        <v>3</v>
      </c>
      <c r="B6" s="4" t="s">
        <v>13</v>
      </c>
      <c r="C6" s="10"/>
      <c r="D6" s="7">
        <v>9</v>
      </c>
      <c r="E6" s="23"/>
      <c r="F6" s="23"/>
      <c r="G6" s="23"/>
      <c r="H6" s="23">
        <f t="shared" si="0"/>
        <v>0</v>
      </c>
    </row>
    <row r="7" spans="1:8" ht="51">
      <c r="A7" s="3">
        <v>4</v>
      </c>
      <c r="B7" s="4" t="s">
        <v>15</v>
      </c>
      <c r="C7" s="5"/>
      <c r="D7" s="7">
        <v>12</v>
      </c>
      <c r="E7" s="23"/>
      <c r="F7" s="23"/>
      <c r="G7" s="23"/>
      <c r="H7" s="23">
        <f t="shared" si="0"/>
        <v>0</v>
      </c>
    </row>
    <row r="8" spans="1:8" ht="20.25">
      <c r="A8" s="3">
        <v>5</v>
      </c>
      <c r="B8" s="15" t="s">
        <v>16</v>
      </c>
      <c r="C8" s="15"/>
      <c r="D8" s="7">
        <v>2</v>
      </c>
      <c r="E8" s="23"/>
      <c r="F8" s="23"/>
      <c r="G8" s="23"/>
      <c r="H8" s="23">
        <f t="shared" si="0"/>
        <v>0</v>
      </c>
    </row>
    <row r="9" spans="1:8" ht="12.75">
      <c r="A9" s="9">
        <v>6</v>
      </c>
      <c r="B9" s="4" t="s">
        <v>17</v>
      </c>
      <c r="C9" s="4"/>
      <c r="D9" s="7">
        <v>56</v>
      </c>
      <c r="E9" s="23"/>
      <c r="F9" s="23"/>
      <c r="G9" s="23"/>
      <c r="H9" s="23">
        <f t="shared" si="0"/>
        <v>0</v>
      </c>
    </row>
    <row r="10" spans="1:8" ht="12.75">
      <c r="A10" s="9">
        <v>7</v>
      </c>
      <c r="B10" s="4" t="s">
        <v>18</v>
      </c>
      <c r="C10" s="4"/>
      <c r="D10" s="7">
        <v>31</v>
      </c>
      <c r="E10" s="23"/>
      <c r="F10" s="23"/>
      <c r="G10" s="23"/>
      <c r="H10" s="23">
        <f t="shared" si="0"/>
        <v>0</v>
      </c>
    </row>
    <row r="11" spans="1:8" ht="20.25">
      <c r="A11" s="3">
        <v>8</v>
      </c>
      <c r="B11" s="4" t="s">
        <v>19</v>
      </c>
      <c r="C11" s="4"/>
      <c r="D11" s="7">
        <v>36</v>
      </c>
      <c r="E11" s="23"/>
      <c r="F11" s="23"/>
      <c r="G11" s="23"/>
      <c r="H11" s="23">
        <f t="shared" si="0"/>
        <v>0</v>
      </c>
    </row>
    <row r="12" spans="1:8" ht="20.25">
      <c r="A12" s="3">
        <v>9</v>
      </c>
      <c r="B12" s="4" t="s">
        <v>20</v>
      </c>
      <c r="C12" s="4"/>
      <c r="D12" s="7">
        <v>36</v>
      </c>
      <c r="E12" s="23"/>
      <c r="F12" s="23"/>
      <c r="G12" s="23"/>
      <c r="H12" s="23">
        <f t="shared" si="0"/>
        <v>0</v>
      </c>
    </row>
    <row r="13" spans="1:8" ht="20.25">
      <c r="A13" s="3">
        <v>10</v>
      </c>
      <c r="B13" s="4" t="s">
        <v>21</v>
      </c>
      <c r="C13" s="4"/>
      <c r="D13" s="7">
        <v>36</v>
      </c>
      <c r="E13" s="23"/>
      <c r="F13" s="23"/>
      <c r="G13" s="23"/>
      <c r="H13" s="23">
        <f t="shared" si="0"/>
        <v>0</v>
      </c>
    </row>
    <row r="14" spans="1:8" ht="170.25" customHeight="1">
      <c r="A14" s="3">
        <v>11</v>
      </c>
      <c r="B14" s="16" t="s">
        <v>22</v>
      </c>
      <c r="C14" s="16"/>
      <c r="D14" s="7">
        <v>18</v>
      </c>
      <c r="E14" s="23"/>
      <c r="F14" s="23"/>
      <c r="G14" s="23"/>
      <c r="H14" s="23">
        <f t="shared" si="0"/>
        <v>0</v>
      </c>
    </row>
    <row r="15" spans="1:8" ht="20.25">
      <c r="A15" s="3">
        <v>12</v>
      </c>
      <c r="B15" s="4" t="s">
        <v>23</v>
      </c>
      <c r="C15" s="4"/>
      <c r="D15" s="7">
        <v>22</v>
      </c>
      <c r="E15" s="23"/>
      <c r="F15" s="23"/>
      <c r="G15" s="23"/>
      <c r="H15" s="23">
        <f t="shared" si="0"/>
        <v>0</v>
      </c>
    </row>
    <row r="16" spans="1:8" ht="43.5" customHeight="1">
      <c r="A16" s="17">
        <v>13</v>
      </c>
      <c r="B16" s="18" t="s">
        <v>24</v>
      </c>
      <c r="C16" s="5"/>
      <c r="D16" s="7">
        <v>12</v>
      </c>
      <c r="E16" s="23"/>
      <c r="F16" s="23"/>
      <c r="G16" s="23"/>
      <c r="H16" s="23">
        <f t="shared" si="0"/>
        <v>0</v>
      </c>
    </row>
    <row r="17" spans="1:8" ht="20.25">
      <c r="A17" s="3">
        <v>14</v>
      </c>
      <c r="B17" s="4" t="s">
        <v>25</v>
      </c>
      <c r="C17" s="5"/>
      <c r="D17" s="7">
        <v>73</v>
      </c>
      <c r="E17" s="23"/>
      <c r="F17" s="23"/>
      <c r="G17" s="23"/>
      <c r="H17" s="23">
        <f t="shared" si="0"/>
        <v>0</v>
      </c>
    </row>
    <row r="18" spans="1:8" ht="20.25">
      <c r="A18" s="3">
        <v>15</v>
      </c>
      <c r="B18" s="4" t="s">
        <v>26</v>
      </c>
      <c r="C18" s="5"/>
      <c r="D18" s="7">
        <v>73</v>
      </c>
      <c r="E18" s="23"/>
      <c r="F18" s="23"/>
      <c r="G18" s="23"/>
      <c r="H18" s="23">
        <f t="shared" si="0"/>
        <v>0</v>
      </c>
    </row>
    <row r="19" spans="1:8" ht="20.25">
      <c r="A19" s="3">
        <v>16</v>
      </c>
      <c r="B19" s="4" t="s">
        <v>27</v>
      </c>
      <c r="C19" s="5"/>
      <c r="D19" s="7">
        <v>19</v>
      </c>
      <c r="E19" s="23"/>
      <c r="F19" s="23"/>
      <c r="G19" s="23"/>
      <c r="H19" s="23">
        <f t="shared" si="0"/>
        <v>0</v>
      </c>
    </row>
    <row r="20" spans="1:8" ht="20.25">
      <c r="A20" s="3">
        <v>17</v>
      </c>
      <c r="B20" s="16" t="s">
        <v>28</v>
      </c>
      <c r="C20" s="5"/>
      <c r="D20" s="7">
        <v>32</v>
      </c>
      <c r="E20" s="23"/>
      <c r="F20" s="23"/>
      <c r="G20" s="23"/>
      <c r="H20" s="23">
        <f t="shared" si="0"/>
        <v>0</v>
      </c>
    </row>
    <row r="21" spans="1:8" ht="30">
      <c r="A21" s="3">
        <v>18</v>
      </c>
      <c r="B21" s="4" t="s">
        <v>29</v>
      </c>
      <c r="C21" s="5"/>
      <c r="D21" s="7">
        <v>30</v>
      </c>
      <c r="E21" s="23"/>
      <c r="F21" s="23"/>
      <c r="G21" s="23"/>
      <c r="H21" s="23">
        <f t="shared" si="0"/>
        <v>0</v>
      </c>
    </row>
    <row r="22" spans="1:8" ht="12.75">
      <c r="A22" s="3">
        <v>19</v>
      </c>
      <c r="B22" s="4" t="s">
        <v>30</v>
      </c>
      <c r="C22" s="5"/>
      <c r="D22" s="7">
        <v>1</v>
      </c>
      <c r="E22" s="23"/>
      <c r="F22" s="23"/>
      <c r="G22" s="23"/>
      <c r="H22" s="23">
        <f t="shared" si="0"/>
        <v>0</v>
      </c>
    </row>
    <row r="23" spans="1:8" ht="20.25">
      <c r="A23" s="3">
        <v>20</v>
      </c>
      <c r="B23" s="4" t="s">
        <v>31</v>
      </c>
      <c r="C23" s="5"/>
      <c r="D23" s="7">
        <v>10</v>
      </c>
      <c r="E23" s="23"/>
      <c r="F23" s="23"/>
      <c r="G23" s="23"/>
      <c r="H23" s="23">
        <f t="shared" si="0"/>
        <v>0</v>
      </c>
    </row>
    <row r="24" spans="1:8" ht="12.75">
      <c r="A24" s="3">
        <v>21</v>
      </c>
      <c r="B24" s="4" t="s">
        <v>1</v>
      </c>
      <c r="C24" s="5"/>
      <c r="D24" s="7">
        <v>2</v>
      </c>
      <c r="E24" s="23"/>
      <c r="F24" s="23"/>
      <c r="G24" s="23"/>
      <c r="H24" s="23">
        <f t="shared" si="0"/>
        <v>0</v>
      </c>
    </row>
    <row r="25" spans="1:8" ht="30">
      <c r="A25" s="3">
        <v>22</v>
      </c>
      <c r="B25" s="4" t="s">
        <v>32</v>
      </c>
      <c r="C25" s="5"/>
      <c r="D25" s="7">
        <v>3</v>
      </c>
      <c r="E25" s="23"/>
      <c r="F25" s="23"/>
      <c r="G25" s="23"/>
      <c r="H25" s="23">
        <f t="shared" si="0"/>
        <v>0</v>
      </c>
    </row>
    <row r="26" spans="1:8" ht="20.25">
      <c r="A26" s="3">
        <v>23</v>
      </c>
      <c r="B26" s="4" t="s">
        <v>33</v>
      </c>
      <c r="C26" s="5"/>
      <c r="D26" s="7">
        <v>44</v>
      </c>
      <c r="E26" s="23"/>
      <c r="F26" s="23"/>
      <c r="G26" s="23"/>
      <c r="H26" s="23">
        <f t="shared" si="0"/>
        <v>0</v>
      </c>
    </row>
    <row r="27" spans="1:8" ht="20.25">
      <c r="A27" s="3">
        <v>24</v>
      </c>
      <c r="B27" s="4" t="s">
        <v>34</v>
      </c>
      <c r="C27" s="5"/>
      <c r="D27" s="7">
        <v>40</v>
      </c>
      <c r="E27" s="23"/>
      <c r="F27" s="23"/>
      <c r="G27" s="23"/>
      <c r="H27" s="23">
        <f t="shared" si="0"/>
        <v>0</v>
      </c>
    </row>
    <row r="28" spans="1:8" ht="20.25" customHeight="1">
      <c r="A28" s="33" t="s">
        <v>47</v>
      </c>
      <c r="B28" s="34"/>
      <c r="C28" s="34"/>
      <c r="D28" s="34"/>
      <c r="E28" s="35"/>
      <c r="F28" s="27"/>
      <c r="G28" s="27"/>
      <c r="H28" s="27"/>
    </row>
    <row r="29" spans="1:8" ht="15">
      <c r="A29" s="29" t="s">
        <v>14</v>
      </c>
      <c r="B29" s="29"/>
      <c r="C29" s="29"/>
      <c r="D29" s="29"/>
      <c r="E29" s="29"/>
      <c r="F29" s="29"/>
      <c r="G29" s="29"/>
      <c r="H29" s="29"/>
    </row>
    <row r="30" spans="1:8" ht="30">
      <c r="A30" s="2" t="s">
        <v>8</v>
      </c>
      <c r="B30" s="2" t="s">
        <v>0</v>
      </c>
      <c r="C30" s="2" t="s">
        <v>5</v>
      </c>
      <c r="D30" s="2" t="s">
        <v>10</v>
      </c>
      <c r="E30" s="2" t="s">
        <v>9</v>
      </c>
      <c r="F30" s="2" t="s">
        <v>4</v>
      </c>
      <c r="G30" s="2" t="s">
        <v>2</v>
      </c>
      <c r="H30" s="2" t="s">
        <v>3</v>
      </c>
    </row>
    <row r="31" spans="1:8" ht="43.5" customHeight="1">
      <c r="A31" s="19">
        <v>1</v>
      </c>
      <c r="B31" s="20" t="s">
        <v>35</v>
      </c>
      <c r="C31" s="5"/>
      <c r="D31" s="7">
        <v>2</v>
      </c>
      <c r="E31" s="23"/>
      <c r="F31" s="23"/>
      <c r="G31" s="23"/>
      <c r="H31" s="23">
        <f>F31*1.23</f>
        <v>0</v>
      </c>
    </row>
    <row r="32" spans="1:8" ht="43.5" customHeight="1">
      <c r="A32" s="9">
        <v>2</v>
      </c>
      <c r="B32" s="15" t="s">
        <v>36</v>
      </c>
      <c r="C32" s="5"/>
      <c r="D32" s="7">
        <v>2</v>
      </c>
      <c r="E32" s="23"/>
      <c r="F32" s="23"/>
      <c r="G32" s="23"/>
      <c r="H32" s="23">
        <f aca="true" t="shared" si="1" ref="H32:H47">F32*1.23</f>
        <v>0</v>
      </c>
    </row>
    <row r="33" spans="1:8" ht="24" customHeight="1">
      <c r="A33" s="3">
        <v>3</v>
      </c>
      <c r="B33" s="15" t="s">
        <v>16</v>
      </c>
      <c r="C33" s="5"/>
      <c r="D33" s="7">
        <v>1</v>
      </c>
      <c r="E33" s="23"/>
      <c r="F33" s="23"/>
      <c r="G33" s="23"/>
      <c r="H33" s="23">
        <f t="shared" si="1"/>
        <v>0</v>
      </c>
    </row>
    <row r="34" spans="1:8" ht="27" customHeight="1">
      <c r="A34" s="3">
        <v>4</v>
      </c>
      <c r="B34" s="4" t="s">
        <v>37</v>
      </c>
      <c r="C34" s="5"/>
      <c r="D34" s="7">
        <v>5</v>
      </c>
      <c r="E34" s="23"/>
      <c r="F34" s="23"/>
      <c r="G34" s="23"/>
      <c r="H34" s="23">
        <f t="shared" si="1"/>
        <v>0</v>
      </c>
    </row>
    <row r="35" spans="1:8" ht="24" customHeight="1">
      <c r="A35" s="9">
        <v>5</v>
      </c>
      <c r="B35" s="4" t="s">
        <v>19</v>
      </c>
      <c r="C35" s="5"/>
      <c r="D35" s="7">
        <v>4</v>
      </c>
      <c r="E35" s="23"/>
      <c r="F35" s="23"/>
      <c r="G35" s="23"/>
      <c r="H35" s="23">
        <f t="shared" si="1"/>
        <v>0</v>
      </c>
    </row>
    <row r="36" spans="1:8" ht="24" customHeight="1">
      <c r="A36" s="3">
        <v>6</v>
      </c>
      <c r="B36" s="4" t="s">
        <v>20</v>
      </c>
      <c r="C36" s="5"/>
      <c r="D36" s="7">
        <v>4</v>
      </c>
      <c r="E36" s="23"/>
      <c r="F36" s="23"/>
      <c r="G36" s="23"/>
      <c r="H36" s="23">
        <f t="shared" si="1"/>
        <v>0</v>
      </c>
    </row>
    <row r="37" spans="1:8" ht="24" customHeight="1">
      <c r="A37" s="3">
        <v>7</v>
      </c>
      <c r="B37" s="4" t="s">
        <v>21</v>
      </c>
      <c r="C37" s="5"/>
      <c r="D37" s="7">
        <v>4</v>
      </c>
      <c r="E37" s="23"/>
      <c r="F37" s="23"/>
      <c r="G37" s="23"/>
      <c r="H37" s="23">
        <f t="shared" si="1"/>
        <v>0</v>
      </c>
    </row>
    <row r="38" spans="1:8" ht="25.5" customHeight="1">
      <c r="A38" s="9">
        <v>8</v>
      </c>
      <c r="B38" s="21" t="s">
        <v>38</v>
      </c>
      <c r="C38" s="5"/>
      <c r="D38" s="7">
        <v>3</v>
      </c>
      <c r="E38" s="23"/>
      <c r="F38" s="23"/>
      <c r="G38" s="23"/>
      <c r="H38" s="23">
        <f t="shared" si="1"/>
        <v>0</v>
      </c>
    </row>
    <row r="39" spans="1:8" ht="24.75" customHeight="1">
      <c r="A39" s="3">
        <v>9</v>
      </c>
      <c r="B39" s="21" t="s">
        <v>39</v>
      </c>
      <c r="C39" s="5"/>
      <c r="D39" s="7">
        <v>3</v>
      </c>
      <c r="E39" s="23"/>
      <c r="F39" s="23"/>
      <c r="G39" s="23"/>
      <c r="H39" s="23">
        <f t="shared" si="1"/>
        <v>0</v>
      </c>
    </row>
    <row r="40" spans="1:8" ht="33.75" customHeight="1">
      <c r="A40" s="3">
        <v>10</v>
      </c>
      <c r="B40" s="21" t="s">
        <v>40</v>
      </c>
      <c r="C40" s="5"/>
      <c r="D40" s="7">
        <v>3</v>
      </c>
      <c r="E40" s="23"/>
      <c r="F40" s="23"/>
      <c r="G40" s="23"/>
      <c r="H40" s="23">
        <f t="shared" si="1"/>
        <v>0</v>
      </c>
    </row>
    <row r="41" spans="1:8" ht="20.25">
      <c r="A41" s="9">
        <v>11</v>
      </c>
      <c r="B41" s="4" t="s">
        <v>41</v>
      </c>
      <c r="C41" s="5"/>
      <c r="D41" s="7">
        <v>6</v>
      </c>
      <c r="E41" s="23"/>
      <c r="F41" s="23"/>
      <c r="G41" s="23"/>
      <c r="H41" s="23">
        <f t="shared" si="1"/>
        <v>0</v>
      </c>
    </row>
    <row r="42" spans="1:8" ht="23.25" customHeight="1">
      <c r="A42" s="3">
        <v>12</v>
      </c>
      <c r="B42" s="4" t="s">
        <v>42</v>
      </c>
      <c r="C42" s="5"/>
      <c r="D42" s="7">
        <v>6</v>
      </c>
      <c r="E42" s="23"/>
      <c r="F42" s="23"/>
      <c r="G42" s="23"/>
      <c r="H42" s="23">
        <f t="shared" si="1"/>
        <v>0</v>
      </c>
    </row>
    <row r="43" spans="1:8" ht="24" customHeight="1">
      <c r="A43" s="3">
        <v>13</v>
      </c>
      <c r="B43" s="4" t="s">
        <v>43</v>
      </c>
      <c r="C43" s="5"/>
      <c r="D43" s="7">
        <v>1</v>
      </c>
      <c r="E43" s="23"/>
      <c r="F43" s="23"/>
      <c r="G43" s="23"/>
      <c r="H43" s="23">
        <f t="shared" si="1"/>
        <v>0</v>
      </c>
    </row>
    <row r="44" spans="1:8" ht="24" customHeight="1">
      <c r="A44" s="9">
        <v>14</v>
      </c>
      <c r="B44" s="21" t="s">
        <v>44</v>
      </c>
      <c r="C44" s="5"/>
      <c r="D44" s="7">
        <v>1</v>
      </c>
      <c r="E44" s="23"/>
      <c r="F44" s="23"/>
      <c r="G44" s="23"/>
      <c r="H44" s="23">
        <f t="shared" si="1"/>
        <v>0</v>
      </c>
    </row>
    <row r="45" spans="1:8" ht="35.25" customHeight="1">
      <c r="A45" s="11">
        <v>15</v>
      </c>
      <c r="B45" s="12" t="s">
        <v>29</v>
      </c>
      <c r="C45" s="14"/>
      <c r="D45" s="13">
        <v>1</v>
      </c>
      <c r="E45" s="25"/>
      <c r="F45" s="23"/>
      <c r="G45" s="25"/>
      <c r="H45" s="23">
        <f t="shared" si="1"/>
        <v>0</v>
      </c>
    </row>
    <row r="46" spans="1:8" ht="47.25" customHeight="1">
      <c r="A46" s="22">
        <v>16</v>
      </c>
      <c r="B46" s="6" t="s">
        <v>45</v>
      </c>
      <c r="C46" s="5"/>
      <c r="D46" s="13">
        <v>1</v>
      </c>
      <c r="E46" s="23"/>
      <c r="F46" s="23"/>
      <c r="G46" s="23"/>
      <c r="H46" s="23">
        <f t="shared" si="1"/>
        <v>0</v>
      </c>
    </row>
    <row r="47" spans="1:8" ht="30">
      <c r="A47" s="17">
        <v>17</v>
      </c>
      <c r="B47" s="21" t="s">
        <v>46</v>
      </c>
      <c r="C47" s="5"/>
      <c r="D47" s="7">
        <v>1</v>
      </c>
      <c r="E47" s="23"/>
      <c r="F47" s="23"/>
      <c r="G47" s="23"/>
      <c r="H47" s="23">
        <f t="shared" si="1"/>
        <v>0</v>
      </c>
    </row>
    <row r="48" spans="1:8" ht="18.75" customHeight="1">
      <c r="A48" s="36" t="s">
        <v>48</v>
      </c>
      <c r="B48" s="37"/>
      <c r="C48" s="37"/>
      <c r="D48" s="37"/>
      <c r="E48" s="38"/>
      <c r="F48" s="26">
        <f>SUM(F31:F47)</f>
        <v>0</v>
      </c>
      <c r="G48" s="26">
        <f>SUM(G31:G47)</f>
        <v>0</v>
      </c>
      <c r="H48" s="26">
        <f>SUM(H31:H47)</f>
        <v>0</v>
      </c>
    </row>
    <row r="49" spans="1:8" ht="27.75" customHeight="1">
      <c r="A49" s="30" t="s">
        <v>49</v>
      </c>
      <c r="B49" s="31"/>
      <c r="C49" s="31"/>
      <c r="D49" s="31"/>
      <c r="E49" s="32"/>
      <c r="F49" s="28">
        <f>F28+F48</f>
        <v>0</v>
      </c>
      <c r="G49" s="28">
        <f>G28+G48</f>
        <v>0</v>
      </c>
      <c r="H49" s="28">
        <f>H28+H48</f>
        <v>0</v>
      </c>
    </row>
  </sheetData>
  <sheetProtection/>
  <mergeCells count="6">
    <mergeCell ref="A29:H29"/>
    <mergeCell ref="A49:E49"/>
    <mergeCell ref="A28:E28"/>
    <mergeCell ref="A48:E48"/>
    <mergeCell ref="A1:H1"/>
    <mergeCell ref="A2:H2"/>
  </mergeCells>
  <printOptions/>
  <pageMargins left="0.7" right="0.7" top="0.75" bottom="0.75" header="0.3" footer="0.3"/>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Marcin Pawłowski - Nadleśnictwo Leżajsk</cp:lastModifiedBy>
  <cp:lastPrinted>2024-02-06T12:53:36Z</cp:lastPrinted>
  <dcterms:created xsi:type="dcterms:W3CDTF">1997-02-26T13:46:56Z</dcterms:created>
  <dcterms:modified xsi:type="dcterms:W3CDTF">2024-02-21T13:33:03Z</dcterms:modified>
  <cp:category/>
  <cp:version/>
  <cp:contentType/>
  <cp:contentStatus/>
</cp:coreProperties>
</file>