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92.168.0.19\Marketing\PRZETARGI 2023\PZS-TP-11-2023 - Sprzęt Wielorazowy\4.SWZ+załączniki\Załącznik nr 5\"/>
    </mc:Choice>
  </mc:AlternateContent>
  <xr:revisionPtr revIDLastSave="0" documentId="8_{B0812BE1-3FC4-4314-AFF4-164F92BD656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 s="1"/>
</calcChain>
</file>

<file path=xl/sharedStrings.xml><?xml version="1.0" encoding="utf-8"?>
<sst xmlns="http://schemas.openxmlformats.org/spreadsheetml/2006/main" count="22" uniqueCount="22">
  <si>
    <t>l.p.</t>
  </si>
  <si>
    <t>opis przedmiotu zamówienia</t>
  </si>
  <si>
    <t>vat</t>
  </si>
  <si>
    <t>cena brutto</t>
  </si>
  <si>
    <t>wartość netto</t>
  </si>
  <si>
    <t>wartość brutto</t>
  </si>
  <si>
    <t>kod produktu</t>
  </si>
  <si>
    <t>ilość</t>
  </si>
  <si>
    <t xml:space="preserve"> cena netto</t>
  </si>
  <si>
    <t>Kleszczyki preparacyjne typu maryand, monopolarne, obrotowe, rozbieralne 4-częściowe wielorazowego użytku, z ergonomiczną rękojeścią bez blokady, śr. 5mm, dł. 310 mm, możłiowśc steryliozacji jako złozone narzędzie</t>
  </si>
  <si>
    <t>nazwa produktu</t>
  </si>
  <si>
    <t>kleszczyki jelitowe typu dorsey, monopolarne, obrotowe, robieralne- 4 częściowe, wielorazowego użytku, szczęki długie, okienkowe, z ergonomiczną rękojeścią z blokadą, śr: 5 mm, dł. 310mm, mołżiowśc sterylizacji jako złożone narzędzie</t>
  </si>
  <si>
    <t>kleszczyki chwytające typu grasper, atraumatyczne, szczęki okienkowe, ząbkowane, monopolarne, obrotowe, rozbieralne-4 częsciowe, wielorazowego użytku, z ergonomizną rękojeściąz blokadą, śr 5mm, dł. 310 mm, możłiwośc sterylizacji jako narzędzie złożone</t>
  </si>
  <si>
    <t>trokar o sr 5 mm, długość 110 mm, gładki bez zaworu do insuflacji z grotem ostrym</t>
  </si>
  <si>
    <t>komplet uszczelek do trokaru 5mm, op. 20 szt</t>
  </si>
  <si>
    <t>trokar o średnicy 10mm, długość 110mm, gładki bez zaworu do insuflacji z grotem ostrym</t>
  </si>
  <si>
    <t>kompletna uszczelka do trokaru 10mm, z redukcją z 10mm/ 5mm - op. 1 szt.</t>
  </si>
  <si>
    <t>kabel dwubiegunowy 28,6mm, kompatybilny z posiadaną diatermią covidien</t>
  </si>
  <si>
    <t>Bipolarne kleszczyki okienkowe maryland, średnica 5mm, długość 310mm</t>
  </si>
  <si>
    <t>Zadanie 1</t>
  </si>
  <si>
    <r>
      <t xml:space="preserve">trokar o średnicy 5mm, długość 60mm, gwintowany z zawoorem do insuflacji </t>
    </r>
    <r>
      <rPr>
        <sz val="11"/>
        <color rgb="FFFF0000"/>
        <rFont val="Calibri"/>
        <family val="2"/>
        <charset val="238"/>
        <scheme val="minor"/>
      </rPr>
      <t>z grotem ostrym</t>
    </r>
  </si>
  <si>
    <r>
      <t xml:space="preserve">trokar o średnicy 10mm, długość 110mm, gwintowany z zaworem do insuflacji z </t>
    </r>
    <r>
      <rPr>
        <sz val="11"/>
        <color rgb="FFFF0000"/>
        <rFont val="Calibri"/>
        <family val="2"/>
        <charset val="238"/>
        <scheme val="minor"/>
      </rPr>
      <t>grotem ostrym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</si>
</sst>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17"/>
  <sheetViews>
    <sheetView tabSelected="1" topLeftCell="A4" workbookViewId="0">
      <selection activeCell="C13" sqref="C13"/>
    </sheetView>
  </sheetViews>
  <sheetFormatPr defaultRowHeight="15" x14ac:dyDescent="0.25"/>
  <cols>
    <col min="1" max="1" width="4.140625" style="7" customWidth="1"/>
    <col min="2" max="2" width="42" style="4" customWidth="1"/>
    <col min="3" max="3" width="28" customWidth="1"/>
    <col min="4" max="4" width="6.7109375" style="7" customWidth="1"/>
    <col min="5" max="5" width="13.28515625" style="7" customWidth="1"/>
    <col min="6" max="6" width="5.42578125" style="7" customWidth="1"/>
    <col min="7" max="7" width="13.140625" style="7" customWidth="1"/>
    <col min="8" max="8" width="12.42578125" style="7" customWidth="1"/>
    <col min="9" max="9" width="12.5703125" style="7" customWidth="1"/>
    <col min="10" max="10" width="12.28515625" customWidth="1"/>
  </cols>
  <sheetData>
    <row r="3" spans="1:11" x14ac:dyDescent="0.25">
      <c r="B3" s="11" t="s">
        <v>19</v>
      </c>
    </row>
    <row r="4" spans="1:11" ht="30" x14ac:dyDescent="0.25">
      <c r="A4" s="5" t="s">
        <v>0</v>
      </c>
      <c r="B4" s="5" t="s">
        <v>1</v>
      </c>
      <c r="C4" s="5" t="s">
        <v>10</v>
      </c>
      <c r="D4" s="5" t="s">
        <v>7</v>
      </c>
      <c r="E4" s="5" t="s">
        <v>8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6"/>
    </row>
    <row r="5" spans="1:11" ht="90" x14ac:dyDescent="0.25">
      <c r="A5" s="3">
        <v>1</v>
      </c>
      <c r="B5" s="2" t="s">
        <v>9</v>
      </c>
      <c r="C5" s="1"/>
      <c r="D5" s="3">
        <v>1</v>
      </c>
      <c r="E5" s="9"/>
      <c r="F5" s="8"/>
      <c r="G5" s="9"/>
      <c r="H5" s="9"/>
      <c r="I5" s="9"/>
      <c r="J5" s="1"/>
      <c r="K5" s="1"/>
    </row>
    <row r="6" spans="1:11" ht="90" x14ac:dyDescent="0.25">
      <c r="A6" s="3">
        <v>2</v>
      </c>
      <c r="B6" s="2" t="s">
        <v>11</v>
      </c>
      <c r="C6" s="1"/>
      <c r="D6" s="3">
        <v>1</v>
      </c>
      <c r="E6" s="9"/>
      <c r="F6" s="8"/>
      <c r="G6" s="9"/>
      <c r="H6" s="9"/>
      <c r="I6" s="9"/>
      <c r="J6" s="1"/>
      <c r="K6" s="1"/>
    </row>
    <row r="7" spans="1:11" ht="105" x14ac:dyDescent="0.25">
      <c r="A7" s="3">
        <v>3</v>
      </c>
      <c r="B7" s="2" t="s">
        <v>12</v>
      </c>
      <c r="C7" s="1"/>
      <c r="D7" s="3">
        <v>1</v>
      </c>
      <c r="E7" s="9"/>
      <c r="F7" s="8"/>
      <c r="G7" s="9"/>
      <c r="H7" s="9"/>
      <c r="I7" s="9"/>
      <c r="J7" s="1"/>
      <c r="K7" s="1"/>
    </row>
    <row r="8" spans="1:11" ht="30" x14ac:dyDescent="0.25">
      <c r="A8" s="3">
        <v>4</v>
      </c>
      <c r="B8" s="2" t="s">
        <v>13</v>
      </c>
      <c r="C8" s="1"/>
      <c r="D8" s="3">
        <v>3</v>
      </c>
      <c r="E8" s="9"/>
      <c r="F8" s="8"/>
      <c r="G8" s="9"/>
      <c r="H8" s="9"/>
      <c r="I8" s="9"/>
      <c r="J8" s="1"/>
      <c r="K8" s="1"/>
    </row>
    <row r="9" spans="1:11" ht="45" x14ac:dyDescent="0.25">
      <c r="A9" s="3">
        <v>5</v>
      </c>
      <c r="B9" s="2" t="s">
        <v>20</v>
      </c>
      <c r="C9" s="1"/>
      <c r="D9" s="3">
        <v>3</v>
      </c>
      <c r="E9" s="9"/>
      <c r="F9" s="8"/>
      <c r="G9" s="9"/>
      <c r="H9" s="9"/>
      <c r="I9" s="9"/>
      <c r="J9" s="1"/>
      <c r="K9" s="1"/>
    </row>
    <row r="10" spans="1:11" x14ac:dyDescent="0.25">
      <c r="A10" s="3">
        <v>6</v>
      </c>
      <c r="B10" s="2" t="s">
        <v>14</v>
      </c>
      <c r="C10" s="1"/>
      <c r="D10" s="3">
        <v>1</v>
      </c>
      <c r="E10" s="9"/>
      <c r="F10" s="8"/>
      <c r="G10" s="9"/>
      <c r="H10" s="9"/>
      <c r="I10" s="9"/>
      <c r="J10" s="1"/>
      <c r="K10" s="1"/>
    </row>
    <row r="11" spans="1:11" ht="45" x14ac:dyDescent="0.25">
      <c r="A11" s="3">
        <v>7</v>
      </c>
      <c r="B11" s="2" t="s">
        <v>15</v>
      </c>
      <c r="C11" s="1"/>
      <c r="D11" s="3">
        <v>1</v>
      </c>
      <c r="E11" s="9"/>
      <c r="F11" s="8"/>
      <c r="G11" s="9"/>
      <c r="H11" s="9"/>
      <c r="I11" s="9"/>
      <c r="J11" s="1"/>
      <c r="K11" s="1"/>
    </row>
    <row r="12" spans="1:11" ht="45" x14ac:dyDescent="0.25">
      <c r="A12" s="3">
        <v>8</v>
      </c>
      <c r="B12" s="2" t="s">
        <v>21</v>
      </c>
      <c r="C12" s="1"/>
      <c r="D12" s="3">
        <v>2</v>
      </c>
      <c r="E12" s="9"/>
      <c r="F12" s="8"/>
      <c r="G12" s="9"/>
      <c r="H12" s="9"/>
      <c r="I12" s="9"/>
      <c r="J12" s="1"/>
      <c r="K12" s="1"/>
    </row>
    <row r="13" spans="1:11" ht="30" x14ac:dyDescent="0.25">
      <c r="A13" s="3">
        <v>9</v>
      </c>
      <c r="B13" s="2" t="s">
        <v>16</v>
      </c>
      <c r="C13" s="1"/>
      <c r="D13" s="3">
        <v>3</v>
      </c>
      <c r="E13" s="9"/>
      <c r="F13" s="8"/>
      <c r="G13" s="9"/>
      <c r="H13" s="9"/>
      <c r="I13" s="9"/>
      <c r="J13" s="1"/>
      <c r="K13" s="1"/>
    </row>
    <row r="14" spans="1:11" ht="30" x14ac:dyDescent="0.25">
      <c r="A14" s="3">
        <v>10</v>
      </c>
      <c r="B14" s="2" t="s">
        <v>17</v>
      </c>
      <c r="C14" s="1"/>
      <c r="D14" s="3">
        <v>1</v>
      </c>
      <c r="E14" s="9"/>
      <c r="F14" s="8"/>
      <c r="G14" s="9"/>
      <c r="H14" s="9"/>
      <c r="I14" s="9"/>
      <c r="J14" s="1"/>
      <c r="K14" s="1"/>
    </row>
    <row r="15" spans="1:11" ht="30" x14ac:dyDescent="0.25">
      <c r="A15" s="3">
        <v>11</v>
      </c>
      <c r="B15" s="2" t="s">
        <v>18</v>
      </c>
      <c r="C15" s="1"/>
      <c r="D15" s="3">
        <v>1</v>
      </c>
      <c r="E15" s="9"/>
      <c r="F15" s="8"/>
      <c r="G15" s="9"/>
      <c r="H15" s="9"/>
      <c r="I15" s="9"/>
      <c r="J15" s="1"/>
      <c r="K15" s="1"/>
    </row>
    <row r="16" spans="1:11" x14ac:dyDescent="0.25">
      <c r="A16" s="3"/>
      <c r="B16" s="2"/>
      <c r="C16" s="1"/>
      <c r="D16" s="3"/>
      <c r="E16" s="3"/>
      <c r="F16" s="3"/>
      <c r="G16" s="3"/>
      <c r="H16" s="10">
        <f>SUM(H5:H15)</f>
        <v>0</v>
      </c>
      <c r="I16" s="10">
        <f t="shared" ref="I16" si="0">H16*1.08</f>
        <v>0</v>
      </c>
      <c r="J16" s="1"/>
      <c r="K16" s="1"/>
    </row>
    <row r="17" spans="8:9" x14ac:dyDescent="0.25">
      <c r="H17"/>
      <c r="I17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2023-08-01T12:13:40Z</cp:lastPrinted>
  <dcterms:created xsi:type="dcterms:W3CDTF">2015-06-05T18:19:34Z</dcterms:created>
  <dcterms:modified xsi:type="dcterms:W3CDTF">2023-08-16T08:45:07Z</dcterms:modified>
</cp:coreProperties>
</file>