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48514\OneDrive\Pulpit\SWZ żywienie II przetarg kwiecień\"/>
    </mc:Choice>
  </mc:AlternateContent>
  <xr:revisionPtr revIDLastSave="0" documentId="8_{5D96D9FC-7AAC-4263-832A-CA4A0F4E5C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1B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J13" i="1" s="1"/>
  <c r="I13" i="1"/>
  <c r="G14" i="1"/>
  <c r="J14" i="1" s="1"/>
  <c r="I14" i="1"/>
  <c r="G15" i="1"/>
  <c r="J15" i="1" s="1"/>
  <c r="I15" i="1"/>
  <c r="G16" i="1"/>
  <c r="J16" i="1" s="1"/>
  <c r="I16" i="1"/>
  <c r="G17" i="1"/>
  <c r="J17" i="1" s="1"/>
  <c r="I17" i="1"/>
  <c r="G18" i="1"/>
  <c r="J18" i="1" s="1"/>
  <c r="I18" i="1"/>
  <c r="G10" i="1"/>
  <c r="J10" i="1" s="1"/>
  <c r="I10" i="1"/>
  <c r="G11" i="1"/>
  <c r="J11" i="1" s="1"/>
  <c r="I11" i="1"/>
  <c r="G12" i="1"/>
  <c r="J12" i="1" s="1"/>
  <c r="I12" i="1"/>
  <c r="I7" i="1" l="1"/>
  <c r="I8" i="1"/>
  <c r="I9" i="1"/>
  <c r="G7" i="1"/>
  <c r="J7" i="1" s="1"/>
  <c r="G8" i="1"/>
  <c r="J8" i="1" s="1"/>
  <c r="G9" i="1"/>
  <c r="J9" i="1" s="1"/>
  <c r="I6" i="1"/>
  <c r="G6" i="1"/>
  <c r="J6" i="1" s="1"/>
  <c r="J19" i="1" l="1"/>
</calcChain>
</file>

<file path=xl/sharedStrings.xml><?xml version="1.0" encoding="utf-8"?>
<sst xmlns="http://schemas.openxmlformats.org/spreadsheetml/2006/main" count="59" uniqueCount="48">
  <si>
    <t>Lp.</t>
  </si>
  <si>
    <t>Nazwa produktu</t>
  </si>
  <si>
    <t>Cechy produktu</t>
  </si>
  <si>
    <t>Szacunkowa ilość</t>
  </si>
  <si>
    <t>J.m.</t>
  </si>
  <si>
    <t>Cena jednostkowa netto  w zł</t>
  </si>
  <si>
    <t>Wartość netto w zł</t>
  </si>
  <si>
    <t>Stawka podatku VAT (%)</t>
  </si>
  <si>
    <t>Cena jednostkowa brutto  w zł</t>
  </si>
  <si>
    <t xml:space="preserve">Wartość brutto w zł </t>
  </si>
  <si>
    <t>Uwagi</t>
  </si>
  <si>
    <t>Kg</t>
  </si>
  <si>
    <t>Boczek wędzony</t>
  </si>
  <si>
    <t>Kiełbasa zwyczajna</t>
  </si>
  <si>
    <t>Słonina</t>
  </si>
  <si>
    <t>Bez skóry, barwa biała do jasno kremowej</t>
  </si>
  <si>
    <t>Smalec</t>
  </si>
  <si>
    <t>Kiełbasa wiejska</t>
  </si>
  <si>
    <t>kg</t>
  </si>
  <si>
    <t>Skład; mięso wieprzowe 45%, wolowe 24%, i przyprawy</t>
  </si>
  <si>
    <t xml:space="preserve">Kiełbasa </t>
  </si>
  <si>
    <t>SMAK – ZAPACH ; charakterystyczny dla danego asortymentu, niedopuszczalny jest smak i zapach świadczący o nieświeżości lub inny obcy</t>
  </si>
  <si>
    <t>Produkt nie może być mrożony, nastrzykiwany wodą!</t>
  </si>
  <si>
    <t>Polskiego pochodzenia!</t>
  </si>
  <si>
    <t>Miejscowość, data:</t>
  </si>
  <si>
    <t>Podpisy osób uprawnionych do zaciągania</t>
  </si>
  <si>
    <t>zobowiązań w imieniu Wykonawcy</t>
  </si>
  <si>
    <t>Szynka wieprzowa</t>
  </si>
  <si>
    <t>Kiełbasa toruńska</t>
  </si>
  <si>
    <t>Kornetki</t>
  </si>
  <si>
    <t>Kiełbasa biała</t>
  </si>
  <si>
    <t xml:space="preserve">Skład; mięso wieprzowe 48%, wołowe 26%, przyprawy naturalne, </t>
  </si>
  <si>
    <t>Kiełbasa parówkowa</t>
  </si>
  <si>
    <t>Kurczak parzony</t>
  </si>
  <si>
    <t>Pasztetowa</t>
  </si>
  <si>
    <t>Skład; podgardle wieprzowe, tłuszcz drobny,wątroba wieprzowa,aromaty naturalne,bułka tarta, biłko sojowe,błonnik pszenny, sól i przyprawy.</t>
  </si>
  <si>
    <t>      Mięso, przetwory mięsne, wędliny – CPV 15100000 – 9</t>
  </si>
  <si>
    <t>Boczek b/k poddany procesowi parzenia i wędzenia, powierzchnia czysta i sucha , konsystęcja soczysta, wyczuwalny smak i zapach użytych przypraw, boczek wieprzowy 100% , sól i przyprawy naturalne</t>
  </si>
  <si>
    <t>Wieprzowy o barwie białej  do jasno kremowej.</t>
  </si>
  <si>
    <t xml:space="preserve">Skład: Mięso wieprzowe 33%, mięso drobiowe21%, tłuszcz wieprzowy 14%, podgarle wieprzowe 12%,,mięso  drobiowe z kurczaka 9%, </t>
  </si>
  <si>
    <t xml:space="preserve">Skład: Kielbasa wieprzowa w której  mięso stanowi nie mniej niż  80 % , wędzona, parzona, podsuszana, średnio rozdrobniona. </t>
  </si>
  <si>
    <t xml:space="preserve">Skład: Wędzonka otrzymana z peklowanych mięśni szynki wieprzowej b/k , bez golonki bez tłuszczu, parzona i wędzona. (100 g produktu otrzymane z 120 g mięsa wieprzowego), </t>
  </si>
  <si>
    <t>Kiełbasa średnio rozdrobniona, wieprzowa, wędzona, pieczona (100 g produktu otrzymane z 125 g mięsa wieprzowego)</t>
  </si>
  <si>
    <t xml:space="preserve">Kiełbasa średnio rozdrobniona, wieprzowo-wołowa, wędzona, parzona, mięso wieprzowe - min. 76 %, mięso wołowe - min.9 % oraz przyprawy charakterystyczne dla tego wyrobu, </t>
  </si>
  <si>
    <t>Kiełbasa grubo rozdrobniona, wędzona, parzona, mięso wieprzowe min. 82 %, szynkowa lub krakowska</t>
  </si>
  <si>
    <t>Skład: 85% fileta z kurczaka, delikatne mięso z piersi z kurczaka, przyprawy bez konserwantów</t>
  </si>
  <si>
    <t>SUMA:</t>
  </si>
  <si>
    <t>Załącznik nr 1B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</si>
</sst>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20212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2" fontId="5" fillId="0" borderId="0" xfId="0" applyNumberFormat="1" applyFont="1" applyAlignment="1">
      <alignment wrapText="1"/>
    </xf>
    <xf numFmtId="0" fontId="6" fillId="0" borderId="0" xfId="0" applyFont="1"/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5" xfId="0" applyFont="1" applyBorder="1"/>
    <xf numFmtId="0" fontId="15" fillId="0" borderId="5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wrapText="1"/>
    </xf>
    <xf numFmtId="4" fontId="7" fillId="0" borderId="5" xfId="0" applyNumberFormat="1" applyFont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wrapText="1"/>
    </xf>
    <xf numFmtId="0" fontId="1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B1" sqref="B1"/>
    </sheetView>
  </sheetViews>
  <sheetFormatPr defaultRowHeight="14.4" x14ac:dyDescent="0.3"/>
  <cols>
    <col min="1" max="1" width="5" customWidth="1"/>
    <col min="2" max="2" width="23.6640625" customWidth="1"/>
    <col min="3" max="3" width="28.109375" customWidth="1"/>
    <col min="4" max="4" width="8.109375" customWidth="1"/>
    <col min="5" max="5" width="11.44140625" customWidth="1"/>
    <col min="6" max="6" width="18.109375" customWidth="1"/>
    <col min="7" max="7" width="10.88671875" customWidth="1"/>
    <col min="8" max="8" width="10.109375" customWidth="1"/>
    <col min="9" max="9" width="11" customWidth="1"/>
    <col min="10" max="10" width="12.6640625" customWidth="1"/>
    <col min="11" max="11" width="12.44140625" customWidth="1"/>
  </cols>
  <sheetData>
    <row r="1" spans="1:11" x14ac:dyDescent="0.3">
      <c r="A1" s="1"/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"/>
      <c r="C2" s="2"/>
      <c r="D2" s="2"/>
      <c r="E2" s="2"/>
      <c r="F2" s="33"/>
      <c r="G2" s="33"/>
      <c r="H2" s="1"/>
      <c r="I2" s="1"/>
      <c r="J2" s="1"/>
      <c r="K2" s="1"/>
    </row>
    <row r="3" spans="1:11" x14ac:dyDescent="0.3">
      <c r="B3" s="34" t="s">
        <v>36</v>
      </c>
      <c r="C3" s="35"/>
      <c r="D3" s="35"/>
      <c r="E3" s="35"/>
      <c r="F3" s="35"/>
      <c r="G3" s="35"/>
      <c r="H3" s="3"/>
      <c r="I3" s="3"/>
      <c r="J3" s="3"/>
      <c r="K3" s="4"/>
    </row>
    <row r="4" spans="1:11" x14ac:dyDescent="0.3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62.4" x14ac:dyDescent="0.3">
      <c r="A5" s="12" t="s">
        <v>0</v>
      </c>
      <c r="B5" s="12" t="s">
        <v>1</v>
      </c>
      <c r="C5" s="12" t="s">
        <v>2</v>
      </c>
      <c r="D5" s="12" t="s">
        <v>4</v>
      </c>
      <c r="E5" s="12" t="s">
        <v>3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</row>
    <row r="6" spans="1:11" ht="149.25" customHeight="1" x14ac:dyDescent="0.3">
      <c r="A6" s="13">
        <v>1</v>
      </c>
      <c r="B6" s="22" t="s">
        <v>12</v>
      </c>
      <c r="C6" s="14" t="s">
        <v>37</v>
      </c>
      <c r="D6" s="10" t="s">
        <v>11</v>
      </c>
      <c r="E6" s="11">
        <v>86</v>
      </c>
      <c r="F6" s="15"/>
      <c r="G6" s="24">
        <f t="shared" ref="G6:G18" si="0">E6*F6</f>
        <v>0</v>
      </c>
      <c r="H6" s="25"/>
      <c r="I6" s="15">
        <f>F6*H6%+F6</f>
        <v>0</v>
      </c>
      <c r="J6" s="15">
        <f>G6*H6%+G6</f>
        <v>0</v>
      </c>
      <c r="K6" s="16"/>
    </row>
    <row r="7" spans="1:11" ht="48.75" customHeight="1" x14ac:dyDescent="0.3">
      <c r="A7" s="13">
        <v>2</v>
      </c>
      <c r="B7" s="22" t="s">
        <v>14</v>
      </c>
      <c r="C7" s="23" t="s">
        <v>15</v>
      </c>
      <c r="D7" s="10" t="s">
        <v>11</v>
      </c>
      <c r="E7" s="11">
        <v>30</v>
      </c>
      <c r="F7" s="15"/>
      <c r="G7" s="24">
        <f t="shared" si="0"/>
        <v>0</v>
      </c>
      <c r="H7" s="25"/>
      <c r="I7" s="15">
        <f t="shared" ref="I7:I18" si="1">F7*H7%+F7</f>
        <v>0</v>
      </c>
      <c r="J7" s="15">
        <f t="shared" ref="J7:J18" si="2">G7*H7%+G7</f>
        <v>0</v>
      </c>
      <c r="K7" s="16"/>
    </row>
    <row r="8" spans="1:11" ht="38.25" customHeight="1" x14ac:dyDescent="0.3">
      <c r="A8" s="13">
        <v>3</v>
      </c>
      <c r="B8" s="22" t="s">
        <v>16</v>
      </c>
      <c r="C8" s="22" t="s">
        <v>38</v>
      </c>
      <c r="D8" s="10" t="s">
        <v>11</v>
      </c>
      <c r="E8" s="11">
        <v>13</v>
      </c>
      <c r="F8" s="15"/>
      <c r="G8" s="24">
        <f t="shared" si="0"/>
        <v>0</v>
      </c>
      <c r="H8" s="25"/>
      <c r="I8" s="15">
        <f t="shared" si="1"/>
        <v>0</v>
      </c>
      <c r="J8" s="15">
        <f t="shared" si="2"/>
        <v>0</v>
      </c>
      <c r="K8" s="16"/>
    </row>
    <row r="9" spans="1:11" ht="123" customHeight="1" x14ac:dyDescent="0.3">
      <c r="A9" s="13">
        <v>4</v>
      </c>
      <c r="B9" s="22" t="s">
        <v>27</v>
      </c>
      <c r="C9" s="22" t="s">
        <v>41</v>
      </c>
      <c r="D9" s="10" t="s">
        <v>11</v>
      </c>
      <c r="E9" s="11">
        <v>16</v>
      </c>
      <c r="F9" s="15"/>
      <c r="G9" s="24">
        <f t="shared" si="0"/>
        <v>0</v>
      </c>
      <c r="H9" s="25"/>
      <c r="I9" s="15">
        <f t="shared" si="1"/>
        <v>0</v>
      </c>
      <c r="J9" s="15">
        <f t="shared" si="2"/>
        <v>0</v>
      </c>
      <c r="K9" s="16"/>
    </row>
    <row r="10" spans="1:11" ht="78" x14ac:dyDescent="0.3">
      <c r="A10" s="13">
        <v>5</v>
      </c>
      <c r="B10" s="22" t="s">
        <v>28</v>
      </c>
      <c r="C10" s="22" t="s">
        <v>40</v>
      </c>
      <c r="D10" s="10" t="s">
        <v>11</v>
      </c>
      <c r="E10" s="11">
        <v>145</v>
      </c>
      <c r="F10" s="15"/>
      <c r="G10" s="24">
        <f t="shared" si="0"/>
        <v>0</v>
      </c>
      <c r="H10" s="25"/>
      <c r="I10" s="15">
        <f t="shared" si="1"/>
        <v>0</v>
      </c>
      <c r="J10" s="15">
        <f t="shared" si="2"/>
        <v>0</v>
      </c>
      <c r="K10" s="16"/>
    </row>
    <row r="11" spans="1:11" ht="87.75" customHeight="1" x14ac:dyDescent="0.3">
      <c r="A11" s="13">
        <v>6</v>
      </c>
      <c r="B11" s="22" t="s">
        <v>29</v>
      </c>
      <c r="C11" s="22" t="s">
        <v>39</v>
      </c>
      <c r="D11" s="10" t="s">
        <v>11</v>
      </c>
      <c r="E11" s="11">
        <v>29</v>
      </c>
      <c r="F11" s="15"/>
      <c r="G11" s="24">
        <f t="shared" si="0"/>
        <v>0</v>
      </c>
      <c r="H11" s="25"/>
      <c r="I11" s="15">
        <f t="shared" si="1"/>
        <v>0</v>
      </c>
      <c r="J11" s="15">
        <f t="shared" si="2"/>
        <v>0</v>
      </c>
      <c r="K11" s="16"/>
    </row>
    <row r="12" spans="1:11" ht="54.75" customHeight="1" x14ac:dyDescent="0.3">
      <c r="A12" s="13">
        <v>7</v>
      </c>
      <c r="B12" s="22" t="s">
        <v>30</v>
      </c>
      <c r="C12" s="22" t="s">
        <v>31</v>
      </c>
      <c r="D12" s="10" t="s">
        <v>11</v>
      </c>
      <c r="E12" s="11">
        <v>6</v>
      </c>
      <c r="F12" s="15"/>
      <c r="G12" s="24">
        <f t="shared" si="0"/>
        <v>0</v>
      </c>
      <c r="H12" s="25"/>
      <c r="I12" s="15">
        <f t="shared" si="1"/>
        <v>0</v>
      </c>
      <c r="J12" s="15">
        <f t="shared" si="2"/>
        <v>0</v>
      </c>
      <c r="K12" s="16"/>
    </row>
    <row r="13" spans="1:11" ht="96.75" customHeight="1" x14ac:dyDescent="0.3">
      <c r="A13" s="13">
        <v>8</v>
      </c>
      <c r="B13" s="22" t="s">
        <v>17</v>
      </c>
      <c r="C13" s="22" t="s">
        <v>42</v>
      </c>
      <c r="D13" s="10" t="s">
        <v>11</v>
      </c>
      <c r="E13" s="11">
        <v>15</v>
      </c>
      <c r="F13" s="15"/>
      <c r="G13" s="24">
        <f t="shared" si="0"/>
        <v>0</v>
      </c>
      <c r="H13" s="25"/>
      <c r="I13" s="15">
        <f t="shared" si="1"/>
        <v>0</v>
      </c>
      <c r="J13" s="15">
        <f t="shared" si="2"/>
        <v>0</v>
      </c>
      <c r="K13" s="16"/>
    </row>
    <row r="14" spans="1:11" ht="124.8" x14ac:dyDescent="0.3">
      <c r="A14" s="13">
        <v>9</v>
      </c>
      <c r="B14" s="22" t="s">
        <v>13</v>
      </c>
      <c r="C14" s="22" t="s">
        <v>43</v>
      </c>
      <c r="D14" s="10" t="s">
        <v>11</v>
      </c>
      <c r="E14" s="11">
        <v>285</v>
      </c>
      <c r="F14" s="15"/>
      <c r="G14" s="24">
        <f t="shared" si="0"/>
        <v>0</v>
      </c>
      <c r="H14" s="25"/>
      <c r="I14" s="15">
        <f t="shared" si="1"/>
        <v>0</v>
      </c>
      <c r="J14" s="15">
        <f t="shared" si="2"/>
        <v>0</v>
      </c>
      <c r="K14" s="16"/>
    </row>
    <row r="15" spans="1:11" ht="46.8" x14ac:dyDescent="0.3">
      <c r="A15" s="13">
        <v>10</v>
      </c>
      <c r="B15" s="22" t="s">
        <v>32</v>
      </c>
      <c r="C15" s="22" t="s">
        <v>19</v>
      </c>
      <c r="D15" s="10" t="s">
        <v>11</v>
      </c>
      <c r="E15" s="11">
        <v>39</v>
      </c>
      <c r="F15" s="15"/>
      <c r="G15" s="24">
        <f t="shared" si="0"/>
        <v>0</v>
      </c>
      <c r="H15" s="25"/>
      <c r="I15" s="15">
        <f t="shared" si="1"/>
        <v>0</v>
      </c>
      <c r="J15" s="15">
        <f t="shared" si="2"/>
        <v>0</v>
      </c>
      <c r="K15" s="16"/>
    </row>
    <row r="16" spans="1:11" ht="78" x14ac:dyDescent="0.3">
      <c r="A16" s="13">
        <v>11</v>
      </c>
      <c r="B16" s="22" t="s">
        <v>20</v>
      </c>
      <c r="C16" s="22" t="s">
        <v>44</v>
      </c>
      <c r="D16" s="10" t="s">
        <v>11</v>
      </c>
      <c r="E16" s="11">
        <v>4</v>
      </c>
      <c r="F16" s="15"/>
      <c r="G16" s="24">
        <f t="shared" si="0"/>
        <v>0</v>
      </c>
      <c r="H16" s="25"/>
      <c r="I16" s="15">
        <f t="shared" si="1"/>
        <v>0</v>
      </c>
      <c r="J16" s="15">
        <f t="shared" si="2"/>
        <v>0</v>
      </c>
      <c r="K16" s="16"/>
    </row>
    <row r="17" spans="1:11" ht="62.4" x14ac:dyDescent="0.3">
      <c r="A17" s="13">
        <v>12</v>
      </c>
      <c r="B17" s="22" t="s">
        <v>33</v>
      </c>
      <c r="C17" s="22" t="s">
        <v>45</v>
      </c>
      <c r="D17" s="10" t="s">
        <v>11</v>
      </c>
      <c r="E17" s="11">
        <v>18</v>
      </c>
      <c r="F17" s="15"/>
      <c r="G17" s="24">
        <f t="shared" si="0"/>
        <v>0</v>
      </c>
      <c r="H17" s="25"/>
      <c r="I17" s="15">
        <f t="shared" si="1"/>
        <v>0</v>
      </c>
      <c r="J17" s="15">
        <f t="shared" si="2"/>
        <v>0</v>
      </c>
      <c r="K17" s="16"/>
    </row>
    <row r="18" spans="1:11" ht="93.6" x14ac:dyDescent="0.3">
      <c r="A18" s="13">
        <v>13</v>
      </c>
      <c r="B18" s="22" t="s">
        <v>34</v>
      </c>
      <c r="C18" s="22" t="s">
        <v>35</v>
      </c>
      <c r="D18" s="10" t="s">
        <v>18</v>
      </c>
      <c r="E18" s="11">
        <v>12.5</v>
      </c>
      <c r="F18" s="15"/>
      <c r="G18" s="24">
        <f t="shared" si="0"/>
        <v>0</v>
      </c>
      <c r="H18" s="25"/>
      <c r="I18" s="15">
        <f t="shared" si="1"/>
        <v>0</v>
      </c>
      <c r="J18" s="15">
        <f t="shared" si="2"/>
        <v>0</v>
      </c>
      <c r="K18" s="16"/>
    </row>
    <row r="19" spans="1:11" ht="15.6" x14ac:dyDescent="0.3">
      <c r="A19" s="17"/>
      <c r="B19" s="18" t="s">
        <v>46</v>
      </c>
      <c r="C19" s="19"/>
      <c r="D19" s="20"/>
      <c r="E19" s="21"/>
      <c r="F19" s="21"/>
      <c r="G19" s="26"/>
      <c r="H19" s="21"/>
      <c r="I19" s="21"/>
      <c r="J19" s="15">
        <f>SUM(J6:J18)</f>
        <v>0</v>
      </c>
      <c r="K19" s="21"/>
    </row>
    <row r="20" spans="1:11" x14ac:dyDescent="0.3">
      <c r="C20" s="6"/>
      <c r="D20" s="6"/>
      <c r="G20" s="7"/>
      <c r="J20" s="8"/>
    </row>
    <row r="21" spans="1:11" x14ac:dyDescent="0.3">
      <c r="C21" t="s">
        <v>21</v>
      </c>
    </row>
    <row r="22" spans="1:11" x14ac:dyDescent="0.3">
      <c r="C22" t="s">
        <v>22</v>
      </c>
    </row>
    <row r="23" spans="1:11" x14ac:dyDescent="0.3">
      <c r="C23" t="s">
        <v>23</v>
      </c>
    </row>
    <row r="24" spans="1:11" x14ac:dyDescent="0.3">
      <c r="F24" s="27" t="s">
        <v>24</v>
      </c>
      <c r="H24" s="30"/>
      <c r="I24" s="31" t="s">
        <v>25</v>
      </c>
      <c r="J24" s="30"/>
    </row>
    <row r="25" spans="1:11" x14ac:dyDescent="0.3">
      <c r="F25" s="28"/>
      <c r="G25" s="29"/>
      <c r="H25" s="30"/>
      <c r="I25" s="31" t="s">
        <v>26</v>
      </c>
      <c r="J25" s="32"/>
    </row>
  </sheetData>
  <mergeCells count="2">
    <mergeCell ref="F2:G2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Ja Łazarek</cp:lastModifiedBy>
  <dcterms:created xsi:type="dcterms:W3CDTF">2024-01-15T08:44:49Z</dcterms:created>
  <dcterms:modified xsi:type="dcterms:W3CDTF">2024-03-28T18:42:12Z</dcterms:modified>
</cp:coreProperties>
</file>