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05"/>
  </bookViews>
  <sheets>
    <sheet name="Przedmiar etap 3_07.2020" sheetId="1" r:id="rId1"/>
  </sheets>
  <definedNames>
    <definedName name="_xlnm.Print_Area" localSheetId="0">'Przedmiar etap 3_07.2020'!$A$1:$E$83</definedName>
    <definedName name="_xlnm.Print_Titles" localSheetId="0">'Przedmiar etap 3_07.2020'!$7:$10</definedName>
  </definedNames>
  <calcPr calcId="124519"/>
</workbook>
</file>

<file path=xl/calcChain.xml><?xml version="1.0" encoding="utf-8"?>
<calcChain xmlns="http://schemas.openxmlformats.org/spreadsheetml/2006/main">
  <c r="A25" i="1"/>
</calcChain>
</file>

<file path=xl/sharedStrings.xml><?xml version="1.0" encoding="utf-8"?>
<sst xmlns="http://schemas.openxmlformats.org/spreadsheetml/2006/main" count="276" uniqueCount="148">
  <si>
    <t>PRZEDMIAR ROBÓT</t>
  </si>
  <si>
    <t xml:space="preserve">BRANŻA DROGOWA </t>
  </si>
  <si>
    <t>Przebudowa drogi gminnej Modliborzyce - Brudnia, gm. Dąbrowa Biskupia</t>
  </si>
  <si>
    <r>
      <t xml:space="preserve">ODCINEK od km 2+800,00 do km 4+217,81 </t>
    </r>
    <r>
      <rPr>
        <b/>
        <sz val="10"/>
        <rFont val="Century Gothic"/>
        <family val="2"/>
        <charset val="238"/>
      </rPr>
      <t>(etap 3)</t>
    </r>
  </si>
  <si>
    <t>Lp. (poz.)</t>
  </si>
  <si>
    <t>Podstawy</t>
  </si>
  <si>
    <t>Element scalony - rodzaj robót                                                                                                                                      Szczegółowy opis robót i obliczenie ich ilości</t>
  </si>
  <si>
    <t>Jednostka</t>
  </si>
  <si>
    <t>Nazwa</t>
  </si>
  <si>
    <t xml:space="preserve">Ilość </t>
  </si>
  <si>
    <t>3</t>
  </si>
  <si>
    <t>*</t>
  </si>
  <si>
    <t>D 01.00.00</t>
  </si>
  <si>
    <t>ROBOTY PRZYGOTOWAWCZE</t>
  </si>
  <si>
    <t>D 01.01.01
45233000-9</t>
  </si>
  <si>
    <t>ODTWORZENIE (WYZNACZENIE) TRASY I PUNKTÓW WYSOKOSCIOWYCH.
CPV: Roboty w zakresie konstruowania, fundamentowania oraz wykonywania nawierzchni autostrad, dróg.</t>
  </si>
  <si>
    <t>D 01.01.01</t>
  </si>
  <si>
    <t>Roboty pomiarowe - Odtworzenie trasy i punktów wysokościowych w terenie równinnym</t>
  </si>
  <si>
    <t>km</t>
  </si>
  <si>
    <t>odc. w km 2+800,00 - 4+217,81 (1,42km)</t>
  </si>
  <si>
    <t>D 01.02.02
45112000-5</t>
  </si>
  <si>
    <t>ZDJĘCIE WARSTWY ZIEMI URODZAJNEJ (HUMUSU).
CPV: Roboty ziemne i wykopaliskowe.</t>
  </si>
  <si>
    <t>D 01.02.02</t>
  </si>
  <si>
    <t>Mechaniczne usunięcie warstwy ziemi urodzajnej (humusu) grubość 20 cm ze spryzmowaniem w bliskości robót do wykorzystania przy humusowaniu</t>
  </si>
  <si>
    <t>m3</t>
  </si>
  <si>
    <t>Mechaniczne usunięcie warstwy humusu gr. 20cm z wywozem na składowisko Wykonawcy wraz z utylizacją</t>
  </si>
  <si>
    <t>D 01.02.04
45111000-8</t>
  </si>
  <si>
    <t>ROZBIÓRKA ELEMENTÓW DRÓG, OGRODZEŃ I PRZEPUSTÓW
CPV: Roboty w zakresie rozbiórek, przygotowania oraz oczyszczenia terenu pod budowę</t>
  </si>
  <si>
    <t>D 01.02.04</t>
  </si>
  <si>
    <t>Rozbiórka nawierzchni bitumicznej. gr. 5cm (zjazdy)</t>
  </si>
  <si>
    <r>
      <t>m</t>
    </r>
    <r>
      <rPr>
        <vertAlign val="superscript"/>
        <sz val="10"/>
        <rFont val="Century Gothic"/>
        <family val="2"/>
        <charset val="238"/>
      </rPr>
      <t>2</t>
    </r>
  </si>
  <si>
    <t>Rozbiórka nawierzchni z tłucznia/żużla gr. 15cm (zjazdy)</t>
  </si>
  <si>
    <t>Rozbiórka nawierzchni betonowej gr. 20cm (zjazdy)</t>
  </si>
  <si>
    <t>Frezowanie ist. nawierzchni  bitumicznej na gł. 4cm (wcinki)</t>
  </si>
  <si>
    <t>Wywiezienie gruzu z rozbiórek na składowisko Wykonawcy z utylizacją</t>
  </si>
  <si>
    <r>
      <t>m</t>
    </r>
    <r>
      <rPr>
        <vertAlign val="superscript"/>
        <sz val="10"/>
        <rFont val="Century Gothic"/>
        <family val="2"/>
        <charset val="238"/>
      </rPr>
      <t>3</t>
    </r>
  </si>
  <si>
    <t>Rozebranie słupków do znaków drogowych (z wywozem na plac Zamawiającego)</t>
  </si>
  <si>
    <t>szt.</t>
  </si>
  <si>
    <t>Zdjęcie tarcz (tablic) znaków drogowych (z wywozem na plac Zamawiającego)</t>
  </si>
  <si>
    <t>CPV 45232000-2 Roboty pomocnicze w zakresie rurociągów i kabli</t>
  </si>
  <si>
    <t>D-01.03.02</t>
  </si>
  <si>
    <t>Układanie w wykopie rur ochronnych z PCW, o średnicy AROT PS-110 z zasypaniem wykopu i zagęszczeniem zasypki</t>
  </si>
  <si>
    <t>m</t>
  </si>
  <si>
    <t>D 02.00.00</t>
  </si>
  <si>
    <t>ROBOTY ZIEMNE</t>
  </si>
  <si>
    <t>D 02.01.01
45112000-5</t>
  </si>
  <si>
    <t>WYKONANIE WYKOPÓW W GRUNTACH III KATEGORII.
CPV: Roboty ziemne i wykopaliskowe.</t>
  </si>
  <si>
    <t>D 02.01.01</t>
  </si>
  <si>
    <t>Roboty ziemne poprzeczne na odkład (bez transportu) wykonywane mechanicznie w gr. kat. III (poszerzenia + zjazdy + rowy odwadniające)</t>
  </si>
  <si>
    <t>Wykonanie wykopów mechanicznie w gr. kat.III z transportem urobku na odkład na odl. 3 km i utylizacją (poszerzenia + zjazdy + rowy odwadniające)</t>
  </si>
  <si>
    <t>D 02.03.01
45112000-5</t>
  </si>
  <si>
    <t>WYKONANIE NASYPÓW.
CPV: Roboty ziemne i wykopaliskowe.</t>
  </si>
  <si>
    <t>D 02.03.01</t>
  </si>
  <si>
    <t>Wykonywanie nasypów mechanicznie z gr. kat. III uzyskanego z wykopu (roboty ziemne poprzeczne) z formowaniem i zagęszczaniem</t>
  </si>
  <si>
    <t>Plantowanie powierzchni skarp i korony nasypów i wykopów (rowy odwadniające)</t>
  </si>
  <si>
    <t>D 03.00.00</t>
  </si>
  <si>
    <t>ODWODNIENIE KORPUSU DROGOWEGO</t>
  </si>
  <si>
    <t>D 03.01.01
45222000-9</t>
  </si>
  <si>
    <t>PRZEPUSTY POD KORONĄ DROGI I ZJAZDAMI
CPV: Roboty budowlane w zakresie robót inżynieryjnych</t>
  </si>
  <si>
    <t>D 03.01.01</t>
  </si>
  <si>
    <t>Odmulenie przepustów pod zjazdami i koroną drogi z rur bet. o średnicy 30-60 cm</t>
  </si>
  <si>
    <t>Wykonanie przepustu pod zjazdami z rur PEHD SN8 spiralnie karbowanych o średnicy 30cm (zjazdy Z88, Z109, Z110 i Z128)</t>
  </si>
  <si>
    <t>D 04.00.00</t>
  </si>
  <si>
    <t>PODBUDOWY</t>
  </si>
  <si>
    <t>D 04.01.01
45233000-9</t>
  </si>
  <si>
    <t>PROFILOWANIE I ZAGĘSZCZANIE PODŁOŻA
CPV: Roboty w zakresie konstruowania, fundamentowania oraz wykonywania nawierzchni autostrad, dróg</t>
  </si>
  <si>
    <t>D 04.01.01</t>
  </si>
  <si>
    <t>Profilowanie i zagęszczenie podłoża pod warstwy konstrukcyjne (poszerzenia, zjazdy bit. I z kruszywa, nawierzchnia z kostki bet. I kamiennej)</t>
  </si>
  <si>
    <t>D 04.02.01
45233000-9</t>
  </si>
  <si>
    <t>WARSTWY ODSĄCZAJĄCE I ODCINAJĄCE.
CPV: Roboty w zakresie konstruowania, fundamentowania oraz wykonywania nawierzchni autostrad, dróg.</t>
  </si>
  <si>
    <t>D 04.02.01</t>
  </si>
  <si>
    <t>Wykonanie warstwy odcinającej z piasku gr. 10 cm (zjazdy bitumiczne i z kruszywa)</t>
  </si>
  <si>
    <t>D 04.03.01
45233000-9</t>
  </si>
  <si>
    <t>OCZYSZCZENIE I SKROPIENIE WARSTW KONSTRUKCYJNYCH.
CPV: Roboty w zakresie konstruowania, fundamentowania oraz wykonywania nawierzchni autostrad, dróg.</t>
  </si>
  <si>
    <t>D 04.03.01</t>
  </si>
  <si>
    <t>Oczyszczenie warstw konstrukcyjnych - warstwy niebitumiczne (poszerzenia i zjazdy bitumiczne)</t>
  </si>
  <si>
    <t>Oczyszczenie warstw konstrukcyjnych - warstwy bitumiczne</t>
  </si>
  <si>
    <t>Skropienie warstw konstrukcyjnych emulsją asfaltową</t>
  </si>
  <si>
    <t>D 04.04.02
45233000-9</t>
  </si>
  <si>
    <t>PODBUDOWA Z KRUSZYWA ŁAMANEGO STABILIZOWANEGO MECHANICZNIE.
CPV: Roboty w zakresie konstruowania, fundamentowania oraz wykonywania nawierzchni autostrad, dróg.</t>
  </si>
  <si>
    <t>D 04.04.02</t>
  </si>
  <si>
    <t>Wykonanie podbudowy zasadniczej z kruszywa łamanego 0/31,5mm stabilizowanego mechanicznie gr. 20cm (ze skał o następujących cechach: nasiąkliwość &lt;= 1 %, mrozoodporność (25 cykli) &lt;= 1 %, ścieralność (wg LA) &lt;= 20 %) - (poszerzenia, zjazdy bit. i z kruszywa)</t>
  </si>
  <si>
    <t>D 04.08.01
45233000-9</t>
  </si>
  <si>
    <t>WYRÓWNANIE PODBUDOWY MIESZANKAMI MINERALNO-BITUMICZNYMI.
CPV: Roboty w zakresie konstruowania, fundamentowania oraz wykonywania nawierzchni autostrad, dróg.</t>
  </si>
  <si>
    <t>D 04.08.01</t>
  </si>
  <si>
    <t>Wyrównanie podbudowy mieszankami mineralno - bitumicznymi AC16W min. gr. w-wy 4cm (w tym remont krawędzi szer. 1m)</t>
  </si>
  <si>
    <t>t</t>
  </si>
  <si>
    <t>D 05.00.00</t>
  </si>
  <si>
    <t>NAWIERZCHNIE</t>
  </si>
  <si>
    <t>D 05.02.03</t>
  </si>
  <si>
    <t>NAWIERZCHNIA  Z KRUSZYWA ŁAMANEGO</t>
  </si>
  <si>
    <t>D 05.02.01</t>
  </si>
  <si>
    <t>Wykonanie nawierzchni z kruszywa łamanego 0/31,5mm stabilizowanego mechanicznie gr. 10cm (ze skał o następujących cechach: nasiąkliwość &lt;= 1 %, mrozoodporność (25 cykli) &lt;= 1 %, ścieralność (wg LA) &lt;= 20 %) - (pobocza)</t>
  </si>
  <si>
    <t>D 05.03.01
45233000-9</t>
  </si>
  <si>
    <t>NAWIERZCHNIA Z KOSTKI KAMIENNEJ
CPV: Roboty w zakresie konstruowania, fundamentowania oraz wykonywania nawierzchni autostrad, dróg</t>
  </si>
  <si>
    <t>D 05.03.01</t>
  </si>
  <si>
    <t>Nawierzchnia z kostki kamiennej 8/11 na podsypce cementowo - piaskowej gr. 4cm z wypełnieniem spoin zaprawą cem.-piask. - przełożenie ist. nawierzchni z kostki (zjazdy Z98 i Z100)</t>
  </si>
  <si>
    <t>D 05.03.05
45233000-9</t>
  </si>
  <si>
    <t>NAWIERZCHNIA Z BETONU ASFALTOWEGO.
CPV: Roboty w zakresie konstruowania, fundamentowania oraz wykonywania nawierzchni autostrad, dróg.</t>
  </si>
  <si>
    <t>D 05.03.05/b
45233000-9</t>
  </si>
  <si>
    <t>NAWIERZCHNIA Z BETONU ASFALTOWEGO - WARSTWA ŚCIERALNA.
CPV: Roboty w zakresie konstruowania, fundamentowania oraz wykonywania nawierzchni autostrad, dróg.</t>
  </si>
  <si>
    <t>D 05.03.05</t>
  </si>
  <si>
    <t>Wykonanie nawierzchni z betonu asfaltowego AC11S - warstwa ścieralna , gr. 4 cm (ciąg główny)</t>
  </si>
  <si>
    <t>D 05.03.06</t>
  </si>
  <si>
    <t>Wykonanie nawierzchni z betonu asfaltowego AC11S - warstwa ścieralna , gr. 5 cm (zjazdy)</t>
  </si>
  <si>
    <t>m2</t>
  </si>
  <si>
    <t>D 05.03.23
45233000-9</t>
  </si>
  <si>
    <t>NAWIERZCHNIA Z KOSTKI BRUKOWEJ BETONOWEJ.
CPV: Roboty w zakresie konstruowania, fundamentowania oraz wykonywania nawierzchni autostrad, dróg.</t>
  </si>
  <si>
    <t>D 05.03.23.12</t>
  </si>
  <si>
    <t>Wykonanie nawierzchni z kostki brukowej betonowej gr. 8cm w kolorze czerwonym na podsypce cem.-piaskowej 1:4 gr. 4 cm z wypełnieniem spoin piaskiem (dojście do figury)</t>
  </si>
  <si>
    <t>D 05.03.26a
45233000-9</t>
  </si>
  <si>
    <t>ZABEZPIECZENIE GEOSIATKĄ NAWIERZCHNI ASFALTOWEJ PRZED SPĘKANIAMI ODBITYMI.
CPV: Roboty w zakresie konstruowania, fundamentowania oraz wykonywania nawierzchni autostrad, dróg.</t>
  </si>
  <si>
    <t>D 05.03.26a.11</t>
  </si>
  <si>
    <t>Ułożenie geosiatki szklanej o wytrzymałości min. 120/120 pod warstwą profilową (wzmacniającą) dla zabezpieczenia ist. nawierzchni bitumicznej przed spękaniami odbitymi oraz na połączeniu nowej i starej konstrukcji jezdni</t>
  </si>
  <si>
    <t>D 06.00.00</t>
  </si>
  <si>
    <t>ROBOTY WYKOŃCZENIOWE</t>
  </si>
  <si>
    <t>D 06.01.01
45112000-5</t>
  </si>
  <si>
    <t>UMOCNIENIE SKARP, ROWÓW I ŚCIEKÓW
CPV: Roboty ziemne i wykopaliskowe</t>
  </si>
  <si>
    <t>Umocnienie skarp i dna rowu narzutem kamiennym gr. 15/17cm na chudym betonie gr. 10 cm (przepusty pod zjazdami Z88, Z109, Z110, Z128 i pod koroną drogi w km 2+463,80)</t>
  </si>
  <si>
    <t>D 07.00.00</t>
  </si>
  <si>
    <t>OZNAKOWANIE DRÓG I URZĄDZENIA BEZPIECZEŃSTWA RUCHU</t>
  </si>
  <si>
    <t>D 07.01.01
45233000-9</t>
  </si>
  <si>
    <t>OZNAKOWANIE POZIOME.
CPV: Roboty w zakresie konstruowania, fundamentowania oraz wykonywania nawierzchni autostrad, dróg.</t>
  </si>
  <si>
    <t>D 07.02.01.41</t>
  </si>
  <si>
    <t>Wykonanie oznakowania poziomego cienkowarstwowego</t>
  </si>
  <si>
    <t>linie ciągłe P-4, P-7d i P-12, linie przerywane P-7a i P-7c, symbole P-13 i P-17</t>
  </si>
  <si>
    <t>D 07.02.01
45233000-9</t>
  </si>
  <si>
    <t>OZNAKOWANIE PIONOWE.
CPV: Roboty w zakresie konstruowania, fundamentowania oraz wykonywania nawierzchni autostrad, dróg.</t>
  </si>
  <si>
    <t>Ustawienie nowych słupków z rur stalowych 2' dla znaków drogowych</t>
  </si>
  <si>
    <t>D 07.02.01.44</t>
  </si>
  <si>
    <t>Przymocowanie nowych tarcz znaków drogowych odblaskowych do gotowych słupków</t>
  </si>
  <si>
    <t>D 08.00.00</t>
  </si>
  <si>
    <t>ELEMENTY ULIC</t>
  </si>
  <si>
    <t>D 08.01.01
45233000-9</t>
  </si>
  <si>
    <t>KRAWĘŻNIKI BETONOWE.
CPV: Roboty w zakresie konstruowania, fundamentowania oraz wykonywania nawierzchni autostrad, dróg.</t>
  </si>
  <si>
    <t>D 08.01.01</t>
  </si>
  <si>
    <t>Ustawienie oporników betonowych o wymiarach 12x25cm  z wykonaniem ław betonowych z betonu B15 na podsypce cementowo-piaskowej 1:4 gr. 5 cm</t>
  </si>
  <si>
    <t>D 09.00.00</t>
  </si>
  <si>
    <t>ZIELEŃ DROGOWA</t>
  </si>
  <si>
    <t>D 09.01.01
45112000-5</t>
  </si>
  <si>
    <t>HUMUSOWANIE Z OBSIANIEM TRAWĄ
CPV: Roboty ziemne i wykopaliskowe</t>
  </si>
  <si>
    <t>D 09.01.01</t>
  </si>
  <si>
    <t>Humusowanie skarp z obsianiem nasionami traw przy grubości warstwy humusu 10 cm</t>
  </si>
  <si>
    <t>GG.00.12.01</t>
  </si>
  <si>
    <t>GEODEZYJNA DOKUMENTACJA POWYKONAWCZA</t>
  </si>
  <si>
    <t>GG.00.12.01                               45233000-9</t>
  </si>
  <si>
    <t>CPV:Roboty w zakresie konstruowania, fundamentowania oraz wykonywania nawierzchni autostrad, dróg</t>
  </si>
  <si>
    <t>Wykonanie robót pomiarowych dla inwentaryzacji powykonawczej wraz z wykonaniem  mapy powykonawczej i włączeniem jej do zasobów geodezyjnych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</si>
</sst>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  <charset val="238"/>
    </font>
    <font>
      <b/>
      <sz val="12"/>
      <name val="Century Gothic"/>
      <family val="2"/>
      <charset val="238"/>
    </font>
    <font>
      <sz val="10"/>
      <name val="Century Gothic"/>
      <family val="2"/>
      <charset val="238"/>
    </font>
    <font>
      <sz val="12"/>
      <name val="Century Gothic"/>
      <family val="2"/>
      <charset val="238"/>
    </font>
    <font>
      <b/>
      <sz val="1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vertAlign val="superscript"/>
      <sz val="10"/>
      <name val="Century Gothic"/>
      <family val="2"/>
      <charset val="238"/>
    </font>
    <font>
      <sz val="10"/>
      <color indexed="10"/>
      <name val="Century Gothic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9" fillId="0" borderId="0"/>
  </cellStyleXfs>
  <cellXfs count="83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Continuous" vertical="center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Continuous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2" fontId="5" fillId="2" borderId="8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2" fontId="3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49" fontId="3" fillId="0" borderId="5" xfId="0" applyNumberFormat="1" applyFont="1" applyFill="1" applyBorder="1" applyAlignment="1"/>
    <xf numFmtId="0" fontId="3" fillId="0" borderId="0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3" fillId="0" borderId="5" xfId="1" applyNumberFormat="1" applyFont="1" applyFill="1" applyBorder="1" applyAlignment="1">
      <alignment horizontal="left" vertical="center" wrapText="1"/>
    </xf>
    <xf numFmtId="2" fontId="5" fillId="2" borderId="5" xfId="1" applyNumberFormat="1" applyFont="1" applyFill="1" applyBorder="1" applyAlignment="1">
      <alignment horizontal="left" vertical="center" wrapText="1"/>
    </xf>
    <xf numFmtId="1" fontId="3" fillId="0" borderId="5" xfId="1" applyNumberFormat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3" fillId="2" borderId="6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left" vertical="center" wrapText="1" shrinkToFit="1"/>
    </xf>
    <xf numFmtId="4" fontId="3" fillId="0" borderId="10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wrapText="1"/>
    </xf>
    <xf numFmtId="0" fontId="3" fillId="0" borderId="7" xfId="1" applyNumberFormat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horizontal="center" vertical="center"/>
    </xf>
    <xf numFmtId="2" fontId="8" fillId="0" borderId="0" xfId="1" applyNumberFormat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</cellXfs>
  <cellStyles count="3">
    <cellStyle name="Normal_Komorniki-Głuchowo" xfId="2"/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view="pageBreakPreview" zoomScale="85" zoomScaleNormal="85" zoomScaleSheetLayoutView="85" workbookViewId="0">
      <selection activeCell="G89" sqref="G89"/>
    </sheetView>
  </sheetViews>
  <sheetFormatPr defaultColWidth="9.140625" defaultRowHeight="13.5"/>
  <cols>
    <col min="1" max="1" width="7.140625" style="79" customWidth="1"/>
    <col min="2" max="2" width="18.140625" style="80" customWidth="1"/>
    <col min="3" max="3" width="103.7109375" style="60" customWidth="1"/>
    <col min="4" max="4" width="8.5703125" style="81" customWidth="1"/>
    <col min="5" max="5" width="14.42578125" style="82" customWidth="1"/>
    <col min="6" max="7" width="4.42578125" style="60" customWidth="1"/>
    <col min="8" max="16384" width="9.140625" style="60"/>
  </cols>
  <sheetData>
    <row r="1" spans="1:5" s="2" customFormat="1" ht="15">
      <c r="A1" s="1" t="s">
        <v>0</v>
      </c>
      <c r="B1" s="1"/>
      <c r="C1" s="1"/>
      <c r="D1" s="1"/>
      <c r="E1" s="1"/>
    </row>
    <row r="2" spans="1:5" s="2" customFormat="1" ht="28.5" customHeight="1">
      <c r="A2" s="3" t="s">
        <v>1</v>
      </c>
      <c r="B2" s="3"/>
      <c r="C2" s="3"/>
      <c r="D2" s="3"/>
      <c r="E2" s="3"/>
    </row>
    <row r="3" spans="1:5" s="2" customFormat="1" ht="18" customHeight="1">
      <c r="A3" s="4" t="s">
        <v>2</v>
      </c>
      <c r="B3" s="4"/>
      <c r="C3" s="4"/>
      <c r="D3" s="4"/>
      <c r="E3" s="4"/>
    </row>
    <row r="4" spans="1:5" s="2" customFormat="1" ht="17.25">
      <c r="A4" s="5"/>
      <c r="B4" s="6"/>
      <c r="C4" s="7"/>
      <c r="D4" s="7"/>
      <c r="E4" s="7"/>
    </row>
    <row r="5" spans="1:5" s="2" customFormat="1">
      <c r="A5" s="8" t="s">
        <v>3</v>
      </c>
      <c r="B5" s="8"/>
      <c r="C5" s="8"/>
      <c r="D5" s="8"/>
      <c r="E5" s="8"/>
    </row>
    <row r="6" spans="1:5" s="2" customFormat="1" ht="14.25" thickBot="1">
      <c r="A6" s="9"/>
      <c r="B6" s="10"/>
      <c r="C6" s="11"/>
      <c r="D6" s="11"/>
      <c r="E6" s="12"/>
    </row>
    <row r="7" spans="1:5" s="2" customFormat="1">
      <c r="A7" s="13" t="s">
        <v>4</v>
      </c>
      <c r="B7" s="14" t="s">
        <v>5</v>
      </c>
      <c r="C7" s="15" t="s">
        <v>6</v>
      </c>
      <c r="D7" s="16" t="s">
        <v>7</v>
      </c>
      <c r="E7" s="17"/>
    </row>
    <row r="8" spans="1:5" s="2" customFormat="1">
      <c r="A8" s="18"/>
      <c r="B8" s="19"/>
      <c r="C8" s="20"/>
      <c r="D8" s="21"/>
      <c r="E8" s="22"/>
    </row>
    <row r="9" spans="1:5" s="25" customFormat="1">
      <c r="A9" s="18"/>
      <c r="B9" s="19"/>
      <c r="C9" s="20"/>
      <c r="D9" s="23" t="s">
        <v>8</v>
      </c>
      <c r="E9" s="24" t="s">
        <v>9</v>
      </c>
    </row>
    <row r="10" spans="1:5" s="29" customFormat="1">
      <c r="A10" s="26">
        <v>1</v>
      </c>
      <c r="B10" s="27">
        <v>2</v>
      </c>
      <c r="C10" s="27" t="s">
        <v>10</v>
      </c>
      <c r="D10" s="27">
        <v>4</v>
      </c>
      <c r="E10" s="28">
        <v>5</v>
      </c>
    </row>
    <row r="11" spans="1:5" s="2" customFormat="1" ht="14.25" thickBot="1">
      <c r="A11" s="30" t="s">
        <v>11</v>
      </c>
      <c r="B11" s="31" t="s">
        <v>12</v>
      </c>
      <c r="C11" s="32" t="s">
        <v>13</v>
      </c>
      <c r="D11" s="33" t="s">
        <v>11</v>
      </c>
      <c r="E11" s="34" t="s">
        <v>11</v>
      </c>
    </row>
    <row r="12" spans="1:5" s="2" customFormat="1" ht="32.25" customHeight="1">
      <c r="A12" s="35" t="s">
        <v>11</v>
      </c>
      <c r="B12" s="36" t="s">
        <v>14</v>
      </c>
      <c r="C12" s="37" t="s">
        <v>15</v>
      </c>
      <c r="D12" s="38" t="s">
        <v>11</v>
      </c>
      <c r="E12" s="39" t="s">
        <v>11</v>
      </c>
    </row>
    <row r="13" spans="1:5" s="2" customFormat="1">
      <c r="A13" s="40">
        <v>1</v>
      </c>
      <c r="B13" s="41" t="s">
        <v>16</v>
      </c>
      <c r="C13" s="42" t="s">
        <v>17</v>
      </c>
      <c r="D13" s="43" t="s">
        <v>18</v>
      </c>
      <c r="E13" s="44">
        <v>1.42</v>
      </c>
    </row>
    <row r="14" spans="1:5" s="2" customFormat="1">
      <c r="A14" s="40"/>
      <c r="B14" s="41"/>
      <c r="C14" s="42" t="s">
        <v>19</v>
      </c>
      <c r="D14" s="43"/>
      <c r="E14" s="44"/>
    </row>
    <row r="15" spans="1:5" s="2" customFormat="1" ht="25.5">
      <c r="A15" s="45" t="s">
        <v>11</v>
      </c>
      <c r="B15" s="46" t="s">
        <v>20</v>
      </c>
      <c r="C15" s="47" t="s">
        <v>21</v>
      </c>
      <c r="D15" s="48" t="s">
        <v>11</v>
      </c>
      <c r="E15" s="49" t="s">
        <v>11</v>
      </c>
    </row>
    <row r="16" spans="1:5" s="2" customFormat="1" ht="27">
      <c r="A16" s="45">
        <v>2</v>
      </c>
      <c r="B16" s="50" t="s">
        <v>22</v>
      </c>
      <c r="C16" s="42" t="s">
        <v>23</v>
      </c>
      <c r="D16" s="48" t="s">
        <v>24</v>
      </c>
      <c r="E16" s="49">
        <v>213.14</v>
      </c>
    </row>
    <row r="17" spans="1:5" s="51" customFormat="1" ht="13.5" customHeight="1">
      <c r="A17" s="45">
        <v>3</v>
      </c>
      <c r="B17" s="50" t="s">
        <v>22</v>
      </c>
      <c r="C17" s="42" t="s">
        <v>25</v>
      </c>
      <c r="D17" s="48" t="s">
        <v>24</v>
      </c>
      <c r="E17" s="49">
        <v>213.14</v>
      </c>
    </row>
    <row r="18" spans="1:5" s="2" customFormat="1" ht="25.5">
      <c r="A18" s="45" t="s">
        <v>11</v>
      </c>
      <c r="B18" s="46" t="s">
        <v>26</v>
      </c>
      <c r="C18" s="47" t="s">
        <v>27</v>
      </c>
      <c r="D18" s="48" t="s">
        <v>11</v>
      </c>
      <c r="E18" s="49"/>
    </row>
    <row r="19" spans="1:5" s="2" customFormat="1" ht="15.75">
      <c r="A19" s="45">
        <v>4</v>
      </c>
      <c r="B19" s="50" t="s">
        <v>28</v>
      </c>
      <c r="C19" s="52" t="s">
        <v>29</v>
      </c>
      <c r="D19" s="48" t="s">
        <v>30</v>
      </c>
      <c r="E19" s="49">
        <v>17.873333333333328</v>
      </c>
    </row>
    <row r="20" spans="1:5" s="2" customFormat="1" ht="15.75">
      <c r="A20" s="45">
        <v>5</v>
      </c>
      <c r="B20" s="50" t="s">
        <v>28</v>
      </c>
      <c r="C20" s="52" t="s">
        <v>31</v>
      </c>
      <c r="D20" s="48" t="s">
        <v>30</v>
      </c>
      <c r="E20" s="49">
        <v>229.69</v>
      </c>
    </row>
    <row r="21" spans="1:5" s="2" customFormat="1" ht="15.75">
      <c r="A21" s="45">
        <v>6</v>
      </c>
      <c r="B21" s="50" t="s">
        <v>28</v>
      </c>
      <c r="C21" s="52" t="s">
        <v>32</v>
      </c>
      <c r="D21" s="48" t="s">
        <v>30</v>
      </c>
      <c r="E21" s="49">
        <v>31.419999999999995</v>
      </c>
    </row>
    <row r="22" spans="1:5" s="2" customFormat="1" ht="15.75">
      <c r="A22" s="45">
        <v>7</v>
      </c>
      <c r="B22" s="50" t="s">
        <v>28</v>
      </c>
      <c r="C22" s="42" t="s">
        <v>33</v>
      </c>
      <c r="D22" s="48" t="s">
        <v>30</v>
      </c>
      <c r="E22" s="49">
        <v>26.25</v>
      </c>
    </row>
    <row r="23" spans="1:5" s="53" customFormat="1" ht="15.75">
      <c r="A23" s="45">
        <v>8</v>
      </c>
      <c r="B23" s="50" t="s">
        <v>28</v>
      </c>
      <c r="C23" s="42" t="s">
        <v>34</v>
      </c>
      <c r="D23" s="48" t="s">
        <v>35</v>
      </c>
      <c r="E23" s="49">
        <v>42.681166666666655</v>
      </c>
    </row>
    <row r="24" spans="1:5" s="2" customFormat="1">
      <c r="A24" s="45">
        <v>9</v>
      </c>
      <c r="B24" s="50" t="s">
        <v>28</v>
      </c>
      <c r="C24" s="42" t="s">
        <v>36</v>
      </c>
      <c r="D24" s="48" t="s">
        <v>37</v>
      </c>
      <c r="E24" s="49">
        <v>1</v>
      </c>
    </row>
    <row r="25" spans="1:5" s="2" customFormat="1">
      <c r="A25" s="45">
        <f>A24+1</f>
        <v>10</v>
      </c>
      <c r="B25" s="50" t="s">
        <v>28</v>
      </c>
      <c r="C25" s="42" t="s">
        <v>38</v>
      </c>
      <c r="D25" s="48" t="s">
        <v>37</v>
      </c>
      <c r="E25" s="49">
        <v>1</v>
      </c>
    </row>
    <row r="26" spans="1:5" s="2" customFormat="1">
      <c r="A26" s="45" t="s">
        <v>11</v>
      </c>
      <c r="B26" s="50"/>
      <c r="C26" s="54" t="s">
        <v>39</v>
      </c>
      <c r="D26" s="48" t="s">
        <v>11</v>
      </c>
      <c r="E26" s="49"/>
    </row>
    <row r="27" spans="1:5" s="2" customFormat="1" ht="27">
      <c r="A27" s="45">
        <v>11</v>
      </c>
      <c r="B27" s="50" t="s">
        <v>40</v>
      </c>
      <c r="C27" s="42" t="s">
        <v>41</v>
      </c>
      <c r="D27" s="48" t="s">
        <v>42</v>
      </c>
      <c r="E27" s="49">
        <v>21</v>
      </c>
    </row>
    <row r="28" spans="1:5">
      <c r="A28" s="55" t="s">
        <v>11</v>
      </c>
      <c r="B28" s="56" t="s">
        <v>43</v>
      </c>
      <c r="C28" s="57" t="s">
        <v>44</v>
      </c>
      <c r="D28" s="58" t="s">
        <v>11</v>
      </c>
      <c r="E28" s="59" t="s">
        <v>11</v>
      </c>
    </row>
    <row r="29" spans="1:5" ht="25.5">
      <c r="A29" s="45" t="s">
        <v>11</v>
      </c>
      <c r="B29" s="46" t="s">
        <v>45</v>
      </c>
      <c r="C29" s="47" t="s">
        <v>46</v>
      </c>
      <c r="D29" s="48" t="s">
        <v>11</v>
      </c>
      <c r="E29" s="49" t="s">
        <v>11</v>
      </c>
    </row>
    <row r="30" spans="1:5" s="2" customFormat="1" ht="27">
      <c r="A30" s="45">
        <v>12</v>
      </c>
      <c r="B30" s="50" t="s">
        <v>47</v>
      </c>
      <c r="C30" s="42" t="s">
        <v>48</v>
      </c>
      <c r="D30" s="48" t="s">
        <v>35</v>
      </c>
      <c r="E30" s="49">
        <v>158.52649999999997</v>
      </c>
    </row>
    <row r="31" spans="1:5" s="53" customFormat="1" ht="27">
      <c r="A31" s="45">
        <v>13</v>
      </c>
      <c r="B31" s="50" t="s">
        <v>47</v>
      </c>
      <c r="C31" s="42" t="s">
        <v>49</v>
      </c>
      <c r="D31" s="48" t="s">
        <v>35</v>
      </c>
      <c r="E31" s="49">
        <v>281.15350000000012</v>
      </c>
    </row>
    <row r="32" spans="1:5" s="2" customFormat="1" ht="25.5">
      <c r="A32" s="45" t="s">
        <v>11</v>
      </c>
      <c r="B32" s="46" t="s">
        <v>50</v>
      </c>
      <c r="C32" s="47" t="s">
        <v>51</v>
      </c>
      <c r="D32" s="48" t="s">
        <v>11</v>
      </c>
      <c r="E32" s="48" t="s">
        <v>11</v>
      </c>
    </row>
    <row r="33" spans="1:5" s="2" customFormat="1" ht="27">
      <c r="A33" s="45">
        <v>14</v>
      </c>
      <c r="B33" s="50" t="s">
        <v>52</v>
      </c>
      <c r="C33" s="42" t="s">
        <v>53</v>
      </c>
      <c r="D33" s="48" t="s">
        <v>35</v>
      </c>
      <c r="E33" s="49">
        <v>158.52649999999997</v>
      </c>
    </row>
    <row r="34" spans="1:5" s="53" customFormat="1" ht="15.75">
      <c r="A34" s="45">
        <v>15</v>
      </c>
      <c r="B34" s="50" t="s">
        <v>52</v>
      </c>
      <c r="C34" s="42" t="s">
        <v>54</v>
      </c>
      <c r="D34" s="48" t="s">
        <v>30</v>
      </c>
      <c r="E34" s="49">
        <v>2131.4</v>
      </c>
    </row>
    <row r="35" spans="1:5" s="2" customFormat="1">
      <c r="A35" s="55" t="s">
        <v>11</v>
      </c>
      <c r="B35" s="56" t="s">
        <v>55</v>
      </c>
      <c r="C35" s="57" t="s">
        <v>56</v>
      </c>
      <c r="D35" s="58" t="s">
        <v>11</v>
      </c>
      <c r="E35" s="58" t="s">
        <v>11</v>
      </c>
    </row>
    <row r="36" spans="1:5" s="2" customFormat="1" ht="25.5">
      <c r="A36" s="45" t="s">
        <v>11</v>
      </c>
      <c r="B36" s="46" t="s">
        <v>57</v>
      </c>
      <c r="C36" s="47" t="s">
        <v>58</v>
      </c>
      <c r="D36" s="48" t="s">
        <v>11</v>
      </c>
      <c r="E36" s="48" t="s">
        <v>11</v>
      </c>
    </row>
    <row r="37" spans="1:5" s="2" customFormat="1">
      <c r="A37" s="45">
        <v>16</v>
      </c>
      <c r="B37" s="50" t="s">
        <v>59</v>
      </c>
      <c r="C37" s="42" t="s">
        <v>60</v>
      </c>
      <c r="D37" s="48" t="s">
        <v>42</v>
      </c>
      <c r="E37" s="49">
        <v>120</v>
      </c>
    </row>
    <row r="38" spans="1:5" s="2" customFormat="1" ht="27">
      <c r="A38" s="45">
        <v>17</v>
      </c>
      <c r="B38" s="50" t="s">
        <v>59</v>
      </c>
      <c r="C38" s="42" t="s">
        <v>61</v>
      </c>
      <c r="D38" s="48" t="s">
        <v>42</v>
      </c>
      <c r="E38" s="49">
        <v>40</v>
      </c>
    </row>
    <row r="39" spans="1:5" s="2" customFormat="1">
      <c r="A39" s="55" t="s">
        <v>11</v>
      </c>
      <c r="B39" s="56" t="s">
        <v>62</v>
      </c>
      <c r="C39" s="57" t="s">
        <v>63</v>
      </c>
      <c r="D39" s="58" t="s">
        <v>11</v>
      </c>
      <c r="E39" s="59"/>
    </row>
    <row r="40" spans="1:5" s="2" customFormat="1" ht="25.5">
      <c r="A40" s="45" t="s">
        <v>11</v>
      </c>
      <c r="B40" s="46" t="s">
        <v>64</v>
      </c>
      <c r="C40" s="47" t="s">
        <v>65</v>
      </c>
      <c r="D40" s="48" t="s">
        <v>11</v>
      </c>
      <c r="E40" s="49"/>
    </row>
    <row r="41" spans="1:5" s="53" customFormat="1" ht="27">
      <c r="A41" s="45">
        <v>18</v>
      </c>
      <c r="B41" s="50" t="s">
        <v>66</v>
      </c>
      <c r="C41" s="42" t="s">
        <v>67</v>
      </c>
      <c r="D41" s="48" t="s">
        <v>30</v>
      </c>
      <c r="E41" s="49">
        <v>883.28000000000009</v>
      </c>
    </row>
    <row r="42" spans="1:5" s="53" customFormat="1" ht="25.5">
      <c r="A42" s="45" t="s">
        <v>11</v>
      </c>
      <c r="B42" s="46" t="s">
        <v>68</v>
      </c>
      <c r="C42" s="47" t="s">
        <v>69</v>
      </c>
      <c r="D42" s="48" t="s">
        <v>11</v>
      </c>
      <c r="E42" s="49"/>
    </row>
    <row r="43" spans="1:5" s="2" customFormat="1" ht="15.75">
      <c r="A43" s="45">
        <v>19</v>
      </c>
      <c r="B43" s="50" t="s">
        <v>70</v>
      </c>
      <c r="C43" s="42" t="s">
        <v>71</v>
      </c>
      <c r="D43" s="48" t="s">
        <v>30</v>
      </c>
      <c r="E43" s="49">
        <v>797.80999999999972</v>
      </c>
    </row>
    <row r="44" spans="1:5" s="2" customFormat="1" ht="25.5">
      <c r="A44" s="45" t="s">
        <v>11</v>
      </c>
      <c r="B44" s="46" t="s">
        <v>72</v>
      </c>
      <c r="C44" s="47" t="s">
        <v>73</v>
      </c>
      <c r="D44" s="48" t="s">
        <v>11</v>
      </c>
      <c r="E44" s="49"/>
    </row>
    <row r="45" spans="1:5" s="2" customFormat="1" ht="15.75">
      <c r="A45" s="45">
        <v>20</v>
      </c>
      <c r="B45" s="50" t="s">
        <v>74</v>
      </c>
      <c r="C45" s="42" t="s">
        <v>75</v>
      </c>
      <c r="D45" s="48" t="s">
        <v>30</v>
      </c>
      <c r="E45" s="49">
        <v>284.84999999999991</v>
      </c>
    </row>
    <row r="46" spans="1:5" s="51" customFormat="1" ht="15.75">
      <c r="A46" s="45">
        <v>21</v>
      </c>
      <c r="B46" s="50" t="s">
        <v>74</v>
      </c>
      <c r="C46" s="42" t="s">
        <v>76</v>
      </c>
      <c r="D46" s="48" t="s">
        <v>30</v>
      </c>
      <c r="E46" s="49">
        <v>12448.860000000002</v>
      </c>
    </row>
    <row r="47" spans="1:5" s="51" customFormat="1" ht="15.75">
      <c r="A47" s="45">
        <v>22</v>
      </c>
      <c r="B47" s="50" t="s">
        <v>74</v>
      </c>
      <c r="C47" s="42" t="s">
        <v>77</v>
      </c>
      <c r="D47" s="48" t="s">
        <v>30</v>
      </c>
      <c r="E47" s="49">
        <v>12733.710000000006</v>
      </c>
    </row>
    <row r="48" spans="1:5" s="2" customFormat="1" ht="25.5">
      <c r="A48" s="45" t="s">
        <v>11</v>
      </c>
      <c r="B48" s="46" t="s">
        <v>78</v>
      </c>
      <c r="C48" s="47" t="s">
        <v>79</v>
      </c>
      <c r="D48" s="48" t="s">
        <v>11</v>
      </c>
      <c r="E48" s="49"/>
    </row>
    <row r="49" spans="1:5" s="2" customFormat="1" ht="40.5">
      <c r="A49" s="45">
        <v>23</v>
      </c>
      <c r="B49" s="50" t="s">
        <v>80</v>
      </c>
      <c r="C49" s="61" t="s">
        <v>81</v>
      </c>
      <c r="D49" s="48" t="s">
        <v>30</v>
      </c>
      <c r="E49" s="49">
        <v>745.24000000000012</v>
      </c>
    </row>
    <row r="50" spans="1:5" s="2" customFormat="1" ht="25.5">
      <c r="A50" s="45" t="s">
        <v>11</v>
      </c>
      <c r="B50" s="46" t="s">
        <v>82</v>
      </c>
      <c r="C50" s="47" t="s">
        <v>83</v>
      </c>
      <c r="D50" s="48" t="s">
        <v>11</v>
      </c>
      <c r="E50" s="49" t="s">
        <v>11</v>
      </c>
    </row>
    <row r="51" spans="1:5" s="2" customFormat="1" ht="27">
      <c r="A51" s="45">
        <v>24</v>
      </c>
      <c r="B51" s="50" t="s">
        <v>84</v>
      </c>
      <c r="C51" s="42" t="s">
        <v>85</v>
      </c>
      <c r="D51" s="48" t="s">
        <v>86</v>
      </c>
      <c r="E51" s="49">
        <v>1168.44</v>
      </c>
    </row>
    <row r="52" spans="1:5" s="2" customFormat="1">
      <c r="A52" s="55" t="s">
        <v>11</v>
      </c>
      <c r="B52" s="56" t="s">
        <v>87</v>
      </c>
      <c r="C52" s="62" t="s">
        <v>88</v>
      </c>
      <c r="D52" s="58" t="s">
        <v>11</v>
      </c>
      <c r="E52" s="59" t="s">
        <v>11</v>
      </c>
    </row>
    <row r="53" spans="1:5" s="51" customFormat="1">
      <c r="A53" s="45" t="s">
        <v>11</v>
      </c>
      <c r="B53" s="46" t="s">
        <v>89</v>
      </c>
      <c r="C53" s="47" t="s">
        <v>90</v>
      </c>
      <c r="D53" s="48" t="s">
        <v>11</v>
      </c>
      <c r="E53" s="49" t="s">
        <v>11</v>
      </c>
    </row>
    <row r="54" spans="1:5" s="2" customFormat="1" ht="40.5">
      <c r="A54" s="45">
        <v>25</v>
      </c>
      <c r="B54" s="50" t="s">
        <v>91</v>
      </c>
      <c r="C54" s="42" t="s">
        <v>92</v>
      </c>
      <c r="D54" s="48" t="s">
        <v>30</v>
      </c>
      <c r="E54" s="49">
        <v>2236.8899999999994</v>
      </c>
    </row>
    <row r="55" spans="1:5" s="2" customFormat="1" ht="25.5">
      <c r="A55" s="45" t="s">
        <v>11</v>
      </c>
      <c r="B55" s="46" t="s">
        <v>93</v>
      </c>
      <c r="C55" s="47" t="s">
        <v>94</v>
      </c>
      <c r="D55" s="48" t="s">
        <v>11</v>
      </c>
      <c r="E55" s="49"/>
    </row>
    <row r="56" spans="1:5" s="51" customFormat="1" ht="27">
      <c r="A56" s="45">
        <v>26</v>
      </c>
      <c r="B56" s="50" t="s">
        <v>95</v>
      </c>
      <c r="C56" s="63" t="s">
        <v>96</v>
      </c>
      <c r="D56" s="48" t="s">
        <v>30</v>
      </c>
      <c r="E56" s="49">
        <v>57</v>
      </c>
    </row>
    <row r="57" spans="1:5" s="51" customFormat="1" ht="25.5">
      <c r="A57" s="45" t="s">
        <v>11</v>
      </c>
      <c r="B57" s="46" t="s">
        <v>97</v>
      </c>
      <c r="C57" s="47" t="s">
        <v>98</v>
      </c>
      <c r="D57" s="48" t="s">
        <v>11</v>
      </c>
      <c r="E57" s="49"/>
    </row>
    <row r="58" spans="1:5" s="53" customFormat="1" ht="25.5">
      <c r="A58" s="45" t="s">
        <v>11</v>
      </c>
      <c r="B58" s="46" t="s">
        <v>99</v>
      </c>
      <c r="C58" s="47" t="s">
        <v>100</v>
      </c>
      <c r="D58" s="48" t="s">
        <v>11</v>
      </c>
      <c r="E58" s="49"/>
    </row>
    <row r="59" spans="1:5" s="64" customFormat="1" ht="15.75">
      <c r="A59" s="45">
        <v>27</v>
      </c>
      <c r="B59" s="50" t="s">
        <v>101</v>
      </c>
      <c r="C59" s="42" t="s">
        <v>102</v>
      </c>
      <c r="D59" s="48" t="s">
        <v>30</v>
      </c>
      <c r="E59" s="49">
        <v>6402.880000000001</v>
      </c>
    </row>
    <row r="60" spans="1:5" s="53" customFormat="1">
      <c r="A60" s="45">
        <v>28</v>
      </c>
      <c r="B60" s="50" t="s">
        <v>103</v>
      </c>
      <c r="C60" s="42" t="s">
        <v>104</v>
      </c>
      <c r="D60" s="48" t="s">
        <v>105</v>
      </c>
      <c r="E60" s="49">
        <v>313.74999999999972</v>
      </c>
    </row>
    <row r="61" spans="1:5" s="53" customFormat="1" ht="25.5">
      <c r="A61" s="45" t="s">
        <v>11</v>
      </c>
      <c r="B61" s="46" t="s">
        <v>106</v>
      </c>
      <c r="C61" s="47" t="s">
        <v>107</v>
      </c>
      <c r="D61" s="48" t="s">
        <v>11</v>
      </c>
      <c r="E61" s="49"/>
    </row>
    <row r="62" spans="1:5" s="53" customFormat="1" ht="27">
      <c r="A62" s="45">
        <v>29</v>
      </c>
      <c r="B62" s="50" t="s">
        <v>108</v>
      </c>
      <c r="C62" s="65" t="s">
        <v>109</v>
      </c>
      <c r="D62" s="48" t="s">
        <v>30</v>
      </c>
      <c r="E62" s="49">
        <v>22.4</v>
      </c>
    </row>
    <row r="63" spans="1:5" s="53" customFormat="1" ht="25.5">
      <c r="A63" s="45" t="s">
        <v>11</v>
      </c>
      <c r="B63" s="46" t="s">
        <v>110</v>
      </c>
      <c r="C63" s="47" t="s">
        <v>111</v>
      </c>
      <c r="D63" s="48" t="s">
        <v>11</v>
      </c>
      <c r="E63" s="49"/>
    </row>
    <row r="64" spans="1:5" s="53" customFormat="1" ht="40.5">
      <c r="A64" s="45">
        <v>30</v>
      </c>
      <c r="B64" s="50" t="s">
        <v>112</v>
      </c>
      <c r="C64" s="42" t="s">
        <v>113</v>
      </c>
      <c r="D64" s="48" t="s">
        <v>30</v>
      </c>
      <c r="E64" s="49">
        <v>5671.2400000000034</v>
      </c>
    </row>
    <row r="65" spans="1:5" s="53" customFormat="1">
      <c r="A65" s="55" t="s">
        <v>11</v>
      </c>
      <c r="B65" s="56" t="s">
        <v>114</v>
      </c>
      <c r="C65" s="57" t="s">
        <v>115</v>
      </c>
      <c r="D65" s="58" t="s">
        <v>11</v>
      </c>
      <c r="E65" s="66" t="s">
        <v>11</v>
      </c>
    </row>
    <row r="66" spans="1:5" s="53" customFormat="1" ht="25.5">
      <c r="A66" s="45" t="s">
        <v>11</v>
      </c>
      <c r="B66" s="46" t="s">
        <v>116</v>
      </c>
      <c r="C66" s="47" t="s">
        <v>117</v>
      </c>
      <c r="D66" s="48" t="s">
        <v>11</v>
      </c>
      <c r="E66" s="67" t="s">
        <v>11</v>
      </c>
    </row>
    <row r="67" spans="1:5" s="53" customFormat="1" ht="27">
      <c r="A67" s="45">
        <v>31</v>
      </c>
      <c r="B67" s="46"/>
      <c r="C67" s="68" t="s">
        <v>118</v>
      </c>
      <c r="D67" s="48" t="s">
        <v>30</v>
      </c>
      <c r="E67" s="67">
        <v>18</v>
      </c>
    </row>
    <row r="68" spans="1:5" s="53" customFormat="1">
      <c r="A68" s="55" t="s">
        <v>11</v>
      </c>
      <c r="B68" s="56" t="s">
        <v>119</v>
      </c>
      <c r="C68" s="57" t="s">
        <v>120</v>
      </c>
      <c r="D68" s="58" t="s">
        <v>11</v>
      </c>
      <c r="E68" s="59" t="s">
        <v>11</v>
      </c>
    </row>
    <row r="69" spans="1:5" s="53" customFormat="1" ht="25.5">
      <c r="A69" s="45" t="s">
        <v>11</v>
      </c>
      <c r="B69" s="46" t="s">
        <v>121</v>
      </c>
      <c r="C69" s="47" t="s">
        <v>122</v>
      </c>
      <c r="D69" s="48" t="s">
        <v>11</v>
      </c>
      <c r="E69" s="49" t="s">
        <v>11</v>
      </c>
    </row>
    <row r="70" spans="1:5" s="53" customFormat="1" ht="15.75">
      <c r="A70" s="40">
        <v>32</v>
      </c>
      <c r="B70" s="41" t="s">
        <v>123</v>
      </c>
      <c r="C70" s="69" t="s">
        <v>124</v>
      </c>
      <c r="D70" s="48" t="s">
        <v>30</v>
      </c>
      <c r="E70" s="49">
        <v>24.27</v>
      </c>
    </row>
    <row r="71" spans="1:5" s="53" customFormat="1">
      <c r="A71" s="40"/>
      <c r="B71" s="41"/>
      <c r="C71" s="69" t="s">
        <v>125</v>
      </c>
      <c r="D71" s="48"/>
      <c r="E71" s="49"/>
    </row>
    <row r="72" spans="1:5" s="53" customFormat="1" ht="25.5">
      <c r="A72" s="45" t="s">
        <v>11</v>
      </c>
      <c r="B72" s="46" t="s">
        <v>126</v>
      </c>
      <c r="C72" s="47" t="s">
        <v>127</v>
      </c>
      <c r="D72" s="48" t="s">
        <v>11</v>
      </c>
      <c r="E72" s="49" t="s">
        <v>11</v>
      </c>
    </row>
    <row r="73" spans="1:5" s="53" customFormat="1">
      <c r="A73" s="45">
        <v>33</v>
      </c>
      <c r="B73" s="50" t="s">
        <v>123</v>
      </c>
      <c r="C73" s="69" t="s">
        <v>128</v>
      </c>
      <c r="D73" s="48" t="s">
        <v>37</v>
      </c>
      <c r="E73" s="49">
        <v>4</v>
      </c>
    </row>
    <row r="74" spans="1:5">
      <c r="A74" s="45">
        <v>34</v>
      </c>
      <c r="B74" s="50" t="s">
        <v>129</v>
      </c>
      <c r="C74" s="69" t="s">
        <v>130</v>
      </c>
      <c r="D74" s="48" t="s">
        <v>37</v>
      </c>
      <c r="E74" s="70">
        <v>5</v>
      </c>
    </row>
    <row r="75" spans="1:5">
      <c r="A75" s="55" t="s">
        <v>11</v>
      </c>
      <c r="B75" s="56" t="s">
        <v>131</v>
      </c>
      <c r="C75" s="57" t="s">
        <v>132</v>
      </c>
      <c r="D75" s="58" t="s">
        <v>11</v>
      </c>
      <c r="E75" s="66" t="s">
        <v>11</v>
      </c>
    </row>
    <row r="76" spans="1:5" ht="25.5">
      <c r="A76" s="45" t="s">
        <v>11</v>
      </c>
      <c r="B76" s="46" t="s">
        <v>133</v>
      </c>
      <c r="C76" s="47" t="s">
        <v>134</v>
      </c>
      <c r="D76" s="48" t="s">
        <v>11</v>
      </c>
      <c r="E76" s="67" t="s">
        <v>11</v>
      </c>
    </row>
    <row r="77" spans="1:5" ht="27">
      <c r="A77" s="45">
        <v>35</v>
      </c>
      <c r="B77" s="50" t="s">
        <v>135</v>
      </c>
      <c r="C77" s="71" t="s">
        <v>136</v>
      </c>
      <c r="D77" s="48" t="s">
        <v>42</v>
      </c>
      <c r="E77" s="67">
        <v>17.799999999999997</v>
      </c>
    </row>
    <row r="78" spans="1:5">
      <c r="A78" s="55" t="s">
        <v>11</v>
      </c>
      <c r="B78" s="56" t="s">
        <v>137</v>
      </c>
      <c r="C78" s="57" t="s">
        <v>138</v>
      </c>
      <c r="D78" s="58" t="s">
        <v>11</v>
      </c>
      <c r="E78" s="59"/>
    </row>
    <row r="79" spans="1:5" ht="25.5">
      <c r="A79" s="45" t="s">
        <v>11</v>
      </c>
      <c r="B79" s="46" t="s">
        <v>139</v>
      </c>
      <c r="C79" s="47" t="s">
        <v>140</v>
      </c>
      <c r="D79" s="48" t="s">
        <v>11</v>
      </c>
      <c r="E79" s="49"/>
    </row>
    <row r="80" spans="1:5" ht="15.75">
      <c r="A80" s="45">
        <v>36</v>
      </c>
      <c r="B80" s="50" t="s">
        <v>141</v>
      </c>
      <c r="C80" s="65" t="s">
        <v>142</v>
      </c>
      <c r="D80" s="48" t="s">
        <v>30</v>
      </c>
      <c r="E80" s="49">
        <v>2131.4</v>
      </c>
    </row>
    <row r="81" spans="1:5">
      <c r="A81" s="55" t="s">
        <v>11</v>
      </c>
      <c r="B81" s="56" t="s">
        <v>143</v>
      </c>
      <c r="C81" s="72" t="s">
        <v>144</v>
      </c>
      <c r="D81" s="58" t="s">
        <v>11</v>
      </c>
      <c r="E81" s="59"/>
    </row>
    <row r="82" spans="1:5" ht="25.5">
      <c r="A82" s="45" t="s">
        <v>11</v>
      </c>
      <c r="B82" s="46" t="s">
        <v>145</v>
      </c>
      <c r="C82" s="73" t="s">
        <v>146</v>
      </c>
      <c r="D82" s="48" t="s">
        <v>11</v>
      </c>
      <c r="E82" s="49"/>
    </row>
    <row r="83" spans="1:5" ht="27.75" thickBot="1">
      <c r="A83" s="74">
        <v>37</v>
      </c>
      <c r="B83" s="75" t="s">
        <v>143</v>
      </c>
      <c r="C83" s="76" t="s">
        <v>147</v>
      </c>
      <c r="D83" s="77" t="s">
        <v>18</v>
      </c>
      <c r="E83" s="78">
        <v>1.4178100000000002</v>
      </c>
    </row>
  </sheetData>
  <mergeCells count="14">
    <mergeCell ref="A13:A14"/>
    <mergeCell ref="B13:B14"/>
    <mergeCell ref="D13:D14"/>
    <mergeCell ref="E13:E14"/>
    <mergeCell ref="A70:A71"/>
    <mergeCell ref="B70:B71"/>
    <mergeCell ref="A1:E1"/>
    <mergeCell ref="A2:E2"/>
    <mergeCell ref="A3:E3"/>
    <mergeCell ref="A5:E5"/>
    <mergeCell ref="A7:A9"/>
    <mergeCell ref="B7:B9"/>
    <mergeCell ref="C7:C9"/>
    <mergeCell ref="D7:E8"/>
  </mergeCells>
  <printOptions horizontalCentered="1"/>
  <pageMargins left="0.78740157480314965" right="0.78740157480314965" top="1.1811023622047245" bottom="0.78740157480314965" header="0.39370078740157483" footer="0.39370078740157483"/>
  <pageSetup paperSize="9" scale="5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Przedmiar etap 3_07.2020</vt:lpstr>
      <vt:lpstr>'Przedmiar etap 3_07.2020'!Obszar_wydruku</vt:lpstr>
      <vt:lpstr>'Przedmiar etap 3_07.2020'!Tytuły_wydruku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prv</dc:creator>
  <cp:lastModifiedBy>prv</cp:lastModifiedBy>
  <dcterms:created xsi:type="dcterms:W3CDTF">2021-05-14T11:28:44Z</dcterms:created>
  <dcterms:modified xsi:type="dcterms:W3CDTF">2021-05-14T11:44:25Z</dcterms:modified>
</cp:coreProperties>
</file>