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zał. nr 1 do oferty" sheetId="1" r:id="rId1"/>
  </sheets>
  <definedNames>
    <definedName name="_xlnm.Print_Area" localSheetId="0">'zał. nr 1 do oferty'!$A$1:$J$4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<sst xmlns="http://schemas.openxmlformats.org/spreadsheetml/2006/main" count="14" uniqueCount="14">
  <si>
    <t>Szczegółowy opis przedmiotu zamówienia</t>
  </si>
  <si>
    <t>j.m.</t>
  </si>
  <si>
    <t>szacowane zapotrzebowanie</t>
  </si>
  <si>
    <t>cena jednostkowa netto wg j.m.</t>
  </si>
  <si>
    <t>wartość netto</t>
  </si>
  <si>
    <t>nazwa handlowa/ numer katalogowy</t>
  </si>
  <si>
    <t>komplet</t>
  </si>
  <si>
    <t>producent</t>
  </si>
  <si>
    <t>Lp.</t>
  </si>
  <si>
    <t>stawka
 VAT</t>
  </si>
  <si>
    <t xml:space="preserve">wartość brutto </t>
  </si>
  <si>
    <t xml:space="preserve">                                                                                                                                                    dodatek nr 2 do Zapytania
Załącznik nr 1 do oferty na dostawę implantów do zabiegów ginekologicznych, nr sprawy PCZSzp/ZP/ZO/130/22/2022
Szczegółowy opis wymagań dotyczących przedmiotu zamówienia </t>
  </si>
  <si>
    <r>
      <t xml:space="preserve">Sterylny system leczenia zaburzań statyki dna miednicy mniejszej - plastyka przednia, </t>
    </r>
    <r>
      <rPr>
        <sz val="9"/>
        <rFont val="Garamond"/>
        <family val="1"/>
      </rPr>
      <t>o następujących parametrach technicznych: 
1. Siatki wykonanej z: polipropylenu monofilamentowego,
2. siatka centralna rozm. 7,9x5cm, 
3. ramię długość 16,4cm szerokość 1,2cm w foliowej osłonce, 
4. grubość siatki 0,38mm, 
5. porowatość 89%, 
6. gramatura 39g/m2</t>
    </r>
  </si>
  <si>
    <t xml:space="preserve">Pakiet 1 - jeżeli implantacja zaoferowanych siatek wymaga narzędzi (jedno lub wielorazowych) należy uwzględnić w poniższej wycenie
Dopuszcza się możliwość złożenia oferty na implanty o zbliżonych parametrach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</si>
</sst>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"/>
    <numFmt numFmtId="171" formatCode="#,##0.00\ [$€-1]"/>
    <numFmt numFmtId="172" formatCode="#,##0.00_ ;\-#,##0.00\ "/>
    <numFmt numFmtId="173" formatCode="#,##0.000"/>
    <numFmt numFmtId="174" formatCode="#,##0.0000"/>
    <numFmt numFmtId="175" formatCode="#,##0.0"/>
    <numFmt numFmtId="176" formatCode="#,##0.00\ [$€-1];\-#,##0.00\ [$€-1]"/>
    <numFmt numFmtId="177" formatCode="[$€-2]\ #,##0.00_);[Red]\([$€-2]\ #,##0.00\)"/>
    <numFmt numFmtId="178" formatCode="#,##0.00\ &quot;zł&quot;"/>
    <numFmt numFmtId="179" formatCode="[$€-2]\ #,##0.00;\-[$€-2]\ #,##0.00"/>
    <numFmt numFmtId="180" formatCode="_-* #,##0.00&quot; zł&quot;_-;\-* #,##0.00&quot; zł&quot;_-;_-* \-??&quot; zł&quot;_-;_-@_-"/>
    <numFmt numFmtId="181" formatCode="0.0000000"/>
    <numFmt numFmtId="182" formatCode="0.00000000"/>
    <numFmt numFmtId="183" formatCode="0.000000"/>
    <numFmt numFmtId="184" formatCode="#,##0.000\ [$€-1]"/>
    <numFmt numFmtId="185" formatCode="#,##0.0000\ [$€-1]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Arial CE"/>
      <family val="0"/>
    </font>
    <font>
      <b/>
      <sz val="7"/>
      <name val="Garamond"/>
      <family val="1"/>
    </font>
    <font>
      <b/>
      <sz val="10.5"/>
      <name val="Garamond"/>
      <family val="1"/>
    </font>
    <font>
      <i/>
      <sz val="10.5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4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 applyProtection="1">
      <alignment vertical="center" wrapText="1"/>
      <protection locked="0"/>
    </xf>
    <xf numFmtId="44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178" fontId="3" fillId="3" borderId="1" xfId="0" applyNumberFormat="1" applyFont="1" applyFill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178" fontId="3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18" applyFont="1" applyFill="1" applyBorder="1" applyAlignment="1">
      <alignment horizontal="left" vertical="center"/>
      <protection/>
    </xf>
    <xf numFmtId="44" fontId="3" fillId="0" borderId="1" xfId="0" applyNumberFormat="1" applyFont="1" applyBorder="1" applyAlignment="1">
      <alignment horizont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.00390625" style="16" customWidth="1"/>
    <col min="2" max="2" width="49.625" style="17" customWidth="1"/>
    <col min="3" max="3" width="8.125" style="18" customWidth="1"/>
    <col min="4" max="4" width="11.375" style="18" customWidth="1"/>
    <col min="5" max="5" width="10.25390625" style="18" customWidth="1"/>
    <col min="6" max="6" width="5.625" style="19" customWidth="1"/>
    <col min="7" max="7" width="13.125" style="18" customWidth="1"/>
    <col min="8" max="8" width="13.25390625" style="20" customWidth="1"/>
    <col min="9" max="9" width="12.00390625" style="21" customWidth="1"/>
    <col min="10" max="10" width="11.25390625" style="20" bestFit="1" customWidth="1"/>
    <col min="11" max="11" width="9.875" style="19" bestFit="1" customWidth="1"/>
    <col min="12" max="16384" width="9.125" style="19" customWidth="1"/>
  </cols>
  <sheetData>
    <row r="1" spans="1:10" s="2" customFormat="1" ht="42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5" customFormat="1" ht="30.75" customHeight="1">
      <c r="A2" s="4" t="s">
        <v>8</v>
      </c>
      <c r="B2" s="26" t="s">
        <v>0</v>
      </c>
      <c r="C2" s="4" t="s">
        <v>1</v>
      </c>
      <c r="D2" s="4" t="s">
        <v>2</v>
      </c>
      <c r="E2" s="5" t="s">
        <v>3</v>
      </c>
      <c r="F2" s="4" t="s">
        <v>9</v>
      </c>
      <c r="G2" s="5" t="s">
        <v>4</v>
      </c>
      <c r="H2" s="5" t="s">
        <v>10</v>
      </c>
      <c r="I2" s="23" t="s">
        <v>5</v>
      </c>
      <c r="J2" s="24" t="s">
        <v>7</v>
      </c>
    </row>
    <row r="3" spans="1:10" s="7" customFormat="1" ht="49.5" customHeight="1">
      <c r="A3" s="29" t="s">
        <v>13</v>
      </c>
      <c r="B3" s="29"/>
      <c r="C3" s="29"/>
      <c r="D3" s="30"/>
      <c r="E3" s="30"/>
      <c r="F3" s="30"/>
      <c r="G3" s="30"/>
      <c r="H3" s="30"/>
      <c r="I3" s="12"/>
      <c r="J3" s="6"/>
    </row>
    <row r="4" spans="1:14" s="11" customFormat="1" ht="118.5" customHeight="1">
      <c r="A4" s="3">
        <v>1</v>
      </c>
      <c r="B4" s="22" t="s">
        <v>12</v>
      </c>
      <c r="C4" s="1" t="s">
        <v>6</v>
      </c>
      <c r="D4" s="8">
        <v>28</v>
      </c>
      <c r="E4" s="9"/>
      <c r="F4" s="3"/>
      <c r="G4" s="10">
        <f>D4*E4</f>
        <v>0</v>
      </c>
      <c r="H4" s="10">
        <f>G4+(G4*F4/100)</f>
        <v>0</v>
      </c>
      <c r="I4" s="13"/>
      <c r="J4" s="8"/>
      <c r="K4" s="28"/>
      <c r="L4" s="8"/>
      <c r="M4" s="14"/>
      <c r="N4" s="15"/>
    </row>
    <row r="12" ht="12.75">
      <c r="E12" s="27"/>
    </row>
  </sheetData>
  <mergeCells count="2">
    <mergeCell ref="A3:H3"/>
    <mergeCell ref="A1:J1"/>
  </mergeCells>
  <printOptions/>
  <pageMargins left="0.43" right="0.39" top="0.55" bottom="0.73" header="0.5" footer="0.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2022-10-20T06:22:58Z</cp:lastPrinted>
  <dcterms:created xsi:type="dcterms:W3CDTF">1997-02-26T13:46:56Z</dcterms:created>
  <dcterms:modified xsi:type="dcterms:W3CDTF">2022-10-20T06:23:06Z</dcterms:modified>
  <cp:category/>
  <cp:version/>
  <cp:contentType/>
  <cp:contentStatus/>
</cp:coreProperties>
</file>