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1\Users\um_zp2\Desktop\PRZETARGI 2021\ZP-271.07.2021 Zakup biletów\"/>
    </mc:Choice>
  </mc:AlternateContent>
  <xr:revisionPtr revIDLastSave="0" documentId="13_ncr:1_{426DDFFF-5A1B-482C-A766-C681A16AC04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ane ogólne" sheetId="1" r:id="rId1"/>
    <sheet name="SP Czarna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D20" i="6" l="1"/>
  <c r="D8" i="1"/>
  <c r="F19" i="6" l="1"/>
  <c r="H19" i="6" s="1"/>
  <c r="F18" i="6"/>
  <c r="H18" i="6" s="1"/>
  <c r="F17" i="6"/>
  <c r="H17" i="6" s="1"/>
  <c r="F16" i="6"/>
  <c r="H16" i="6" s="1"/>
  <c r="F15" i="6"/>
  <c r="H15" i="6" s="1"/>
  <c r="F14" i="6"/>
  <c r="H14" i="6" l="1"/>
  <c r="H20" i="6" s="1"/>
  <c r="F20" i="6"/>
  <c r="E8" i="1"/>
  <c r="B14" i="6" l="1"/>
</calcChain>
</file>

<file path=xl/sharedStrings.xml><?xml version="1.0" encoding="utf-8"?>
<sst xmlns="http://schemas.openxmlformats.org/spreadsheetml/2006/main" count="47" uniqueCount="41">
  <si>
    <t>Miejscowość</t>
  </si>
  <si>
    <t>Nazwa placówki</t>
  </si>
  <si>
    <t>1.</t>
  </si>
  <si>
    <t>2.</t>
  </si>
  <si>
    <t>3.</t>
  </si>
  <si>
    <t>Lp.</t>
  </si>
  <si>
    <t>4.</t>
  </si>
  <si>
    <t>5.</t>
  </si>
  <si>
    <t>6.</t>
  </si>
  <si>
    <t>Adres placówki</t>
  </si>
  <si>
    <t>Dyrektor szkoły</t>
  </si>
  <si>
    <t>Telefon do dyrektora:</t>
  </si>
  <si>
    <t>E-mail do dyrektora:</t>
  </si>
  <si>
    <t>Miejscowość DO</t>
  </si>
  <si>
    <t>Miejscowość SKĄD</t>
  </si>
  <si>
    <t>Miejscowość placówki</t>
  </si>
  <si>
    <t>Godzina rozpoczęcia zajęć:</t>
  </si>
  <si>
    <t>Godzina zamknięcia placówki:</t>
  </si>
  <si>
    <t>Łączna liczba uczniów dowożonych</t>
  </si>
  <si>
    <t>Oddział przedszkolny</t>
  </si>
  <si>
    <t>Uczniowie szkoły podstawowej</t>
  </si>
  <si>
    <t>Razem uczniów</t>
  </si>
  <si>
    <t>Razem</t>
  </si>
  <si>
    <t>Szkoła Podstawowa im. Ignacego Łukasiewicza w Czarnej</t>
  </si>
  <si>
    <t>Czarna Górna</t>
  </si>
  <si>
    <t>Czarna Górna 126, 38-710 Czarna</t>
  </si>
  <si>
    <t>Danuta Kornaga</t>
  </si>
  <si>
    <t>13 461 92 27</t>
  </si>
  <si>
    <t>zssdyrektor1@gmail.com</t>
  </si>
  <si>
    <t>Rabe</t>
  </si>
  <si>
    <t>Żłobek</t>
  </si>
  <si>
    <t>Czarna Dolna</t>
  </si>
  <si>
    <t>Michniowiec</t>
  </si>
  <si>
    <t>Lipie</t>
  </si>
  <si>
    <t>Cena biletu miesięcznego brutto</t>
  </si>
  <si>
    <t>Szkoła Podstawowa w Czarnej</t>
  </si>
  <si>
    <t>Wykaz placówek oświatowych do których wykonywany jest dowóz uczniów z miejscowości wymienionych w poszczególnych zeszytach</t>
  </si>
  <si>
    <t>Załącznik nr 1d formularz cenowy - część 4</t>
  </si>
  <si>
    <t>Gmina Czarna</t>
  </si>
  <si>
    <t>Wartość biletów miesięcznych brutto (1 m-c)</t>
  </si>
  <si>
    <t>Wartość zamówienia brutto (10 m-cy)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</si>
</sst>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left"/>
    </xf>
    <xf numFmtId="20" fontId="0" fillId="0" borderId="1" xfId="0" applyNumberFormat="1" applyBorder="1" applyAlignment="1">
      <alignment horizontal="left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ssdyrektor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workbookViewId="0">
      <selection activeCell="D17" sqref="D17"/>
    </sheetView>
  </sheetViews>
  <sheetFormatPr defaultRowHeight="15" x14ac:dyDescent="0.25"/>
  <cols>
    <col min="1" max="1" width="7.5703125" customWidth="1"/>
    <col min="2" max="2" width="26.85546875" customWidth="1"/>
    <col min="3" max="3" width="18.85546875" customWidth="1"/>
    <col min="4" max="4" width="19.42578125" customWidth="1"/>
    <col min="5" max="5" width="20.7109375" customWidth="1"/>
  </cols>
  <sheetData>
    <row r="1" spans="1:5" x14ac:dyDescent="0.25">
      <c r="D1" t="s">
        <v>37</v>
      </c>
    </row>
    <row r="2" spans="1:5" x14ac:dyDescent="0.25">
      <c r="A2" s="25"/>
      <c r="B2" s="25"/>
      <c r="C2" s="25"/>
      <c r="D2" s="25"/>
    </row>
    <row r="3" spans="1:5" x14ac:dyDescent="0.25">
      <c r="A3" s="24" t="s">
        <v>38</v>
      </c>
      <c r="B3" s="24"/>
      <c r="C3" s="24"/>
      <c r="D3" s="24"/>
      <c r="E3" s="24"/>
    </row>
    <row r="4" spans="1:5" s="15" customFormat="1" x14ac:dyDescent="0.25">
      <c r="A4" s="13"/>
      <c r="B4" s="14"/>
      <c r="C4" s="14"/>
      <c r="D4" s="14"/>
      <c r="E4" s="14"/>
    </row>
    <row r="5" spans="1:5" ht="34.5" customHeight="1" x14ac:dyDescent="0.25">
      <c r="A5" s="22" t="s">
        <v>36</v>
      </c>
      <c r="B5" s="23"/>
      <c r="C5" s="23"/>
      <c r="D5" s="23"/>
      <c r="E5" s="23"/>
    </row>
    <row r="6" spans="1:5" s="19" customFormat="1" ht="47.25" customHeight="1" x14ac:dyDescent="0.25">
      <c r="A6" s="17" t="s">
        <v>5</v>
      </c>
      <c r="B6" s="18" t="s">
        <v>1</v>
      </c>
      <c r="C6" s="18" t="s">
        <v>0</v>
      </c>
      <c r="D6" s="18" t="s">
        <v>18</v>
      </c>
      <c r="E6" s="18" t="s">
        <v>40</v>
      </c>
    </row>
    <row r="7" spans="1:5" x14ac:dyDescent="0.25">
      <c r="A7" s="1" t="s">
        <v>2</v>
      </c>
      <c r="B7" s="2" t="s">
        <v>35</v>
      </c>
      <c r="C7" s="2" t="s">
        <v>24</v>
      </c>
      <c r="D7" s="3">
        <v>47</v>
      </c>
      <c r="E7" s="8">
        <v>0</v>
      </c>
    </row>
    <row r="8" spans="1:5" ht="30.75" customHeight="1" x14ac:dyDescent="0.25">
      <c r="A8" s="1"/>
      <c r="B8" s="16" t="s">
        <v>22</v>
      </c>
      <c r="C8" s="2"/>
      <c r="D8" s="3">
        <f>SUM(D7:D7)</f>
        <v>47</v>
      </c>
      <c r="E8" s="8">
        <f>SUM(E7:E7)</f>
        <v>0</v>
      </c>
    </row>
  </sheetData>
  <mergeCells count="3">
    <mergeCell ref="A5:E5"/>
    <mergeCell ref="A3:E3"/>
    <mergeCell ref="A2:D2"/>
  </mergeCells>
  <phoneticPr fontId="2" type="noConversion"/>
  <pageMargins left="0.7" right="0.7" top="0.75" bottom="0.75" header="0.3" footer="0.3"/>
  <pageSetup paperSize="9" scale="8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20"/>
  <sheetViews>
    <sheetView zoomScaleNormal="100" workbookViewId="0">
      <selection activeCell="F20" sqref="F20"/>
    </sheetView>
  </sheetViews>
  <sheetFormatPr defaultRowHeight="15" x14ac:dyDescent="0.25"/>
  <cols>
    <col min="1" max="1" width="4.28515625" customWidth="1"/>
    <col min="2" max="2" width="25.28515625" customWidth="1"/>
    <col min="3" max="3" width="42.140625" customWidth="1"/>
    <col min="4" max="4" width="16.42578125" customWidth="1"/>
    <col min="5" max="5" width="18.140625" customWidth="1"/>
    <col min="6" max="6" width="12.28515625" customWidth="1"/>
    <col min="7" max="7" width="16.42578125" customWidth="1"/>
    <col min="8" max="8" width="17.28515625" customWidth="1"/>
  </cols>
  <sheetData>
    <row r="3" spans="1:8" x14ac:dyDescent="0.25">
      <c r="A3" s="26" t="s">
        <v>1</v>
      </c>
      <c r="B3" s="26"/>
      <c r="C3" s="20" t="s">
        <v>23</v>
      </c>
    </row>
    <row r="4" spans="1:8" x14ac:dyDescent="0.25">
      <c r="A4" s="26" t="s">
        <v>15</v>
      </c>
      <c r="B4" s="26"/>
      <c r="C4" s="4" t="s">
        <v>24</v>
      </c>
    </row>
    <row r="5" spans="1:8" x14ac:dyDescent="0.25">
      <c r="A5" s="26" t="s">
        <v>9</v>
      </c>
      <c r="B5" s="26"/>
      <c r="C5" s="4" t="s">
        <v>25</v>
      </c>
    </row>
    <row r="6" spans="1:8" x14ac:dyDescent="0.25">
      <c r="A6" s="26" t="s">
        <v>10</v>
      </c>
      <c r="B6" s="26"/>
      <c r="C6" s="4" t="s">
        <v>26</v>
      </c>
    </row>
    <row r="7" spans="1:8" x14ac:dyDescent="0.25">
      <c r="A7" s="26" t="s">
        <v>11</v>
      </c>
      <c r="B7" s="26"/>
      <c r="C7" s="6" t="s">
        <v>27</v>
      </c>
    </row>
    <row r="8" spans="1:8" x14ac:dyDescent="0.25">
      <c r="A8" s="26" t="s">
        <v>12</v>
      </c>
      <c r="B8" s="26"/>
      <c r="C8" s="12" t="s">
        <v>28</v>
      </c>
    </row>
    <row r="9" spans="1:8" x14ac:dyDescent="0.25">
      <c r="A9" s="26" t="s">
        <v>16</v>
      </c>
      <c r="B9" s="26"/>
      <c r="C9" s="7">
        <v>0.32291666666666669</v>
      </c>
    </row>
    <row r="10" spans="1:8" x14ac:dyDescent="0.25">
      <c r="A10" s="26" t="s">
        <v>17</v>
      </c>
      <c r="B10" s="26"/>
      <c r="C10" s="7">
        <v>0.64583333333333337</v>
      </c>
    </row>
    <row r="13" spans="1:8" ht="45" x14ac:dyDescent="0.25">
      <c r="A13" s="10" t="s">
        <v>5</v>
      </c>
      <c r="B13" s="10" t="s">
        <v>13</v>
      </c>
      <c r="C13" s="10" t="s">
        <v>14</v>
      </c>
      <c r="D13" s="9" t="s">
        <v>19</v>
      </c>
      <c r="E13" s="9" t="s">
        <v>20</v>
      </c>
      <c r="F13" s="9" t="s">
        <v>21</v>
      </c>
      <c r="G13" s="9" t="s">
        <v>34</v>
      </c>
      <c r="H13" s="9" t="s">
        <v>39</v>
      </c>
    </row>
    <row r="14" spans="1:8" x14ac:dyDescent="0.25">
      <c r="A14" s="5" t="s">
        <v>2</v>
      </c>
      <c r="B14" s="27" t="str">
        <f>C4</f>
        <v>Czarna Górna</v>
      </c>
      <c r="C14" s="2" t="s">
        <v>29</v>
      </c>
      <c r="D14" s="3">
        <v>0</v>
      </c>
      <c r="E14" s="3">
        <v>3</v>
      </c>
      <c r="F14" s="3">
        <f>SUM(D14:E14)</f>
        <v>3</v>
      </c>
      <c r="G14" s="8">
        <v>0</v>
      </c>
      <c r="H14" s="8">
        <f>SUM(F14*G14)</f>
        <v>0</v>
      </c>
    </row>
    <row r="15" spans="1:8" x14ac:dyDescent="0.25">
      <c r="A15" s="5" t="s">
        <v>3</v>
      </c>
      <c r="B15" s="28"/>
      <c r="C15" s="2" t="s">
        <v>30</v>
      </c>
      <c r="D15" s="3">
        <v>0</v>
      </c>
      <c r="E15" s="3">
        <v>4</v>
      </c>
      <c r="F15" s="3">
        <f t="shared" ref="F15:F19" si="0">SUM(D15:E15)</f>
        <v>4</v>
      </c>
      <c r="G15" s="8">
        <v>0</v>
      </c>
      <c r="H15" s="8">
        <f t="shared" ref="H15:H19" si="1">SUM(F15*G15)</f>
        <v>0</v>
      </c>
    </row>
    <row r="16" spans="1:8" x14ac:dyDescent="0.25">
      <c r="A16" s="5" t="s">
        <v>4</v>
      </c>
      <c r="B16" s="28"/>
      <c r="C16" s="2" t="s">
        <v>24</v>
      </c>
      <c r="D16" s="3">
        <v>0</v>
      </c>
      <c r="E16" s="3">
        <v>6</v>
      </c>
      <c r="F16" s="3">
        <f t="shared" si="0"/>
        <v>6</v>
      </c>
      <c r="G16" s="8">
        <v>0</v>
      </c>
      <c r="H16" s="8">
        <f t="shared" si="1"/>
        <v>0</v>
      </c>
    </row>
    <row r="17" spans="1:8" x14ac:dyDescent="0.25">
      <c r="A17" s="5" t="s">
        <v>6</v>
      </c>
      <c r="B17" s="28"/>
      <c r="C17" s="2" t="s">
        <v>31</v>
      </c>
      <c r="D17" s="3">
        <v>1</v>
      </c>
      <c r="E17" s="3">
        <v>14</v>
      </c>
      <c r="F17" s="3">
        <f t="shared" si="0"/>
        <v>15</v>
      </c>
      <c r="G17" s="8">
        <v>0</v>
      </c>
      <c r="H17" s="8">
        <f t="shared" si="1"/>
        <v>0</v>
      </c>
    </row>
    <row r="18" spans="1:8" x14ac:dyDescent="0.25">
      <c r="A18" s="5" t="s">
        <v>7</v>
      </c>
      <c r="B18" s="28"/>
      <c r="C18" s="2" t="s">
        <v>32</v>
      </c>
      <c r="D18" s="3">
        <v>4</v>
      </c>
      <c r="E18" s="3">
        <v>7</v>
      </c>
      <c r="F18" s="3">
        <f t="shared" si="0"/>
        <v>11</v>
      </c>
      <c r="G18" s="8">
        <v>0</v>
      </c>
      <c r="H18" s="8">
        <f t="shared" si="1"/>
        <v>0</v>
      </c>
    </row>
    <row r="19" spans="1:8" x14ac:dyDescent="0.25">
      <c r="A19" s="5" t="s">
        <v>8</v>
      </c>
      <c r="B19" s="28"/>
      <c r="C19" s="2" t="s">
        <v>33</v>
      </c>
      <c r="D19" s="3">
        <v>1</v>
      </c>
      <c r="E19" s="3">
        <v>7</v>
      </c>
      <c r="F19" s="3">
        <f t="shared" si="0"/>
        <v>8</v>
      </c>
      <c r="G19" s="8">
        <v>0</v>
      </c>
      <c r="H19" s="8">
        <f t="shared" si="1"/>
        <v>0</v>
      </c>
    </row>
    <row r="20" spans="1:8" x14ac:dyDescent="0.25">
      <c r="A20" s="11"/>
      <c r="B20" s="29"/>
      <c r="C20" s="21" t="s">
        <v>22</v>
      </c>
      <c r="D20" s="3">
        <f>SUM(D14:D19)</f>
        <v>6</v>
      </c>
      <c r="E20" s="3">
        <f>SUM(E14:E19)</f>
        <v>41</v>
      </c>
      <c r="F20" s="3">
        <f>SUM(F14:F19)</f>
        <v>47</v>
      </c>
      <c r="G20" s="2"/>
      <c r="H20" s="8">
        <f>SUM(H14:H19)</f>
        <v>0</v>
      </c>
    </row>
  </sheetData>
  <mergeCells count="9">
    <mergeCell ref="B14:B20"/>
    <mergeCell ref="A10:B10"/>
    <mergeCell ref="A3:B3"/>
    <mergeCell ref="A4:B4"/>
    <mergeCell ref="A5:B5"/>
    <mergeCell ref="A6:B6"/>
    <mergeCell ref="A7:B7"/>
    <mergeCell ref="A8:B8"/>
    <mergeCell ref="A9:B9"/>
  </mergeCells>
  <hyperlinks>
    <hyperlink ref="C8" r:id="rId1" xr:uid="{00000000-0004-0000-0200-000000000000}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ogólne</vt:lpstr>
      <vt:lpstr>SP Czarna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Romowicz</dc:creator>
  <cp:lastModifiedBy>Jolanta Leniar - Chwiej</cp:lastModifiedBy>
  <cp:lastPrinted>2021-06-17T08:29:16Z</cp:lastPrinted>
  <dcterms:created xsi:type="dcterms:W3CDTF">2020-05-07T17:00:30Z</dcterms:created>
  <dcterms:modified xsi:type="dcterms:W3CDTF">2021-06-22T11:55:05Z</dcterms:modified>
</cp:coreProperties>
</file>