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4 MK\PONIŻEJ 130 000 ZŁ\2024\Środki przeznaczenia medycznego; pochłaniacz dwutlenku węgla\"/>
    </mc:Choice>
  </mc:AlternateContent>
  <xr:revisionPtr revIDLastSave="0" documentId="13_ncr:1_{FE8A416D-4D90-40C1-90D3-41EEAB7887AB}" xr6:coauthVersionLast="47" xr6:coauthVersionMax="47" xr10:uidLastSave="{00000000-0000-0000-0000-000000000000}"/>
  <bookViews>
    <workbookView xWindow="-108" yWindow="-108" windowWidth="23256" windowHeight="12456" xr2:uid="{50DB3A83-C7C7-4C87-ACE1-C1DE205B0F4D}"/>
  </bookViews>
  <sheets>
    <sheet name="Arkusz1" sheetId="1" r:id="rId1"/>
    <sheet name="Arkusz2" sheetId="2" r:id="rId2"/>
    <sheet name="Arkusz3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11" i="1" s="1"/>
  <c r="L8" i="1"/>
  <c r="L9" i="1" s="1"/>
  <c r="L11" i="1" s="1"/>
</calcChain>
</file>

<file path=xl/sharedStrings.xml><?xml version="1.0" encoding="utf-8"?>
<sst xmlns="http://schemas.openxmlformats.org/spreadsheetml/2006/main" count="19" uniqueCount="19">
  <si>
    <t>Załącznik nr 2  do ZO (nr 1 do Umowy)</t>
  </si>
  <si>
    <t>L.p.</t>
  </si>
  <si>
    <t>POSTAĆ</t>
  </si>
  <si>
    <t>DAWKA</t>
  </si>
  <si>
    <t>OPAKOWANIE</t>
  </si>
  <si>
    <t>ILOŚĆ</t>
  </si>
  <si>
    <t>CENA NETTO</t>
  </si>
  <si>
    <t>VAT %</t>
  </si>
  <si>
    <t>WARTOŚĆ  BRUTTO</t>
  </si>
  <si>
    <t>1.</t>
  </si>
  <si>
    <t>5 kg</t>
  </si>
  <si>
    <t>RAZEM</t>
  </si>
  <si>
    <t>NAZWA MIĘDZYNARODOWA</t>
  </si>
  <si>
    <t>NAZWA  HANDLOWA</t>
  </si>
  <si>
    <t>WARTOŚĆ NETTO</t>
  </si>
  <si>
    <t>POCHŁANIACZ DWUTLENKU WĘGLA (WAPNO SODOWANE)</t>
  </si>
  <si>
    <t>granulat</t>
  </si>
  <si>
    <t>Wartość netto/brutto</t>
  </si>
  <si>
    <t xml:space="preserve">ZADANIE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</si>
</sst>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7"/>
      <name val="Arial CE"/>
      <charset val="238"/>
    </font>
    <font>
      <sz val="7"/>
      <name val="Arial CE"/>
      <charset val="238"/>
    </font>
    <font>
      <sz val="7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44" fontId="5" fillId="3" borderId="4" xfId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44" fontId="5" fillId="0" borderId="4" xfId="1" applyFont="1" applyBorder="1" applyAlignment="1">
      <alignment horizontal="center" vertical="center"/>
    </xf>
    <xf numFmtId="9" fontId="5" fillId="3" borderId="4" xfId="1" applyNumberFormat="1" applyFont="1" applyFill="1" applyBorder="1" applyAlignment="1">
      <alignment horizontal="center" vertical="center"/>
    </xf>
    <xf numFmtId="44" fontId="8" fillId="0" borderId="5" xfId="0" applyNumberFormat="1" applyFont="1" applyBorder="1"/>
    <xf numFmtId="2" fontId="2" fillId="0" borderId="5" xfId="0" applyNumberFormat="1" applyFont="1" applyBorder="1"/>
    <xf numFmtId="44" fontId="7" fillId="0" borderId="5" xfId="0" applyNumberFormat="1" applyFont="1" applyBorder="1"/>
    <xf numFmtId="44" fontId="2" fillId="0" borderId="0" xfId="0" applyNumberFormat="1" applyFont="1"/>
    <xf numFmtId="0" fontId="9" fillId="0" borderId="0" xfId="0" applyFont="1"/>
    <xf numFmtId="0" fontId="10" fillId="0" borderId="0" xfId="0" applyFont="1"/>
    <xf numFmtId="4" fontId="10" fillId="0" borderId="0" xfId="0" applyNumberFormat="1" applyFont="1"/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4" fontId="13" fillId="0" borderId="0" xfId="1" applyFont="1" applyBorder="1" applyAlignment="1">
      <alignment horizontal="center" vertical="center" wrapText="1"/>
    </xf>
    <xf numFmtId="44" fontId="14" fillId="0" borderId="0" xfId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4" fontId="5" fillId="0" borderId="0" xfId="1" applyFont="1" applyBorder="1" applyAlignment="1">
      <alignment horizontal="center" vertical="center"/>
    </xf>
    <xf numFmtId="44" fontId="5" fillId="3" borderId="0" xfId="1" applyFont="1" applyFill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Border="1"/>
    <xf numFmtId="0" fontId="4" fillId="0" borderId="0" xfId="0" applyFont="1" applyBorder="1" applyAlignment="1">
      <alignment horizontal="center" vertical="center"/>
    </xf>
    <xf numFmtId="44" fontId="6" fillId="0" borderId="0" xfId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4" fontId="7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15" fillId="0" borderId="0" xfId="0" applyFont="1"/>
    <xf numFmtId="0" fontId="16" fillId="0" borderId="0" xfId="0" applyFont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32240-F0AF-4DAC-B52A-1ECE60290831}">
  <dimension ref="A1:L24"/>
  <sheetViews>
    <sheetView tabSelected="1" workbookViewId="0">
      <selection activeCell="N8" sqref="N8"/>
    </sheetView>
  </sheetViews>
  <sheetFormatPr defaultRowHeight="14.4" x14ac:dyDescent="0.3"/>
  <cols>
    <col min="2" max="2" width="6.33203125" customWidth="1"/>
    <col min="3" max="3" width="13" customWidth="1"/>
    <col min="6" max="6" width="14.33203125" customWidth="1"/>
    <col min="8" max="8" width="11.88671875" customWidth="1"/>
    <col min="10" max="10" width="10.88671875" customWidth="1"/>
    <col min="12" max="12" width="10.5546875" customWidth="1"/>
  </cols>
  <sheetData>
    <row r="1" spans="1:12" x14ac:dyDescent="0.3">
      <c r="A1" s="1"/>
    </row>
    <row r="2" spans="1:12" ht="30" customHeight="1" x14ac:dyDescent="0.3">
      <c r="A2" s="1"/>
      <c r="B2" s="48" t="s">
        <v>0</v>
      </c>
      <c r="C2" s="48"/>
      <c r="D2" s="48"/>
      <c r="E2" s="49"/>
    </row>
    <row r="3" spans="1:12" ht="7.2" customHeight="1" x14ac:dyDescent="0.3">
      <c r="A3" s="1"/>
    </row>
    <row r="4" spans="1:12" ht="9.6" customHeight="1" x14ac:dyDescent="0.3"/>
    <row r="5" spans="1:12" hidden="1" x14ac:dyDescent="0.3"/>
    <row r="6" spans="1:12" ht="15" thickBot="1" x14ac:dyDescent="0.35">
      <c r="C6" s="1" t="s">
        <v>18</v>
      </c>
    </row>
    <row r="7" spans="1:12" ht="58.2" thickBot="1" x14ac:dyDescent="0.35">
      <c r="B7" s="3" t="s">
        <v>1</v>
      </c>
      <c r="C7" s="4" t="s">
        <v>12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13</v>
      </c>
      <c r="I7" s="4" t="s">
        <v>6</v>
      </c>
      <c r="J7" s="14" t="s">
        <v>14</v>
      </c>
      <c r="K7" s="4" t="s">
        <v>7</v>
      </c>
      <c r="L7" s="5" t="s">
        <v>8</v>
      </c>
    </row>
    <row r="8" spans="1:12" ht="115.2" x14ac:dyDescent="0.3">
      <c r="B8" s="6" t="s">
        <v>9</v>
      </c>
      <c r="C8" s="7" t="s">
        <v>15</v>
      </c>
      <c r="D8" s="8" t="s">
        <v>16</v>
      </c>
      <c r="E8" s="15"/>
      <c r="F8" s="9" t="s">
        <v>10</v>
      </c>
      <c r="G8" s="16">
        <v>70</v>
      </c>
      <c r="H8" s="17"/>
      <c r="I8" s="18"/>
      <c r="J8" s="10"/>
      <c r="K8" s="19"/>
      <c r="L8" s="10">
        <f>J8*1.08</f>
        <v>0</v>
      </c>
    </row>
    <row r="9" spans="1:12" ht="15.6" x14ac:dyDescent="0.3">
      <c r="I9" s="1" t="s">
        <v>11</v>
      </c>
      <c r="J9" s="20">
        <f>SUM(J8:J8)</f>
        <v>0</v>
      </c>
      <c r="K9" s="21"/>
      <c r="L9" s="22">
        <f>SUM(L8:L8)</f>
        <v>0</v>
      </c>
    </row>
    <row r="11" spans="1:12" x14ac:dyDescent="0.3">
      <c r="F11" s="1" t="s">
        <v>17</v>
      </c>
      <c r="G11" s="1"/>
      <c r="J11" s="23" t="e">
        <f>SUM(#REF!+J15+J9)</f>
        <v>#REF!</v>
      </c>
      <c r="L11" s="23" t="e">
        <f>SUM(#REF!+L15+L9)</f>
        <v>#REF!</v>
      </c>
    </row>
    <row r="12" spans="1:12" x14ac:dyDescent="0.3">
      <c r="C12" s="24"/>
      <c r="D12" s="25"/>
      <c r="E12" s="25"/>
      <c r="F12" s="25"/>
      <c r="G12" s="25"/>
      <c r="H12" s="26"/>
      <c r="I12" s="26"/>
      <c r="J12" s="26"/>
    </row>
    <row r="13" spans="1:12" x14ac:dyDescent="0.3">
      <c r="B13" s="32"/>
      <c r="C13" s="32"/>
      <c r="D13" s="32"/>
      <c r="E13" s="32"/>
      <c r="F13" s="45"/>
      <c r="G13" s="45"/>
      <c r="H13" s="46"/>
      <c r="I13" s="32"/>
      <c r="J13" s="32"/>
      <c r="K13" s="32"/>
      <c r="L13" s="32"/>
    </row>
    <row r="14" spans="1:12" x14ac:dyDescent="0.3">
      <c r="B14" s="33"/>
      <c r="C14" s="47"/>
      <c r="D14" s="35"/>
      <c r="E14" s="36"/>
      <c r="F14" s="36"/>
      <c r="G14" s="36"/>
      <c r="H14" s="36"/>
      <c r="I14" s="37"/>
      <c r="J14" s="38"/>
      <c r="K14" s="39"/>
      <c r="L14" s="38"/>
    </row>
    <row r="15" spans="1:12" ht="15.6" x14ac:dyDescent="0.3">
      <c r="B15" s="40"/>
      <c r="C15" s="34"/>
      <c r="D15" s="35"/>
      <c r="E15" s="36"/>
      <c r="F15" s="36"/>
      <c r="G15" s="36"/>
      <c r="H15" s="36"/>
      <c r="I15" s="41"/>
      <c r="J15" s="42"/>
      <c r="K15" s="43"/>
      <c r="L15" s="44"/>
    </row>
    <row r="16" spans="1:12" x14ac:dyDescent="0.3">
      <c r="B16" s="2"/>
      <c r="C16" s="11"/>
      <c r="D16" s="12"/>
      <c r="E16" s="13"/>
      <c r="F16" s="13"/>
      <c r="G16" s="13"/>
      <c r="H16" s="13"/>
      <c r="I16" s="13"/>
      <c r="J16" s="13"/>
      <c r="K16" s="13"/>
      <c r="L16" s="13"/>
    </row>
    <row r="24" spans="3:10" x14ac:dyDescent="0.3">
      <c r="C24" s="27"/>
      <c r="D24" s="28"/>
      <c r="E24" s="29"/>
      <c r="F24" s="29"/>
      <c r="G24" s="30"/>
      <c r="H24" s="31"/>
      <c r="I24" s="31"/>
      <c r="J24" s="3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505A1-529C-49B8-9749-2A0C0312B59B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6072A-469D-419F-A7C1-CABFE5B4235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Krzycka</dc:creator>
  <cp:lastModifiedBy>Małgorzata Krzycka</cp:lastModifiedBy>
  <dcterms:created xsi:type="dcterms:W3CDTF">2024-03-08T07:57:48Z</dcterms:created>
  <dcterms:modified xsi:type="dcterms:W3CDTF">2024-03-08T08:04:37Z</dcterms:modified>
</cp:coreProperties>
</file>