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Zadanie nr 2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<sst xmlns="http://schemas.openxmlformats.org/spreadsheetml/2006/main" count="27" uniqueCount="25">
  <si>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</si>
  <si>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</si>
  <si>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</si>
  <si>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</si>
  <si>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</si>
  <si>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</si>
  <si>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</si>
  <si>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</si>
  <si>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</si>
  <si>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</si>
  <si>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wartość brutto</t>
  </si>
  <si>
    <t>Nazwa handlowa</t>
  </si>
  <si>
    <t>RAZEM WARTOŚĆ:</t>
  </si>
  <si>
    <t>NETTO:</t>
  </si>
  <si>
    <t>BRUTTO:</t>
  </si>
  <si>
    <t>1.</t>
  </si>
  <si>
    <t>2.</t>
  </si>
  <si>
    <t>3.</t>
  </si>
  <si>
    <t>szt.</t>
  </si>
  <si>
    <t>Zadanie nr 2</t>
  </si>
  <si>
    <t>W celu potwierdzenia zgodności oferowanych dostaw z wymaganiami określonymi w opisie przedmiotu zamówienia, Zamawiający wymaga złożenia wraz z ofertą ulotek informacyjnych oraz kart charakterystyki.</t>
  </si>
  <si>
    <t>Wyrób medyczny klasy IIB. Żel na rany, przeznaczony do oczyszczania i nawilżania ran ostrych, przewlekłych oraz do utrzymywania ran w stanie wilgotnym. Zapobiegający zakażeniu. Zawiera wodę, sodu chlorek, kwas podchlorawy (50 ppm), podchloryn sodu (50 ppm) i koloidalny dwutlenek krzemu. Może być używany do dokładnego oczyszczania: wszystkich ran ostrych, przewlekłych i powierzchownych, skaleczeń, otarć, oparzeń 1 i 2 stopnia, ran krytycznie skolonizowanych lub zakażonych. Stabilny przez 90 dni od otwarcia.  Pojemność 250 g.</t>
  </si>
  <si>
    <t xml:space="preserve">Zakup wraz z dostawą roztworów do czyszczenia, nawilżania i płukania ostrych, przewlekłych i zanieczyszczonych ran </t>
  </si>
  <si>
    <t>Wyrób medyczny klasy IIB. Roztwór do płukania ran, przeznaczony do oczyszczania ran ostrych, przewlekłych i zanieczyszczonych. Zawiera wodę, sodu chlorek, kwas podchlorawy (50 ppm) i podchloryn sodu (50 ppm). Może być używany do dokładnego oczyszczania: wszystkich ran przewlekłych o dowolnej głębokości, takich jak: owrzodzenia w stopie cukrzycowej, wszystkie postaci owrzodzenia nóg, odleżyny, wszystkich ran ostrych, takich jak skaleczenia, ugryzienia, rany szarpane, rany pękające i otarcia, ran chirurgicznych (śródoperacyjne i pooperacyjne), ran z odsłonięciem chrząstek, ścięgien, więzadeł lub kości, oparzeń 1 i 2 stopnia, owrzodzeń popromiennych, przetok, ropni, jam ciała jak usta, oczy i nos, ran krytycznie skolonizowanych lub zakażonych, urazów tkanek miękkich oraz może służyć do wkraplania w terapii podciśnieniowej. Możliwość podgrzewania do temperatury 37°C. Stabilny przez 60 dni od otwarcia. Pojemność 250 ml.</t>
  </si>
  <si>
    <t>Wyrób medyczny klasy IIB. Roztwór do płukania ran, przeznaczony do oczyszczania ran ostrych, przewlekłych i zanieczyszczonych. Zawiera wodę, sodu chlorek, kwas podchlorawy (50 ppm) i podchloryn sodu (50 ppm). Może być używany do dokładnego oczyszczania: wszystkich ran przewlekłych o dowolnej głębokości, takich jak: owrzodzenia w stopie cukrzycowej, wszystkie postaci owrzodzenia nóg, odleżyny, wszystkich ran ostrych, takich jak skaleczenia, ugryzienia, rany szarpane, rany pękające i otarcia, ran chirurgicznych (śródoperacyjne i pooperacyjne), ran z odsłonięciem chrząstek, ścięgien, więzadeł lub kości, oparzeń 1 i 2 stopnia, owrzodzeń popromiennych, przetok, ropni, jam ciała jak usta, oczy i nos, ran krytycznie skolonizowanych lub zakażonych, urazów tkanek miękkich oraz może służyć do wkraplania w terapii podciśnieniowej. Możliwość podgrzewania do temperatury 37°C. Stabilny przez 60 dni od otwarcia. Pojemność 1000 ml.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</si>
</sst>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21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7" fontId="21" fillId="0" borderId="10" xfId="58" applyNumberFormat="1" applyFont="1" applyBorder="1" applyAlignment="1">
      <alignment horizontal="center" vertical="center" wrapText="1"/>
    </xf>
    <xf numFmtId="164" fontId="21" fillId="0" borderId="10" xfId="58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49" fontId="22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7" xfId="0" applyFont="1" applyBorder="1" applyAlignment="1">
      <alignment horizontal="right" vertical="center" wrapText="1"/>
    </xf>
    <xf numFmtId="0" fontId="22" fillId="0" borderId="15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right" vertical="center" wrapText="1"/>
    </xf>
    <xf numFmtId="0" fontId="22" fillId="0" borderId="18" xfId="0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SheetLayoutView="85" zoomScalePageLayoutView="0" workbookViewId="0" topLeftCell="A1">
      <selection activeCell="H11" sqref="H11:H15"/>
    </sheetView>
  </sheetViews>
  <sheetFormatPr defaultColWidth="9.00390625" defaultRowHeight="12.75"/>
  <cols>
    <col min="1" max="1" width="7.00390625" style="7" customWidth="1"/>
    <col min="2" max="2" width="83.375" style="7" customWidth="1"/>
    <col min="3" max="3" width="17.00390625" style="7" customWidth="1"/>
    <col min="4" max="4" width="14.25390625" style="7" customWidth="1"/>
    <col min="5" max="5" width="13.375" style="7" customWidth="1"/>
    <col min="6" max="6" width="18.25390625" style="7" customWidth="1"/>
    <col min="7" max="7" width="15.625" style="7" customWidth="1"/>
    <col min="8" max="8" width="19.375" style="7" customWidth="1"/>
    <col min="9" max="9" width="25.125" style="7" customWidth="1"/>
    <col min="10" max="10" width="60.75390625" style="7" customWidth="1"/>
    <col min="11" max="16384" width="9.125" style="7" customWidth="1"/>
  </cols>
  <sheetData>
    <row r="1" spans="1:10" s="4" customFormat="1" ht="25.5" customHeight="1">
      <c r="A1" s="1"/>
      <c r="B1" s="1"/>
      <c r="C1" s="2"/>
      <c r="D1" s="2"/>
      <c r="E1" s="2"/>
      <c r="F1" s="19" t="s">
        <v>0</v>
      </c>
      <c r="G1" s="19"/>
      <c r="H1" s="19"/>
      <c r="I1" s="19"/>
      <c r="J1" s="3"/>
    </row>
    <row r="2" spans="1:10" s="4" customFormat="1" ht="25.5" customHeight="1">
      <c r="A2" s="1"/>
      <c r="B2" s="1"/>
      <c r="C2" s="2"/>
      <c r="D2" s="2"/>
      <c r="E2" s="2"/>
      <c r="F2" s="19" t="s">
        <v>1</v>
      </c>
      <c r="G2" s="19"/>
      <c r="H2" s="19"/>
      <c r="I2" s="19"/>
      <c r="J2" s="3"/>
    </row>
    <row r="3" spans="1:10" s="4" customFormat="1" ht="27" customHeight="1">
      <c r="A3" s="1"/>
      <c r="B3" s="1"/>
      <c r="C3" s="2"/>
      <c r="D3" s="2"/>
      <c r="E3" s="2"/>
      <c r="F3" s="19" t="s">
        <v>2</v>
      </c>
      <c r="G3" s="19"/>
      <c r="H3" s="19"/>
      <c r="I3" s="19"/>
      <c r="J3" s="3"/>
    </row>
    <row r="4" spans="1:10" s="4" customFormat="1" ht="27" customHeight="1">
      <c r="A4" s="1"/>
      <c r="B4" s="1"/>
      <c r="C4" s="2"/>
      <c r="D4" s="2"/>
      <c r="E4" s="2"/>
      <c r="F4" s="20" t="s">
        <v>19</v>
      </c>
      <c r="G4" s="20"/>
      <c r="H4" s="20"/>
      <c r="I4" s="20"/>
      <c r="J4" s="3"/>
    </row>
    <row r="5" spans="1:9" s="5" customFormat="1" ht="14.25" customHeight="1">
      <c r="A5" s="21" t="s">
        <v>22</v>
      </c>
      <c r="B5" s="22"/>
      <c r="C5" s="22"/>
      <c r="D5" s="22"/>
      <c r="E5" s="22"/>
      <c r="F5" s="22"/>
      <c r="G5" s="22"/>
      <c r="H5" s="22"/>
      <c r="I5" s="22"/>
    </row>
    <row r="6" spans="1:10" s="6" customFormat="1" ht="20.25" customHeight="1" thickBot="1">
      <c r="A6" s="23"/>
      <c r="B6" s="23"/>
      <c r="C6" s="23"/>
      <c r="D6" s="23"/>
      <c r="E6" s="23"/>
      <c r="F6" s="23"/>
      <c r="G6" s="23"/>
      <c r="H6" s="23"/>
      <c r="I6" s="23"/>
      <c r="J6" s="5"/>
    </row>
    <row r="7" spans="1:10" s="6" customFormat="1" ht="28.5" customHeight="1">
      <c r="A7" s="24" t="s">
        <v>3</v>
      </c>
      <c r="B7" s="26" t="s">
        <v>4</v>
      </c>
      <c r="C7" s="26" t="s">
        <v>5</v>
      </c>
      <c r="D7" s="26" t="s">
        <v>6</v>
      </c>
      <c r="E7" s="26" t="s">
        <v>7</v>
      </c>
      <c r="F7" s="26" t="s">
        <v>8</v>
      </c>
      <c r="G7" s="26" t="s">
        <v>9</v>
      </c>
      <c r="H7" s="26" t="s">
        <v>10</v>
      </c>
      <c r="I7" s="33" t="s">
        <v>11</v>
      </c>
      <c r="J7" s="5"/>
    </row>
    <row r="8" spans="1:10" s="6" customFormat="1" ht="28.5" customHeight="1">
      <c r="A8" s="25"/>
      <c r="B8" s="27"/>
      <c r="C8" s="27"/>
      <c r="D8" s="27"/>
      <c r="E8" s="27"/>
      <c r="F8" s="27"/>
      <c r="G8" s="27"/>
      <c r="H8" s="27"/>
      <c r="I8" s="34"/>
      <c r="J8" s="5"/>
    </row>
    <row r="9" spans="1:10" s="6" customFormat="1" ht="49.5" customHeight="1">
      <c r="A9" s="25"/>
      <c r="B9" s="27"/>
      <c r="C9" s="27"/>
      <c r="D9" s="27"/>
      <c r="E9" s="27"/>
      <c r="F9" s="27"/>
      <c r="G9" s="27"/>
      <c r="H9" s="27"/>
      <c r="I9" s="34"/>
      <c r="J9" s="5"/>
    </row>
    <row r="10" spans="1:9" ht="15">
      <c r="A10" s="14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6">
        <v>9</v>
      </c>
    </row>
    <row r="11" spans="1:9" ht="178.5" customHeight="1">
      <c r="A11" s="9" t="s">
        <v>15</v>
      </c>
      <c r="B11" s="8" t="s">
        <v>23</v>
      </c>
      <c r="C11" s="9" t="s">
        <v>18</v>
      </c>
      <c r="D11" s="9">
        <v>150</v>
      </c>
      <c r="E11" s="17"/>
      <c r="F11" s="17">
        <f>ROUND(D11*E11,2)</f>
        <v>0</v>
      </c>
      <c r="G11" s="13"/>
      <c r="H11" s="18">
        <f>ROUND(F11*G11+F11,2)</f>
        <v>0</v>
      </c>
      <c r="I11" s="10"/>
    </row>
    <row r="12" spans="1:9" ht="178.5" customHeight="1">
      <c r="A12" s="9" t="s">
        <v>16</v>
      </c>
      <c r="B12" s="8" t="s">
        <v>24</v>
      </c>
      <c r="C12" s="9" t="s">
        <v>18</v>
      </c>
      <c r="D12" s="9">
        <v>210</v>
      </c>
      <c r="E12" s="17"/>
      <c r="F12" s="17">
        <f>ROUND(D12*E12,2)</f>
        <v>0</v>
      </c>
      <c r="G12" s="13"/>
      <c r="H12" s="18">
        <f>ROUND(F12*G12+F12,2)</f>
        <v>0</v>
      </c>
      <c r="I12" s="10"/>
    </row>
    <row r="13" spans="1:9" ht="132" customHeight="1">
      <c r="A13" s="9" t="s">
        <v>17</v>
      </c>
      <c r="B13" s="8" t="s">
        <v>21</v>
      </c>
      <c r="C13" s="9" t="s">
        <v>18</v>
      </c>
      <c r="D13" s="9">
        <v>15</v>
      </c>
      <c r="E13" s="17"/>
      <c r="F13" s="17">
        <f>ROUND(D13*E13,2)</f>
        <v>0</v>
      </c>
      <c r="G13" s="13"/>
      <c r="H13" s="18">
        <f>ROUND(F13*G13+F13,2)</f>
        <v>0</v>
      </c>
      <c r="I13" s="10"/>
    </row>
    <row r="14" spans="1:9" ht="12.75" customHeight="1">
      <c r="A14" s="35" t="s">
        <v>12</v>
      </c>
      <c r="B14" s="36"/>
      <c r="C14" s="36"/>
      <c r="D14" s="36"/>
      <c r="E14" s="27" t="s">
        <v>13</v>
      </c>
      <c r="F14" s="29">
        <f>SUM(F11:F13)</f>
        <v>0</v>
      </c>
      <c r="G14" s="27" t="s">
        <v>14</v>
      </c>
      <c r="H14" s="29">
        <f>SUM(H11:H13)</f>
        <v>0</v>
      </c>
      <c r="I14" s="39"/>
    </row>
    <row r="15" spans="1:9" ht="13.5" customHeight="1" thickBot="1">
      <c r="A15" s="37"/>
      <c r="B15" s="38"/>
      <c r="C15" s="38"/>
      <c r="D15" s="38"/>
      <c r="E15" s="28"/>
      <c r="F15" s="30"/>
      <c r="G15" s="28"/>
      <c r="H15" s="30"/>
      <c r="I15" s="40"/>
    </row>
    <row r="16" spans="1:9" ht="15">
      <c r="A16" s="11"/>
      <c r="B16" s="11"/>
      <c r="C16" s="11"/>
      <c r="D16" s="11"/>
      <c r="E16" s="11"/>
      <c r="F16" s="11"/>
      <c r="G16" s="11"/>
      <c r="H16" s="11"/>
      <c r="I16" s="11"/>
    </row>
    <row r="17" spans="1:9" s="12" customFormat="1" ht="30.75" customHeight="1">
      <c r="A17" s="11"/>
      <c r="B17" s="41" t="s">
        <v>20</v>
      </c>
      <c r="C17" s="41"/>
      <c r="D17" s="41"/>
      <c r="E17" s="41"/>
      <c r="F17" s="41"/>
      <c r="G17" s="41"/>
      <c r="H17" s="41"/>
      <c r="I17" s="41"/>
    </row>
    <row r="18" spans="1:9" s="12" customFormat="1" ht="19.5" customHeight="1">
      <c r="A18" s="11"/>
      <c r="B18" s="11"/>
      <c r="C18" s="11"/>
      <c r="D18" s="11"/>
      <c r="E18" s="11"/>
      <c r="F18" s="31"/>
      <c r="G18" s="31"/>
      <c r="H18" s="31"/>
      <c r="I18" s="32"/>
    </row>
  </sheetData>
  <sheetProtection/>
  <mergeCells count="22">
    <mergeCell ref="B17:I17"/>
    <mergeCell ref="F7:F9"/>
    <mergeCell ref="G14:G15"/>
    <mergeCell ref="H14:H15"/>
    <mergeCell ref="F18:I18"/>
    <mergeCell ref="I7:I9"/>
    <mergeCell ref="A14:D15"/>
    <mergeCell ref="E14:E15"/>
    <mergeCell ref="F14:F15"/>
    <mergeCell ref="B7:B9"/>
    <mergeCell ref="C7:C9"/>
    <mergeCell ref="I14:I15"/>
    <mergeCell ref="F3:I3"/>
    <mergeCell ref="F1:I1"/>
    <mergeCell ref="F2:I2"/>
    <mergeCell ref="F4:I4"/>
    <mergeCell ref="A5:I6"/>
    <mergeCell ref="A7:A9"/>
    <mergeCell ref="G7:G9"/>
    <mergeCell ref="H7:H9"/>
    <mergeCell ref="D7:D9"/>
    <mergeCell ref="E7:E9"/>
  </mergeCells>
  <printOptions horizontalCentered="1"/>
  <pageMargins left="0.1968503937007874" right="0.2755905511811024" top="0.5118110236220472" bottom="0.35433070866141736" header="0.31496062992125984" footer="0.31496062992125984"/>
  <pageSetup fitToWidth="0" fitToHeight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Saar</dc:creator>
  <cp:keywords/>
  <dc:description/>
  <cp:lastModifiedBy>Agnieszka Bebech</cp:lastModifiedBy>
  <cp:lastPrinted>2024-02-13T07:01:11Z</cp:lastPrinted>
  <dcterms:created xsi:type="dcterms:W3CDTF">2022-02-11T08:47:30Z</dcterms:created>
  <dcterms:modified xsi:type="dcterms:W3CDTF">2024-02-26T10:06:24Z</dcterms:modified>
  <cp:category/>
  <cp:version/>
  <cp:contentType/>
  <cp:contentStatus/>
</cp:coreProperties>
</file>