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535" activeTab="0"/>
  </bookViews>
  <sheets>
    <sheet name="Część 1 " sheetId="1" r:id="rId1"/>
    <sheet name="Arkusz2" sheetId="2" state="hidden" r:id="rId2"/>
    <sheet name="Część 2" sheetId="3" r:id="rId3"/>
    <sheet name="Arkusz3" sheetId="4" state="hidden" r:id="rId4"/>
    <sheet name="Część 3" sheetId="5" r:id="rId5"/>
    <sheet name="Część 4" sheetId="6" r:id="rId6"/>
    <sheet name="2" sheetId="7" state="hidden" r:id="rId7"/>
  </sheets>
  <definedNames>
    <definedName name="_Hlk172286564" localSheetId="4">'Część 3'!$B$9</definedName>
  </definedNames>
  <calcPr fullCalcOnLoad="1"/>
</workbook>
</file>

<file path=xl/sharedStrings.xml><?xml version="1.0" encoding="utf-8"?>
<sst xmlns="http://schemas.openxmlformats.org/spreadsheetml/2006/main" count="304" uniqueCount="169">
  <si>
    <t>L.p.</t>
  </si>
  <si>
    <t>Wartość netto</t>
  </si>
  <si>
    <t>Wartość brutto</t>
  </si>
  <si>
    <t>Stawka Vat (%)</t>
  </si>
  <si>
    <t>Cena jedn. netto</t>
  </si>
  <si>
    <t>Przedmiot zamówienia</t>
  </si>
  <si>
    <t>wartość VAT:</t>
  </si>
  <si>
    <t>3.</t>
  </si>
  <si>
    <t>4.</t>
  </si>
  <si>
    <t>1.</t>
  </si>
  <si>
    <t>Ilość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</si>
  <si>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</si>
  <si>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</si>
  <si>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</si>
  <si>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</si>
  <si>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</si>
  <si>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</si>
  <si>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</si>
  <si>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</si>
  <si>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</si>
  <si>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</si>
  <si>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RAZEM:</t>
  </si>
  <si>
    <t>14.</t>
  </si>
  <si>
    <t>Załącznik nr 2 do SWZ - formularz cenowy</t>
  </si>
  <si>
    <t>………………………….….…….……………………… 
podpis osoby upoważnionej
do reprezentacji Wykonawcy</t>
  </si>
  <si>
    <t>Opis przedmiotu zamówienia</t>
  </si>
  <si>
    <t>według załącznika numer 3 
część 2 poz 1</t>
  </si>
  <si>
    <t>według załącznika numer 3 
część 1 poz 1</t>
  </si>
  <si>
    <t>według załącznika numer 3 
część 1 poz 2</t>
  </si>
  <si>
    <t>według załącznika numer 3 
część 1 poz 3</t>
  </si>
  <si>
    <t>według załącznika numer 3 
część 1 poz 4</t>
  </si>
  <si>
    <t>według załącznika numer 3 
część 1 poz 5</t>
  </si>
  <si>
    <t>według załącznika numer 3 
część 1 poz 6</t>
  </si>
  <si>
    <t>według załącznika numer 3 
część 1 poz 7</t>
  </si>
  <si>
    <t>według załącznika numer 3 
część 1 poz 8</t>
  </si>
  <si>
    <t>według załącznika numer 3 
część 1 poz 9</t>
  </si>
  <si>
    <t>według załącznika numer 3 
część 1 poz 10</t>
  </si>
  <si>
    <t>według załącznika numer 3 
część 1 poz 11</t>
  </si>
  <si>
    <t>według załącznika numer 3 
część 1 poz 12</t>
  </si>
  <si>
    <t>ZPZ-28/07/24</t>
  </si>
  <si>
    <t>Dostawa i montaż wyposażenia meblowego do pomieszczeń budynków SK MSWiA z W-M CO w Olsztynie</t>
  </si>
  <si>
    <r>
      <t xml:space="preserve">W celu wyliczenia ceny zadania należy uzupełnić wyłącznie kolumny:
-cena jednostkowa netto oraz stawka VAT.
Pozostałe dane zostaną uzupełnione automatycznie, przy czym wartość netto i wartość brutto jest zaokąglana do 2 miejsc po przecinku (do 1 grosza).
Dodatkowo należy uzupełnić: Wykaz materiałów ze wskazaniem równoważności - załącznik nr 4 (jeżeli dotyczy)
Szczegółowy opis przedmiotu zamówienienia stanowi </t>
    </r>
    <r>
      <rPr>
        <b/>
        <sz val="10"/>
        <rFont val="Times New Roman"/>
        <family val="1"/>
      </rPr>
      <t>załącznik nr 3 - Opis przedmiotu zamówienia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część 1: Meble do budynku „E”, II p.</t>
    </r>
  </si>
  <si>
    <t>Szafa na leki</t>
  </si>
  <si>
    <t>Szafa na dokumenty</t>
  </si>
  <si>
    <t>Szafka na drukarkę</t>
  </si>
  <si>
    <t>Szafka wisząca</t>
  </si>
  <si>
    <t>Stół</t>
  </si>
  <si>
    <t>Szafa na ubrania</t>
  </si>
  <si>
    <t>Szafa</t>
  </si>
  <si>
    <t>Półka wisząca</t>
  </si>
  <si>
    <t>Część nr 1 - Meble do budynku „E”, II p.</t>
  </si>
  <si>
    <r>
      <t xml:space="preserve">W celu wyliczenia ceny zadania należy uzupełnić wyłącznie kolumny:
-cena jednostkowa netto oraz stawka VAT.
Pozostałe dane zostaną uzupełnione automatycznie, przy czym wartość netto i wartość brutto jest zaokąglana do 2 miejsc po przecinku (do 1 grosza).
Dodatkowo należy uzupełnić: Wykaz materiałów ze wskazaniem równoważności - załącznik nr 4 (jeżeli dotyczy)
Szczegółowy opis przedmiotu zamówienienia stanowi </t>
    </r>
    <r>
      <rPr>
        <b/>
        <sz val="10"/>
        <rFont val="Times New Roman"/>
        <family val="1"/>
      </rPr>
      <t>załącznik nr 3 - Opis przedmiotu zamówienia</t>
    </r>
    <r>
      <rPr>
        <sz val="10"/>
        <rFont val="Times New Roman"/>
        <family val="1"/>
      </rPr>
      <t xml:space="preserve"> - C</t>
    </r>
    <r>
      <rPr>
        <b/>
        <sz val="10"/>
        <rFont val="Times New Roman"/>
        <family val="1"/>
      </rPr>
      <t>zęść 2: Meble do budynku „F”, V p.</t>
    </r>
  </si>
  <si>
    <t xml:space="preserve">   Część 2: Meble do budynku „F”, V p.</t>
  </si>
  <si>
    <t>według załącznika numer 3 
część 2 poz 2</t>
  </si>
  <si>
    <t>Szafka wisząca zamknięta</t>
  </si>
  <si>
    <t>Biurko z kontenerem podblatowym</t>
  </si>
  <si>
    <t>według załącznika numer 3 
część 2 poz 3</t>
  </si>
  <si>
    <t>według załącznika numer 3 
część 2 poz 4</t>
  </si>
  <si>
    <t>Komoda</t>
  </si>
  <si>
    <t>według załącznika numer 3 
część 2 poz 5</t>
  </si>
  <si>
    <t>według załącznika numer 3 
część 2 poz 6</t>
  </si>
  <si>
    <t>według załącznika numer 3 
część 2 poz 7</t>
  </si>
  <si>
    <t>według załącznika numer 3 
część 2 poz 8</t>
  </si>
  <si>
    <t>według załącznika numer 3 
część 2 poz 9</t>
  </si>
  <si>
    <t>według załącznika numer 3 
część 2 poz 10</t>
  </si>
  <si>
    <t>Nadstawka na szafę</t>
  </si>
  <si>
    <t>Biurko narożne</t>
  </si>
  <si>
    <t>Szafa na buty</t>
  </si>
  <si>
    <t>według załącznika numer 3 
część 2 poz 11</t>
  </si>
  <si>
    <t>według załącznika numer 3 
część 2 poz 12</t>
  </si>
  <si>
    <t>według załącznika numer 3 
część 2 poz 13</t>
  </si>
  <si>
    <t xml:space="preserve">Stół </t>
  </si>
  <si>
    <t>według załącznika numer 3 
część 2 poz 14</t>
  </si>
  <si>
    <t>według załącznika numer 3 
część 2 poz 15</t>
  </si>
  <si>
    <t>Biurka w zabudowie</t>
  </si>
  <si>
    <t>Kontener podblatowy jezdny</t>
  </si>
  <si>
    <t>15.</t>
  </si>
  <si>
    <t>16.</t>
  </si>
  <si>
    <t>17.</t>
  </si>
  <si>
    <t>18.</t>
  </si>
  <si>
    <t>według załącznika                            numer 3 
część 2 poz 16</t>
  </si>
  <si>
    <t>według załącznika                          numer  3 
część 2 poz 17</t>
  </si>
  <si>
    <t>według załącznika                        numer  3 
część 2 poz 18</t>
  </si>
  <si>
    <t>19.</t>
  </si>
  <si>
    <t>Regał otwarty</t>
  </si>
  <si>
    <t>według załącznika                        numer  3 
część 2 poz 19</t>
  </si>
  <si>
    <t>20.</t>
  </si>
  <si>
    <t>Biurko z kontenerem podblatowym  i półkami</t>
  </si>
  <si>
    <t>według załącznika                        numer  3 
część 2 poz 20</t>
  </si>
  <si>
    <t>21.</t>
  </si>
  <si>
    <t>według załącznika                        numer  3 
część 2 poz 21</t>
  </si>
  <si>
    <t>22.</t>
  </si>
  <si>
    <t>według załącznika                        numer  3 
część 2 poz 22</t>
  </si>
  <si>
    <t>23.</t>
  </si>
  <si>
    <t>24.</t>
  </si>
  <si>
    <t>według załącznika                        numer  3 
część 2 poz 23</t>
  </si>
  <si>
    <t>według załącznika                        numer  3 
część 2 poz 24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</si>
  <si>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</si>
  <si>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</si>
  <si>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</si>
  <si>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</si>
  <si>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</si>
  <si>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</si>
  <si>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</si>
  <si>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</si>
  <si>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</si>
  <si>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Szafka dolna</t>
  </si>
  <si>
    <t>według załącznika                        numer  3 
część 2 poz 25</t>
  </si>
  <si>
    <t>według załącznika                        numer  3 
część 2 poz 26</t>
  </si>
  <si>
    <t>według załącznika                        numer  3 
część 2 poz 27</t>
  </si>
  <si>
    <t>według załącznika                        numer  3 
część 2 poz 28</t>
  </si>
  <si>
    <t>według załącznika                        numer  3 
część 2 poz 29</t>
  </si>
  <si>
    <t>Aneks kuchenny</t>
  </si>
  <si>
    <t>według załącznika                        numer  3 
część 2 poz 30</t>
  </si>
  <si>
    <t>według załącznika                        numer  3 
część 2 poz 31</t>
  </si>
  <si>
    <t>według załącznika                        numer  3 
część 2 poz 32</t>
  </si>
  <si>
    <t>według załącznika                        numer  3 
część 2 poz 33</t>
  </si>
  <si>
    <t>Biurko  z kontenerem jezdnym</t>
  </si>
  <si>
    <t>według załącznika                        numer  3 
część 2 poz 34</t>
  </si>
  <si>
    <t>35.</t>
  </si>
  <si>
    <t>według załącznika                        numer  3 
część 2 poz 35</t>
  </si>
  <si>
    <t>36.</t>
  </si>
  <si>
    <t>według załącznika                        numer  3 
część 2 poz 36</t>
  </si>
  <si>
    <t>37.</t>
  </si>
  <si>
    <t>według załącznika                        numer  3 
część 2 poz 37</t>
  </si>
  <si>
    <t>38.</t>
  </si>
  <si>
    <t>według załącznika                        numer  3 
część 2 poz 38</t>
  </si>
  <si>
    <t>Biurko  z kontenerem podblatowym</t>
  </si>
  <si>
    <t>39.</t>
  </si>
  <si>
    <t>według załącznika                        numer  3 
część 2 poz 39</t>
  </si>
  <si>
    <t>40.</t>
  </si>
  <si>
    <t>Podstawka na stację komputerową jezdna</t>
  </si>
  <si>
    <t>podpis osoby upoważnionej do reprezentowania wykonawcy</t>
  </si>
  <si>
    <t>….....………………………….….…….……………………… 
podpis osoby upoważnionej
do reprezentacji Wykonawcy</t>
  </si>
  <si>
    <t xml:space="preserve">              ZPZ-28/07/24</t>
  </si>
  <si>
    <t>Część nr 3 - Meble do budynku „F”, VI p.</t>
  </si>
  <si>
    <r>
      <t xml:space="preserve">W celu wyliczenia ceny zadania należy uzupełnić wyłącznie kolumny:
-cena jednostkowa netto oraz stawka VAT.
Pozostałe dane zostaną uzupełnione automatycznie, przy czym wartość netto i wartość brutto jest zaokąglana do 2 miejsc po przecinku (do 1 grosza).
Dodatkowo należy uzupełnić: Wykaz materiałów ze wskazaniem równoważności - załącznik nr 4 (jeżeli dotyczy)
Szczegółowy opis przedmiotu zamówienienia stanowi </t>
    </r>
    <r>
      <rPr>
        <b/>
        <sz val="10"/>
        <rFont val="Times New Roman"/>
        <family val="1"/>
      </rPr>
      <t>załącznik nr 3 - Opis przedmiotu zamówienia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Meble do budynku „F” , VI p. - cz. 3.</t>
    </r>
  </si>
  <si>
    <t>według załącznika numer 3 
część 3 poz 1</t>
  </si>
  <si>
    <t>Szafa we wnęce z drzwiami przesuwnymi</t>
  </si>
  <si>
    <t>według załącznika numer 3 
część 3 poz 2</t>
  </si>
  <si>
    <t>według załącznika numer 3 
część 3 poz 3</t>
  </si>
  <si>
    <t>według załącznika numer 3 
część 3 poz 4</t>
  </si>
  <si>
    <t>według załącznika numer 3 
część 3 poz 5</t>
  </si>
  <si>
    <t>według załącznika numer 3 
część 3 poz 6</t>
  </si>
  <si>
    <t>według załącznika numer 3 
część 3 poz 7</t>
  </si>
  <si>
    <t>według załącznika numer 3 
część 3 poz 8</t>
  </si>
  <si>
    <t>według załącznika numer 3 
część 3 poz 9</t>
  </si>
  <si>
    <t>według załącznika numer 3 
część 3 poz 10</t>
  </si>
  <si>
    <t>Regał magazynowy</t>
  </si>
  <si>
    <t>Półka</t>
  </si>
  <si>
    <t>według załącznika numer 3 
część 3 poz 11</t>
  </si>
  <si>
    <t>według załącznika numer 3 
część 3 poz 12</t>
  </si>
  <si>
    <t>według załącznika numer 3 
część 3 poz 13</t>
  </si>
  <si>
    <t>według załącznika numer 3 
część 3 poz 14</t>
  </si>
  <si>
    <t>według załącznika numer 3 
część 3 poz 15</t>
  </si>
  <si>
    <t>według załącznika numer 3 
część 4 poz 1</t>
  </si>
  <si>
    <t>według załącznika numer 3 
część 4 poz 2</t>
  </si>
  <si>
    <t>według załącznika numer 3 
część 4 poz 3</t>
  </si>
  <si>
    <t>Regał</t>
  </si>
  <si>
    <t>Biurko z kontenerem jezdnym</t>
  </si>
  <si>
    <t>według załącznika numer 3 
część 4 poz 4</t>
  </si>
  <si>
    <t>Część nr 4 - Meble do budynku „D”, Akcelerator</t>
  </si>
  <si>
    <t>Szafka z szufladami</t>
  </si>
  <si>
    <t>Meble do drugiego pomieszczenia Pracowni Akceleratora</t>
  </si>
  <si>
    <t xml:space="preserve">2. </t>
  </si>
  <si>
    <t>Biurko</t>
  </si>
  <si>
    <t>Szafka stojąca na blacie z żaluzją meblową</t>
  </si>
  <si>
    <r>
      <t xml:space="preserve">W celu wyliczenia ceny zadania należy uzupełnić wyłącznie kolumny:
-cena jednostkowa netto oraz stawka VAT.
Pozostałe dane zostaną uzupełnione automatycznie, przy czym wartość netto i wartość brutto jest zaokąglana do 2 miejsc po przecinku (do 1 grosza).
Dodatkowo należy uzupełnić: Wykaz materiałów ze wskazaniem równoważności - załącznik nr 4 (jeżeli dotyczy)
Szczegółowy opis przedmiotu zamówienienia stanowi </t>
    </r>
    <r>
      <rPr>
        <b/>
        <sz val="10"/>
        <rFont val="Times New Roman"/>
        <family val="1"/>
      </rPr>
      <t>załącznik nr 3 - Opis przedmiotu zamówienia</t>
    </r>
    <r>
      <rPr>
        <sz val="10"/>
        <rFont val="Times New Roman"/>
        <family val="1"/>
      </rPr>
      <t xml:space="preserve"> - C</t>
    </r>
    <r>
      <rPr>
        <b/>
        <sz val="10"/>
        <rFont val="Times New Roman"/>
        <family val="1"/>
      </rPr>
      <t>zęść 4: Meble do budynku „D”, Akcelerator</t>
    </r>
  </si>
  <si>
    <t xml:space="preserve">Szafa na dokumenty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</si>
</sst>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\ [$€-1]_-;\-* #,##0.00\ [$€-1]_-;_-* &quot;-&quot;??\ [$€-1]_-;_-@_-"/>
    <numFmt numFmtId="170" formatCode="_-* #,##0.00\ [$EUR]_-;\-* #,##0.00\ [$EUR]_-;_-* &quot;-&quot;??\ [$EUR]_-;_-@_-"/>
    <numFmt numFmtId="171" formatCode="[$€-2]\ #,##0.00_);[Red]\([$€-2]\ #,##0.00\)"/>
    <numFmt numFmtId="172" formatCode="_-* #,##0.00\ _z_ł_-;\-* #,##0.00\ _z_ł_-;_-* \-??\ _z_ł_-;_-@_-"/>
    <numFmt numFmtId="173" formatCode="#,##0.00\ [$€-1];\-#,##0.00\ [$€-1]"/>
    <numFmt numFmtId="174" formatCode="&quot; &quot;#,##0.00&quot;      &quot;;&quot;-&quot;#,##0.00&quot;      &quot;;&quot; -&quot;#&quot;      &quot;;@&quot; &quot;"/>
    <numFmt numFmtId="175" formatCode="&quot; &quot;#,##0.00&quot;    &quot;;&quot;-&quot;#,##0.00&quot;    &quot;;&quot; -&quot;00&quot;    &quot;;&quot; &quot;@&quot; &quot;"/>
    <numFmt numFmtId="176" formatCode="_-* #,##0.00\ [$CHF-100C]_-;\-* #,##0.00\ [$CHF-100C]_-;_-* &quot;-&quot;??\ [$CHF-100C]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MS Sans Serif"/>
      <family val="2"/>
    </font>
    <font>
      <b/>
      <sz val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 CE"/>
      <family val="0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i/>
      <sz val="10"/>
      <name val="Cambria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35" fillId="8" borderId="0" applyNumberFormat="0" applyBorder="0" applyAlignment="0" applyProtection="0"/>
    <xf numFmtId="0" fontId="4" fillId="3" borderId="0" applyNumberFormat="0" applyBorder="0" applyAlignment="0" applyProtection="0"/>
    <xf numFmtId="0" fontId="35" fillId="9" borderId="0" applyNumberFormat="0" applyBorder="0" applyAlignment="0" applyProtection="0"/>
    <xf numFmtId="0" fontId="4" fillId="4" borderId="0" applyNumberFormat="0" applyBorder="0" applyAlignment="0" applyProtection="0"/>
    <xf numFmtId="0" fontId="35" fillId="10" borderId="0" applyNumberFormat="0" applyBorder="0" applyAlignment="0" applyProtection="0"/>
    <xf numFmtId="0" fontId="4" fillId="5" borderId="0" applyNumberFormat="0" applyBorder="0" applyAlignment="0" applyProtection="0"/>
    <xf numFmtId="0" fontId="35" fillId="11" borderId="0" applyNumberFormat="0" applyBorder="0" applyAlignment="0" applyProtection="0"/>
    <xf numFmtId="0" fontId="4" fillId="6" borderId="0" applyNumberFormat="0" applyBorder="0" applyAlignment="0" applyProtection="0"/>
    <xf numFmtId="0" fontId="35" fillId="12" borderId="0" applyNumberFormat="0" applyBorder="0" applyAlignment="0" applyProtection="0"/>
    <xf numFmtId="0" fontId="4" fillId="7" borderId="0" applyNumberFormat="0" applyBorder="0" applyAlignment="0" applyProtection="0"/>
    <xf numFmtId="0" fontId="3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35" fillId="18" borderId="0" applyNumberFormat="0" applyBorder="0" applyAlignment="0" applyProtection="0"/>
    <xf numFmtId="0" fontId="4" fillId="15" borderId="0" applyNumberFormat="0" applyBorder="0" applyAlignment="0" applyProtection="0"/>
    <xf numFmtId="0" fontId="35" fillId="19" borderId="0" applyNumberFormat="0" applyBorder="0" applyAlignment="0" applyProtection="0"/>
    <xf numFmtId="0" fontId="4" fillId="16" borderId="0" applyNumberFormat="0" applyBorder="0" applyAlignment="0" applyProtection="0"/>
    <xf numFmtId="0" fontId="35" fillId="20" borderId="0" applyNumberFormat="0" applyBorder="0" applyAlignment="0" applyProtection="0"/>
    <xf numFmtId="0" fontId="4" fillId="5" borderId="0" applyNumberFormat="0" applyBorder="0" applyAlignment="0" applyProtection="0"/>
    <xf numFmtId="0" fontId="35" fillId="21" borderId="0" applyNumberFormat="0" applyBorder="0" applyAlignment="0" applyProtection="0"/>
    <xf numFmtId="0" fontId="4" fillId="14" borderId="0" applyNumberFormat="0" applyBorder="0" applyAlignment="0" applyProtection="0"/>
    <xf numFmtId="0" fontId="35" fillId="22" borderId="0" applyNumberFormat="0" applyBorder="0" applyAlignment="0" applyProtection="0"/>
    <xf numFmtId="0" fontId="4" fillId="17" borderId="0" applyNumberFormat="0" applyBorder="0" applyAlignment="0" applyProtection="0"/>
    <xf numFmtId="0" fontId="3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36" fillId="28" borderId="0" applyNumberFormat="0" applyBorder="0" applyAlignment="0" applyProtection="0"/>
    <xf numFmtId="0" fontId="5" fillId="15" borderId="0" applyNumberFormat="0" applyBorder="0" applyAlignment="0" applyProtection="0"/>
    <xf numFmtId="0" fontId="36" fillId="29" borderId="0" applyNumberFormat="0" applyBorder="0" applyAlignment="0" applyProtection="0"/>
    <xf numFmtId="0" fontId="5" fillId="16" borderId="0" applyNumberFormat="0" applyBorder="0" applyAlignment="0" applyProtection="0"/>
    <xf numFmtId="0" fontId="36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30" borderId="0" applyNumberFormat="0" applyBorder="0" applyAlignment="0" applyProtection="0"/>
    <xf numFmtId="0" fontId="5" fillId="26" borderId="0" applyNumberFormat="0" applyBorder="0" applyAlignment="0" applyProtection="0"/>
    <xf numFmtId="0" fontId="36" fillId="31" borderId="0" applyNumberFormat="0" applyBorder="0" applyAlignment="0" applyProtection="0"/>
    <xf numFmtId="0" fontId="5" fillId="27" borderId="0" applyNumberFormat="0" applyBorder="0" applyAlignment="0" applyProtection="0"/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6" borderId="0" applyNumberFormat="0" applyBorder="0" applyAlignment="0" applyProtection="0"/>
    <xf numFmtId="0" fontId="36" fillId="37" borderId="0" applyNumberFormat="0" applyBorder="0" applyAlignment="0" applyProtection="0"/>
    <xf numFmtId="0" fontId="5" fillId="33" borderId="0" applyNumberFormat="0" applyBorder="0" applyAlignment="0" applyProtection="0"/>
    <xf numFmtId="0" fontId="36" fillId="38" borderId="0" applyNumberFormat="0" applyBorder="0" applyAlignment="0" applyProtection="0"/>
    <xf numFmtId="0" fontId="5" fillId="34" borderId="0" applyNumberFormat="0" applyBorder="0" applyAlignment="0" applyProtection="0"/>
    <xf numFmtId="0" fontId="36" fillId="39" borderId="0" applyNumberFormat="0" applyBorder="0" applyAlignment="0" applyProtection="0"/>
    <xf numFmtId="0" fontId="5" fillId="35" borderId="0" applyNumberFormat="0" applyBorder="0" applyAlignment="0" applyProtection="0"/>
    <xf numFmtId="0" fontId="36" fillId="40" borderId="0" applyNumberFormat="0" applyBorder="0" applyAlignment="0" applyProtection="0"/>
    <xf numFmtId="0" fontId="5" fillId="25" borderId="0" applyNumberFormat="0" applyBorder="0" applyAlignment="0" applyProtection="0"/>
    <xf numFmtId="0" fontId="36" fillId="41" borderId="0" applyNumberFormat="0" applyBorder="0" applyAlignment="0" applyProtection="0"/>
    <xf numFmtId="0" fontId="5" fillId="26" borderId="0" applyNumberFormat="0" applyBorder="0" applyAlignment="0" applyProtection="0"/>
    <xf numFmtId="0" fontId="36" fillId="42" borderId="0" applyNumberFormat="0" applyBorder="0" applyAlignment="0" applyProtection="0"/>
    <xf numFmtId="0" fontId="5" fillId="36" borderId="0" applyNumberFormat="0" applyBorder="0" applyAlignment="0" applyProtection="0"/>
    <xf numFmtId="0" fontId="20" fillId="3" borderId="0" applyNumberFormat="0" applyBorder="0" applyAlignment="0" applyProtection="0"/>
    <xf numFmtId="0" fontId="15" fillId="43" borderId="1" applyNumberFormat="0" applyAlignment="0" applyProtection="0"/>
    <xf numFmtId="0" fontId="10" fillId="44" borderId="2" applyNumberFormat="0" applyAlignment="0" applyProtection="0"/>
    <xf numFmtId="0" fontId="37" fillId="45" borderId="3" applyNumberFormat="0" applyAlignment="0" applyProtection="0"/>
    <xf numFmtId="0" fontId="6" fillId="7" borderId="1" applyNumberFormat="0" applyAlignment="0" applyProtection="0"/>
    <xf numFmtId="0" fontId="38" fillId="46" borderId="4" applyNumberFormat="0" applyAlignment="0" applyProtection="0"/>
    <xf numFmtId="0" fontId="7" fillId="43" borderId="5" applyNumberFormat="0" applyAlignment="0" applyProtection="0"/>
    <xf numFmtId="0" fontId="8" fillId="4" borderId="0" applyNumberFormat="0" applyBorder="0" applyAlignment="0" applyProtection="0"/>
    <xf numFmtId="0" fontId="39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7" borderId="1" applyNumberFormat="0" applyAlignment="0" applyProtection="0"/>
    <xf numFmtId="0" fontId="40" fillId="0" borderId="9" applyNumberFormat="0" applyFill="0" applyAlignment="0" applyProtection="0"/>
    <xf numFmtId="0" fontId="9" fillId="0" borderId="10" applyNumberFormat="0" applyFill="0" applyAlignment="0" applyProtection="0"/>
    <xf numFmtId="0" fontId="41" fillId="48" borderId="11" applyNumberFormat="0" applyAlignment="0" applyProtection="0"/>
    <xf numFmtId="0" fontId="10" fillId="44" borderId="2" applyNumberFormat="0" applyAlignment="0" applyProtection="0"/>
    <xf numFmtId="0" fontId="9" fillId="0" borderId="10" applyNumberFormat="0" applyFill="0" applyAlignment="0" applyProtection="0"/>
    <xf numFmtId="0" fontId="42" fillId="0" borderId="12" applyNumberFormat="0" applyFill="0" applyAlignment="0" applyProtection="0"/>
    <xf numFmtId="0" fontId="11" fillId="0" borderId="6" applyNumberFormat="0" applyFill="0" applyAlignment="0" applyProtection="0"/>
    <xf numFmtId="0" fontId="43" fillId="0" borderId="13" applyNumberFormat="0" applyFill="0" applyAlignment="0" applyProtection="0"/>
    <xf numFmtId="0" fontId="12" fillId="0" borderId="7" applyNumberFormat="0" applyFill="0" applyAlignment="0" applyProtection="0"/>
    <xf numFmtId="0" fontId="44" fillId="0" borderId="14" applyNumberFormat="0" applyFill="0" applyAlignment="0" applyProtection="0"/>
    <xf numFmtId="0" fontId="1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45" fillId="5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51" borderId="15" applyNumberFormat="0" applyAlignment="0" applyProtection="0"/>
    <xf numFmtId="0" fontId="47" fillId="46" borderId="3" applyNumberFormat="0" applyAlignment="0" applyProtection="0"/>
    <xf numFmtId="0" fontId="15" fillId="43" borderId="1" applyNumberFormat="0" applyAlignment="0" applyProtection="0"/>
    <xf numFmtId="0" fontId="3" fillId="0" borderId="0" applyNumberFormat="0" applyFill="0" applyBorder="0" applyAlignment="0" applyProtection="0"/>
    <xf numFmtId="0" fontId="7" fillId="43" borderId="5" applyNumberFormat="0" applyAlignment="0" applyProtection="0"/>
    <xf numFmtId="9" fontId="0" fillId="0" borderId="0" applyFont="0" applyFill="0" applyBorder="0" applyAlignment="0" applyProtection="0"/>
    <xf numFmtId="0" fontId="48" fillId="0" borderId="16" applyNumberFormat="0" applyFill="0" applyAlignment="0" applyProtection="0"/>
    <xf numFmtId="0" fontId="16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1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2" fillId="53" borderId="0" applyNumberFormat="0" applyBorder="0" applyAlignment="0" applyProtection="0"/>
  </cellStyleXfs>
  <cellXfs count="85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 vertical="center"/>
    </xf>
    <xf numFmtId="174" fontId="30" fillId="0" borderId="0" xfId="0" applyNumberFormat="1" applyFont="1" applyFill="1" applyBorder="1" applyAlignment="1">
      <alignment horizontal="center" vertical="center" wrapText="1"/>
    </xf>
    <xf numFmtId="44" fontId="31" fillId="0" borderId="0" xfId="147" applyFont="1" applyFill="1" applyBorder="1" applyAlignment="1">
      <alignment horizontal="center" vertical="center" wrapText="1"/>
    </xf>
    <xf numFmtId="0" fontId="23" fillId="54" borderId="19" xfId="128" applyFont="1" applyFill="1" applyBorder="1" applyAlignment="1">
      <alignment horizontal="center" vertical="center" wrapText="1"/>
      <protection/>
    </xf>
    <xf numFmtId="0" fontId="23" fillId="54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147" applyNumberFormat="1" applyFont="1" applyFill="1" applyBorder="1" applyAlignment="1">
      <alignment horizontal="center" vertical="center" wrapText="1"/>
    </xf>
    <xf numFmtId="44" fontId="24" fillId="0" borderId="19" xfId="147" applyFont="1" applyFill="1" applyBorder="1" applyAlignment="1">
      <alignment horizontal="center" vertical="center" wrapText="1"/>
    </xf>
    <xf numFmtId="10" fontId="24" fillId="0" borderId="19" xfId="147" applyNumberFormat="1" applyFont="1" applyFill="1" applyBorder="1" applyAlignment="1">
      <alignment horizontal="center" vertical="center" wrapText="1"/>
    </xf>
    <xf numFmtId="44" fontId="24" fillId="55" borderId="19" xfId="147" applyFont="1" applyFill="1" applyBorder="1" applyAlignment="1">
      <alignment horizontal="center" vertical="center" wrapText="1"/>
    </xf>
    <xf numFmtId="0" fontId="23" fillId="0" borderId="19" xfId="126" applyFont="1" applyFill="1" applyBorder="1" applyAlignment="1">
      <alignment horizontal="left" vertical="center" wrapText="1"/>
      <protection/>
    </xf>
    <xf numFmtId="44" fontId="23" fillId="0" borderId="19" xfId="147" applyFont="1" applyFill="1" applyBorder="1" applyAlignment="1">
      <alignment horizontal="center" vertical="center" wrapText="1"/>
    </xf>
    <xf numFmtId="44" fontId="23" fillId="0" borderId="19" xfId="147" applyFont="1" applyBorder="1" applyAlignment="1">
      <alignment vertical="center"/>
    </xf>
    <xf numFmtId="0" fontId="24" fillId="0" borderId="0" xfId="0" applyFont="1" applyAlignment="1">
      <alignment/>
    </xf>
    <xf numFmtId="174" fontId="26" fillId="0" borderId="20" xfId="0" applyNumberFormat="1" applyFont="1" applyFill="1" applyBorder="1" applyAlignment="1">
      <alignment horizontal="center" vertical="center" wrapText="1"/>
    </xf>
    <xf numFmtId="44" fontId="27" fillId="0" borderId="20" xfId="147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19" xfId="0" applyFont="1" applyBorder="1" applyAlignment="1">
      <alignment vertical="center"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/>
    </xf>
    <xf numFmtId="0" fontId="22" fillId="0" borderId="0" xfId="126" applyFont="1" applyFill="1" applyBorder="1" applyAlignment="1">
      <alignment horizontal="left" vertic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147" applyNumberFormat="1" applyFont="1" applyFill="1" applyBorder="1" applyAlignment="1">
      <alignment horizontal="center" vertical="center" wrapText="1"/>
    </xf>
    <xf numFmtId="44" fontId="29" fillId="0" borderId="0" xfId="147" applyFont="1" applyFill="1" applyBorder="1" applyAlignment="1">
      <alignment horizontal="center" vertical="center" wrapText="1"/>
    </xf>
    <xf numFmtId="10" fontId="29" fillId="0" borderId="0" xfId="147" applyNumberFormat="1" applyFont="1" applyFill="1" applyBorder="1" applyAlignment="1">
      <alignment horizontal="center" vertical="center" wrapText="1"/>
    </xf>
    <xf numFmtId="44" fontId="22" fillId="0" borderId="0" xfId="147" applyFont="1" applyFill="1" applyBorder="1" applyAlignment="1">
      <alignment horizontal="center" vertical="center" wrapText="1"/>
    </xf>
    <xf numFmtId="9" fontId="22" fillId="0" borderId="0" xfId="147" applyNumberFormat="1" applyFont="1" applyFill="1" applyBorder="1" applyAlignment="1">
      <alignment horizontal="center" vertical="center" wrapText="1"/>
    </xf>
    <xf numFmtId="0" fontId="22" fillId="0" borderId="0" xfId="128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4" fontId="22" fillId="0" borderId="0" xfId="147" applyFont="1" applyFill="1" applyBorder="1" applyAlignment="1">
      <alignment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23" fillId="54" borderId="24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3" fillId="54" borderId="26" xfId="0" applyFont="1" applyFill="1" applyBorder="1" applyAlignment="1">
      <alignment horizontal="center" vertical="center" wrapText="1"/>
    </xf>
    <xf numFmtId="0" fontId="23" fillId="54" borderId="27" xfId="0" applyFont="1" applyFill="1" applyBorder="1" applyAlignment="1">
      <alignment horizontal="center" vertical="center" wrapText="1"/>
    </xf>
    <xf numFmtId="0" fontId="23" fillId="54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24" fillId="0" borderId="24" xfId="147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0" fontId="25" fillId="0" borderId="24" xfId="0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54" borderId="19" xfId="147" applyNumberFormat="1" applyFont="1" applyFill="1" applyBorder="1" applyAlignment="1">
      <alignment horizontal="center" vertical="center" wrapText="1"/>
    </xf>
    <xf numFmtId="44" fontId="24" fillId="54" borderId="19" xfId="147" applyFont="1" applyFill="1" applyBorder="1" applyAlignment="1">
      <alignment horizontal="center" vertical="center" wrapText="1"/>
    </xf>
    <xf numFmtId="10" fontId="24" fillId="54" borderId="19" xfId="147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0" fontId="23" fillId="0" borderId="19" xfId="0" applyFont="1" applyFill="1" applyBorder="1" applyAlignment="1">
      <alignment horizontal="right" vertic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56" borderId="24" xfId="0" applyFont="1" applyFill="1" applyBorder="1" applyAlignment="1">
      <alignment horizontal="center" vertical="center" wrapText="1"/>
    </xf>
    <xf numFmtId="0" fontId="22" fillId="56" borderId="24" xfId="0" applyFont="1" applyFill="1" applyBorder="1" applyAlignment="1">
      <alignment horizontal="center" vertical="center"/>
    </xf>
    <xf numFmtId="0" fontId="22" fillId="56" borderId="28" xfId="0" applyFont="1" applyFill="1" applyBorder="1" applyAlignment="1">
      <alignment horizontal="left" vertical="center"/>
    </xf>
    <xf numFmtId="0" fontId="22" fillId="56" borderId="31" xfId="0" applyFont="1" applyFill="1" applyBorder="1" applyAlignment="1">
      <alignment horizontal="left" vertical="center"/>
    </xf>
    <xf numFmtId="0" fontId="22" fillId="56" borderId="32" xfId="0" applyFont="1" applyFill="1" applyBorder="1" applyAlignment="1">
      <alignment horizontal="left" vertical="center"/>
    </xf>
    <xf numFmtId="0" fontId="28" fillId="0" borderId="0" xfId="0" applyFont="1" applyAlignment="1">
      <alignment horizontal="center" wrapText="1"/>
    </xf>
    <xf numFmtId="0" fontId="25" fillId="54" borderId="27" xfId="0" applyFont="1" applyFill="1" applyBorder="1" applyAlignment="1">
      <alignment horizontal="center" vertical="center"/>
    </xf>
    <xf numFmtId="0" fontId="25" fillId="54" borderId="2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2" fillId="0" borderId="0" xfId="126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33" fillId="56" borderId="28" xfId="0" applyFont="1" applyFill="1" applyBorder="1" applyAlignment="1">
      <alignment horizontal="left" vertical="center"/>
    </xf>
    <xf numFmtId="0" fontId="34" fillId="56" borderId="31" xfId="0" applyFont="1" applyFill="1" applyBorder="1" applyAlignment="1">
      <alignment horizontal="left" vertical="center"/>
    </xf>
    <xf numFmtId="0" fontId="34" fillId="56" borderId="32" xfId="0" applyFont="1" applyFill="1" applyBorder="1" applyAlignment="1">
      <alignment horizontal="left" vertical="center"/>
    </xf>
    <xf numFmtId="0" fontId="23" fillId="56" borderId="28" xfId="0" applyFont="1" applyFill="1" applyBorder="1" applyAlignment="1">
      <alignment horizontal="left" vertical="center"/>
    </xf>
    <xf numFmtId="0" fontId="23" fillId="56" borderId="31" xfId="0" applyFont="1" applyFill="1" applyBorder="1" applyAlignment="1">
      <alignment horizontal="left" vertical="center"/>
    </xf>
    <xf numFmtId="0" fontId="23" fillId="56" borderId="32" xfId="0" applyFont="1" applyFill="1" applyBorder="1" applyAlignment="1">
      <alignment horizontal="left" vertical="center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1 2" xfId="76"/>
    <cellStyle name="Akcent 2" xfId="77"/>
    <cellStyle name="Akcent 2 2" xfId="78"/>
    <cellStyle name="Akcent 3" xfId="79"/>
    <cellStyle name="Akcent 3 2" xfId="80"/>
    <cellStyle name="Akcent 4" xfId="81"/>
    <cellStyle name="Akcent 4 2" xfId="82"/>
    <cellStyle name="Akcent 5" xfId="83"/>
    <cellStyle name="Akcent 5 2" xfId="84"/>
    <cellStyle name="Akcent 6" xfId="85"/>
    <cellStyle name="Akcent 6 2" xfId="86"/>
    <cellStyle name="Bad" xfId="87"/>
    <cellStyle name="Calculation" xfId="88"/>
    <cellStyle name="Check Cell" xfId="89"/>
    <cellStyle name="Dane wejściowe" xfId="90"/>
    <cellStyle name="Dane wejściowe 2" xfId="91"/>
    <cellStyle name="Dane wyjściowe" xfId="92"/>
    <cellStyle name="Dane wyjściowe 2" xfId="93"/>
    <cellStyle name="Dobre" xfId="94"/>
    <cellStyle name="Dobry" xfId="95"/>
    <cellStyle name="Comma" xfId="96"/>
    <cellStyle name="Comma [0]" xfId="97"/>
    <cellStyle name="Excel Built-in Normal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Input" xfId="106"/>
    <cellStyle name="Komórka połączona" xfId="107"/>
    <cellStyle name="Komórka połączona 2" xfId="108"/>
    <cellStyle name="Komórka zaznaczona" xfId="109"/>
    <cellStyle name="Komórka zaznaczona 2" xfId="110"/>
    <cellStyle name="Linked Cell" xfId="111"/>
    <cellStyle name="Nagłówek 1" xfId="112"/>
    <cellStyle name="Nagłówek 1 2" xfId="113"/>
    <cellStyle name="Nagłówek 2" xfId="114"/>
    <cellStyle name="Nagłówek 2 2" xfId="115"/>
    <cellStyle name="Nagłówek 3" xfId="116"/>
    <cellStyle name="Nagłówek 3 2" xfId="117"/>
    <cellStyle name="Nagłówek 4" xfId="118"/>
    <cellStyle name="Nagłówek 4 2" xfId="119"/>
    <cellStyle name="Neutral" xfId="120"/>
    <cellStyle name="Neutralne" xfId="121"/>
    <cellStyle name="Neutralny" xfId="122"/>
    <cellStyle name="Normal 2" xfId="123"/>
    <cellStyle name="Normal_Sheet1" xfId="124"/>
    <cellStyle name="Normalny 2" xfId="125"/>
    <cellStyle name="Normalny 3" xfId="126"/>
    <cellStyle name="Normalny 4" xfId="127"/>
    <cellStyle name="Normalny_Arkusz1" xfId="128"/>
    <cellStyle name="Note" xfId="129"/>
    <cellStyle name="Obliczenia" xfId="130"/>
    <cellStyle name="Obliczenia 2" xfId="131"/>
    <cellStyle name="Followed Hyperlink" xfId="132"/>
    <cellStyle name="Output" xfId="133"/>
    <cellStyle name="Percent" xfId="134"/>
    <cellStyle name="Suma" xfId="135"/>
    <cellStyle name="Suma 2" xfId="136"/>
    <cellStyle name="Tekst objaśnienia" xfId="137"/>
    <cellStyle name="Tekst objaśnienia 2" xfId="138"/>
    <cellStyle name="Tekst ostrzeżenia" xfId="139"/>
    <cellStyle name="Tekst ostrzeżenia 2" xfId="140"/>
    <cellStyle name="Title" xfId="141"/>
    <cellStyle name="Total" xfId="142"/>
    <cellStyle name="Tytuł" xfId="143"/>
    <cellStyle name="Tytuł 2" xfId="144"/>
    <cellStyle name="Uwaga" xfId="145"/>
    <cellStyle name="Uwaga 2" xfId="146"/>
    <cellStyle name="Currency" xfId="147"/>
    <cellStyle name="Currency [0]" xfId="148"/>
    <cellStyle name="Warning Text" xfId="149"/>
    <cellStyle name="Złe" xfId="150"/>
    <cellStyle name="Zły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115" zoomScaleNormal="115" zoomScalePageLayoutView="0" workbookViewId="0" topLeftCell="A1">
      <selection activeCell="A20" sqref="A20:E20"/>
    </sheetView>
  </sheetViews>
  <sheetFormatPr defaultColWidth="9.00390625" defaultRowHeight="12.75"/>
  <cols>
    <col min="1" max="1" width="9.00390625" style="0" customWidth="1"/>
    <col min="2" max="2" width="78.625" style="0" customWidth="1"/>
    <col min="3" max="3" width="36.125" style="0" customWidth="1"/>
    <col min="4" max="4" width="19.375" style="0" customWidth="1"/>
    <col min="5" max="5" width="16.875" style="0" customWidth="1"/>
    <col min="6" max="6" width="15.75390625" style="0" customWidth="1"/>
    <col min="7" max="7" width="17.125" style="0" customWidth="1"/>
    <col min="8" max="8" width="16.00390625" style="0" customWidth="1"/>
  </cols>
  <sheetData>
    <row r="1" spans="1:8" s="1" customFormat="1" ht="24.75" customHeight="1">
      <c r="A1" s="59"/>
      <c r="B1" s="59"/>
      <c r="C1" s="59"/>
      <c r="D1" s="59"/>
      <c r="E1" s="59"/>
      <c r="F1" s="59"/>
      <c r="G1" s="59"/>
      <c r="H1" s="59"/>
    </row>
    <row r="2" spans="1:8" s="1" customFormat="1" ht="23.25" customHeight="1">
      <c r="A2" s="61" t="s">
        <v>39</v>
      </c>
      <c r="B2" s="61"/>
      <c r="C2" s="61"/>
      <c r="D2" s="61"/>
      <c r="E2" s="61"/>
      <c r="F2" s="62" t="s">
        <v>23</v>
      </c>
      <c r="G2" s="62"/>
      <c r="H2" s="62"/>
    </row>
    <row r="3" spans="1:8" s="1" customFormat="1" ht="48.75" customHeight="1" thickBot="1">
      <c r="A3" s="63" t="s">
        <v>40</v>
      </c>
      <c r="B3" s="64"/>
      <c r="C3" s="64"/>
      <c r="D3" s="64"/>
      <c r="E3" s="64"/>
      <c r="F3" s="64"/>
      <c r="G3" s="64"/>
      <c r="H3" s="64"/>
    </row>
    <row r="4" spans="1:8" s="1" customFormat="1" ht="114.75" customHeight="1" thickBot="1">
      <c r="A4" s="22"/>
      <c r="B4" s="57" t="s">
        <v>41</v>
      </c>
      <c r="C4" s="57"/>
      <c r="D4" s="57"/>
      <c r="E4" s="23"/>
      <c r="F4" s="23"/>
      <c r="G4" s="23"/>
      <c r="H4" s="24"/>
    </row>
    <row r="5" spans="1:8" s="1" customFormat="1" ht="30" customHeight="1">
      <c r="A5" s="82" t="s">
        <v>50</v>
      </c>
      <c r="B5" s="83"/>
      <c r="C5" s="83"/>
      <c r="D5" s="83"/>
      <c r="E5" s="83"/>
      <c r="F5" s="83"/>
      <c r="G5" s="83"/>
      <c r="H5" s="84"/>
    </row>
    <row r="6" spans="1:5" s="1" customFormat="1" ht="12.75">
      <c r="A6" s="2"/>
      <c r="B6" s="3"/>
      <c r="C6" s="2"/>
      <c r="D6" s="2"/>
      <c r="E6" s="2"/>
    </row>
    <row r="7" spans="1:8" s="1" customFormat="1" ht="36.75" customHeight="1">
      <c r="A7" s="6" t="s">
        <v>0</v>
      </c>
      <c r="B7" s="6" t="s">
        <v>5</v>
      </c>
      <c r="C7" s="6" t="s">
        <v>25</v>
      </c>
      <c r="D7" s="6" t="s">
        <v>10</v>
      </c>
      <c r="E7" s="6" t="s">
        <v>4</v>
      </c>
      <c r="F7" s="6" t="s">
        <v>1</v>
      </c>
      <c r="G7" s="6" t="s">
        <v>3</v>
      </c>
      <c r="H7" s="6" t="s">
        <v>2</v>
      </c>
    </row>
    <row r="8" spans="1:8" s="1" customFormat="1" ht="32.25" customHeight="1">
      <c r="A8" s="7" t="s">
        <v>9</v>
      </c>
      <c r="B8" s="19" t="s">
        <v>42</v>
      </c>
      <c r="C8" s="8" t="s">
        <v>27</v>
      </c>
      <c r="D8" s="9">
        <v>1</v>
      </c>
      <c r="E8" s="10"/>
      <c r="F8" s="10">
        <f aca="true" t="shared" si="0" ref="F8:F19">D8*E8</f>
        <v>0</v>
      </c>
      <c r="G8" s="11"/>
      <c r="H8" s="12">
        <f aca="true" t="shared" si="1" ref="H8:H20">F8*G8+F8</f>
        <v>0</v>
      </c>
    </row>
    <row r="9" spans="1:8" s="1" customFormat="1" ht="33.75" customHeight="1">
      <c r="A9" s="7" t="s">
        <v>11</v>
      </c>
      <c r="B9" s="19" t="s">
        <v>43</v>
      </c>
      <c r="C9" s="8" t="s">
        <v>28</v>
      </c>
      <c r="D9" s="9">
        <v>1</v>
      </c>
      <c r="E9" s="10"/>
      <c r="F9" s="10">
        <f t="shared" si="0"/>
        <v>0</v>
      </c>
      <c r="G9" s="11"/>
      <c r="H9" s="12">
        <f t="shared" si="1"/>
        <v>0</v>
      </c>
    </row>
    <row r="10" spans="1:8" s="1" customFormat="1" ht="36.75" customHeight="1">
      <c r="A10" s="7" t="s">
        <v>7</v>
      </c>
      <c r="B10" s="19" t="s">
        <v>168</v>
      </c>
      <c r="C10" s="8" t="s">
        <v>29</v>
      </c>
      <c r="D10" s="9">
        <v>1</v>
      </c>
      <c r="E10" s="10"/>
      <c r="F10" s="10">
        <f t="shared" si="0"/>
        <v>0</v>
      </c>
      <c r="G10" s="11"/>
      <c r="H10" s="12">
        <f t="shared" si="1"/>
        <v>0</v>
      </c>
    </row>
    <row r="11" spans="1:8" s="1" customFormat="1" ht="36.75" customHeight="1">
      <c r="A11" s="7" t="s">
        <v>8</v>
      </c>
      <c r="B11" s="19" t="s">
        <v>44</v>
      </c>
      <c r="C11" s="8" t="s">
        <v>30</v>
      </c>
      <c r="D11" s="9">
        <v>1</v>
      </c>
      <c r="E11" s="10"/>
      <c r="F11" s="10">
        <f t="shared" si="0"/>
        <v>0</v>
      </c>
      <c r="G11" s="11"/>
      <c r="H11" s="12">
        <f t="shared" si="1"/>
        <v>0</v>
      </c>
    </row>
    <row r="12" spans="1:8" s="1" customFormat="1" ht="36.75" customHeight="1">
      <c r="A12" s="7" t="s">
        <v>12</v>
      </c>
      <c r="B12" s="19" t="s">
        <v>45</v>
      </c>
      <c r="C12" s="8" t="s">
        <v>31</v>
      </c>
      <c r="D12" s="9">
        <v>2</v>
      </c>
      <c r="E12" s="10"/>
      <c r="F12" s="10">
        <f t="shared" si="0"/>
        <v>0</v>
      </c>
      <c r="G12" s="11"/>
      <c r="H12" s="12">
        <f t="shared" si="1"/>
        <v>0</v>
      </c>
    </row>
    <row r="13" spans="1:8" s="1" customFormat="1" ht="36.75" customHeight="1">
      <c r="A13" s="7" t="s">
        <v>13</v>
      </c>
      <c r="B13" s="13" t="s">
        <v>46</v>
      </c>
      <c r="C13" s="8" t="s">
        <v>32</v>
      </c>
      <c r="D13" s="9">
        <v>1</v>
      </c>
      <c r="E13" s="10"/>
      <c r="F13" s="10">
        <f t="shared" si="0"/>
        <v>0</v>
      </c>
      <c r="G13" s="11"/>
      <c r="H13" s="12">
        <f t="shared" si="1"/>
        <v>0</v>
      </c>
    </row>
    <row r="14" spans="1:8" s="1" customFormat="1" ht="36.75" customHeight="1">
      <c r="A14" s="7" t="s">
        <v>14</v>
      </c>
      <c r="B14" s="21" t="s">
        <v>45</v>
      </c>
      <c r="C14" s="8" t="s">
        <v>33</v>
      </c>
      <c r="D14" s="9">
        <v>1</v>
      </c>
      <c r="E14" s="10"/>
      <c r="F14" s="10">
        <f t="shared" si="0"/>
        <v>0</v>
      </c>
      <c r="G14" s="11"/>
      <c r="H14" s="12">
        <f t="shared" si="1"/>
        <v>0</v>
      </c>
    </row>
    <row r="15" spans="1:8" s="1" customFormat="1" ht="36.75" customHeight="1">
      <c r="A15" s="7" t="s">
        <v>15</v>
      </c>
      <c r="B15" s="21" t="s">
        <v>43</v>
      </c>
      <c r="C15" s="8" t="s">
        <v>34</v>
      </c>
      <c r="D15" s="9">
        <v>1</v>
      </c>
      <c r="E15" s="10"/>
      <c r="F15" s="10">
        <f t="shared" si="0"/>
        <v>0</v>
      </c>
      <c r="G15" s="11"/>
      <c r="H15" s="12">
        <f t="shared" si="1"/>
        <v>0</v>
      </c>
    </row>
    <row r="16" spans="1:8" s="1" customFormat="1" ht="36.75" customHeight="1">
      <c r="A16" s="7" t="s">
        <v>16</v>
      </c>
      <c r="B16" s="21" t="s">
        <v>47</v>
      </c>
      <c r="C16" s="8" t="s">
        <v>35</v>
      </c>
      <c r="D16" s="9">
        <v>3</v>
      </c>
      <c r="E16" s="10"/>
      <c r="F16" s="10">
        <f t="shared" si="0"/>
        <v>0</v>
      </c>
      <c r="G16" s="11"/>
      <c r="H16" s="12">
        <f t="shared" si="1"/>
        <v>0</v>
      </c>
    </row>
    <row r="17" spans="1:8" s="1" customFormat="1" ht="36.75" customHeight="1">
      <c r="A17" s="7" t="s">
        <v>17</v>
      </c>
      <c r="B17" s="13" t="s">
        <v>48</v>
      </c>
      <c r="C17" s="8" t="s">
        <v>36</v>
      </c>
      <c r="D17" s="9">
        <v>1</v>
      </c>
      <c r="E17" s="10"/>
      <c r="F17" s="10">
        <f t="shared" si="0"/>
        <v>0</v>
      </c>
      <c r="G17" s="11"/>
      <c r="H17" s="12">
        <f t="shared" si="1"/>
        <v>0</v>
      </c>
    </row>
    <row r="18" spans="1:8" s="1" customFormat="1" ht="36.75" customHeight="1">
      <c r="A18" s="7" t="s">
        <v>18</v>
      </c>
      <c r="B18" s="21" t="s">
        <v>45</v>
      </c>
      <c r="C18" s="8" t="s">
        <v>37</v>
      </c>
      <c r="D18" s="9">
        <v>2</v>
      </c>
      <c r="E18" s="10"/>
      <c r="F18" s="10">
        <f t="shared" si="0"/>
        <v>0</v>
      </c>
      <c r="G18" s="11"/>
      <c r="H18" s="12">
        <f t="shared" si="1"/>
        <v>0</v>
      </c>
    </row>
    <row r="19" spans="1:8" s="1" customFormat="1" ht="36.75" customHeight="1">
      <c r="A19" s="7" t="s">
        <v>19</v>
      </c>
      <c r="B19" s="21" t="s">
        <v>49</v>
      </c>
      <c r="C19" s="8" t="s">
        <v>38</v>
      </c>
      <c r="D19" s="9">
        <v>1</v>
      </c>
      <c r="E19" s="10"/>
      <c r="F19" s="10">
        <f t="shared" si="0"/>
        <v>0</v>
      </c>
      <c r="G19" s="11"/>
      <c r="H19" s="12">
        <f t="shared" si="1"/>
        <v>0</v>
      </c>
    </row>
    <row r="20" spans="1:8" s="1" customFormat="1" ht="33" customHeight="1">
      <c r="A20" s="58" t="s">
        <v>21</v>
      </c>
      <c r="B20" s="58"/>
      <c r="C20" s="58"/>
      <c r="D20" s="58"/>
      <c r="E20" s="58"/>
      <c r="F20" s="14">
        <f>SUM(F8:F19)</f>
        <v>0</v>
      </c>
      <c r="G20" s="11"/>
      <c r="H20" s="15">
        <f t="shared" si="1"/>
        <v>0</v>
      </c>
    </row>
    <row r="21" spans="1:8" s="1" customFormat="1" ht="34.5" customHeight="1">
      <c r="A21" s="16"/>
      <c r="B21" s="16"/>
      <c r="C21" s="16"/>
      <c r="D21" s="16"/>
      <c r="E21" s="16"/>
      <c r="F21" s="17" t="s">
        <v>6</v>
      </c>
      <c r="G21" s="18">
        <f>H20-F20</f>
        <v>0</v>
      </c>
      <c r="H21" s="16"/>
    </row>
    <row r="25" spans="6:8" ht="47.25" customHeight="1">
      <c r="F25" s="60" t="s">
        <v>24</v>
      </c>
      <c r="G25" s="60"/>
      <c r="H25" s="60"/>
    </row>
  </sheetData>
  <sheetProtection/>
  <mergeCells count="8">
    <mergeCell ref="B4:D4"/>
    <mergeCell ref="A20:E20"/>
    <mergeCell ref="A1:H1"/>
    <mergeCell ref="F25:H25"/>
    <mergeCell ref="A2:E2"/>
    <mergeCell ref="F2:H2"/>
    <mergeCell ref="A3:H3"/>
    <mergeCell ref="A5:H5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46">
      <selection activeCell="B7" sqref="B7"/>
    </sheetView>
  </sheetViews>
  <sheetFormatPr defaultColWidth="9.00390625" defaultRowHeight="12.75"/>
  <cols>
    <col min="1" max="1" width="15.625" style="0" customWidth="1"/>
    <col min="2" max="2" width="80.375" style="0" customWidth="1"/>
    <col min="3" max="3" width="22.125" style="0" customWidth="1"/>
    <col min="4" max="4" width="10.875" style="0" customWidth="1"/>
    <col min="5" max="5" width="17.125" style="0" customWidth="1"/>
    <col min="6" max="6" width="26.875" style="0" customWidth="1"/>
    <col min="7" max="7" width="17.125" style="0" customWidth="1"/>
    <col min="8" max="8" width="17.25390625" style="0" customWidth="1"/>
  </cols>
  <sheetData>
    <row r="1" spans="1:8" ht="42.75" customHeight="1">
      <c r="A1" s="61" t="s">
        <v>39</v>
      </c>
      <c r="B1" s="61"/>
      <c r="C1" s="61"/>
      <c r="D1" s="61"/>
      <c r="E1" s="61"/>
      <c r="F1" s="62" t="s">
        <v>23</v>
      </c>
      <c r="G1" s="62"/>
      <c r="H1" s="62"/>
    </row>
    <row r="2" spans="1:8" ht="36" customHeight="1" thickBot="1">
      <c r="A2" s="63" t="s">
        <v>40</v>
      </c>
      <c r="B2" s="64"/>
      <c r="C2" s="64"/>
      <c r="D2" s="64"/>
      <c r="E2" s="64"/>
      <c r="F2" s="64"/>
      <c r="G2" s="64"/>
      <c r="H2" s="64"/>
    </row>
    <row r="3" spans="1:8" ht="108.75" customHeight="1" thickBot="1">
      <c r="A3" s="22"/>
      <c r="B3" s="57" t="s">
        <v>51</v>
      </c>
      <c r="C3" s="57"/>
      <c r="D3" s="57"/>
      <c r="E3" s="23"/>
      <c r="F3" s="23"/>
      <c r="G3" s="23"/>
      <c r="H3" s="24"/>
    </row>
    <row r="4" spans="1:8" ht="41.25" customHeight="1">
      <c r="A4" s="79" t="s">
        <v>52</v>
      </c>
      <c r="B4" s="80"/>
      <c r="C4" s="80"/>
      <c r="D4" s="80"/>
      <c r="E4" s="80"/>
      <c r="F4" s="80"/>
      <c r="G4" s="80"/>
      <c r="H4" s="81"/>
    </row>
    <row r="5" spans="1:8" ht="12.75">
      <c r="A5" s="2"/>
      <c r="B5" s="3"/>
      <c r="C5" s="2"/>
      <c r="D5" s="2"/>
      <c r="E5" s="2"/>
      <c r="F5" s="1"/>
      <c r="G5" s="1"/>
      <c r="H5" s="1"/>
    </row>
    <row r="6" spans="1:8" ht="25.5">
      <c r="A6" s="6" t="s">
        <v>0</v>
      </c>
      <c r="B6" s="6" t="s">
        <v>5</v>
      </c>
      <c r="C6" s="6" t="s">
        <v>25</v>
      </c>
      <c r="D6" s="6" t="s">
        <v>10</v>
      </c>
      <c r="E6" s="6" t="s">
        <v>4</v>
      </c>
      <c r="F6" s="6" t="s">
        <v>1</v>
      </c>
      <c r="G6" s="6" t="s">
        <v>3</v>
      </c>
      <c r="H6" s="6" t="s">
        <v>2</v>
      </c>
    </row>
    <row r="7" spans="1:8" ht="31.5" customHeight="1">
      <c r="A7" s="7" t="s">
        <v>9</v>
      </c>
      <c r="B7" s="19" t="s">
        <v>54</v>
      </c>
      <c r="C7" s="8" t="s">
        <v>26</v>
      </c>
      <c r="D7" s="9">
        <v>1</v>
      </c>
      <c r="E7" s="10"/>
      <c r="F7" s="10">
        <f aca="true" t="shared" si="0" ref="F7:F46">D7*E7</f>
        <v>0</v>
      </c>
      <c r="G7" s="11"/>
      <c r="H7" s="12">
        <f aca="true" t="shared" si="1" ref="H7:H47">F7*G7+F7</f>
        <v>0</v>
      </c>
    </row>
    <row r="8" spans="1:8" ht="31.5" customHeight="1">
      <c r="A8" s="7" t="s">
        <v>11</v>
      </c>
      <c r="B8" s="21" t="s">
        <v>47</v>
      </c>
      <c r="C8" s="8" t="s">
        <v>53</v>
      </c>
      <c r="D8" s="9">
        <v>1</v>
      </c>
      <c r="E8" s="10"/>
      <c r="F8" s="10">
        <f t="shared" si="0"/>
        <v>0</v>
      </c>
      <c r="G8" s="11"/>
      <c r="H8" s="12">
        <f t="shared" si="1"/>
        <v>0</v>
      </c>
    </row>
    <row r="9" spans="1:8" ht="32.25" customHeight="1">
      <c r="A9" s="7" t="s">
        <v>7</v>
      </c>
      <c r="B9" s="19" t="s">
        <v>55</v>
      </c>
      <c r="C9" s="8" t="s">
        <v>56</v>
      </c>
      <c r="D9" s="9">
        <v>1</v>
      </c>
      <c r="E9" s="10"/>
      <c r="F9" s="10">
        <f t="shared" si="0"/>
        <v>0</v>
      </c>
      <c r="G9" s="11"/>
      <c r="H9" s="12">
        <f t="shared" si="1"/>
        <v>0</v>
      </c>
    </row>
    <row r="10" spans="1:8" ht="33.75" customHeight="1">
      <c r="A10" s="7" t="s">
        <v>8</v>
      </c>
      <c r="B10" s="21" t="s">
        <v>45</v>
      </c>
      <c r="C10" s="8" t="s">
        <v>57</v>
      </c>
      <c r="D10" s="9">
        <v>1</v>
      </c>
      <c r="E10" s="10"/>
      <c r="F10" s="10">
        <f t="shared" si="0"/>
        <v>0</v>
      </c>
      <c r="G10" s="11"/>
      <c r="H10" s="12">
        <f t="shared" si="1"/>
        <v>0</v>
      </c>
    </row>
    <row r="11" spans="1:8" ht="30" customHeight="1">
      <c r="A11" s="7" t="s">
        <v>12</v>
      </c>
      <c r="B11" s="21" t="s">
        <v>58</v>
      </c>
      <c r="C11" s="8" t="s">
        <v>59</v>
      </c>
      <c r="D11" s="9">
        <v>1</v>
      </c>
      <c r="E11" s="10"/>
      <c r="F11" s="10">
        <f t="shared" si="0"/>
        <v>0</v>
      </c>
      <c r="G11" s="11"/>
      <c r="H11" s="12">
        <f t="shared" si="1"/>
        <v>0</v>
      </c>
    </row>
    <row r="12" spans="1:8" ht="28.5" customHeight="1">
      <c r="A12" s="7" t="s">
        <v>13</v>
      </c>
      <c r="B12" s="21" t="s">
        <v>43</v>
      </c>
      <c r="C12" s="8" t="s">
        <v>60</v>
      </c>
      <c r="D12" s="9">
        <v>2</v>
      </c>
      <c r="E12" s="10"/>
      <c r="F12" s="10">
        <f t="shared" si="0"/>
        <v>0</v>
      </c>
      <c r="G12" s="11"/>
      <c r="H12" s="12">
        <f t="shared" si="1"/>
        <v>0</v>
      </c>
    </row>
    <row r="13" spans="1:8" ht="30.75" customHeight="1">
      <c r="A13" s="7" t="s">
        <v>14</v>
      </c>
      <c r="B13" s="21" t="s">
        <v>65</v>
      </c>
      <c r="C13" s="8" t="s">
        <v>61</v>
      </c>
      <c r="D13" s="9">
        <v>3</v>
      </c>
      <c r="E13" s="10"/>
      <c r="F13" s="10">
        <f t="shared" si="0"/>
        <v>0</v>
      </c>
      <c r="G13" s="11"/>
      <c r="H13" s="12">
        <f t="shared" si="1"/>
        <v>0</v>
      </c>
    </row>
    <row r="14" spans="1:8" ht="30" customHeight="1">
      <c r="A14" s="7" t="s">
        <v>15</v>
      </c>
      <c r="B14" s="21" t="s">
        <v>47</v>
      </c>
      <c r="C14" s="8" t="s">
        <v>62</v>
      </c>
      <c r="D14" s="9">
        <v>2</v>
      </c>
      <c r="E14" s="10"/>
      <c r="F14" s="10">
        <f t="shared" si="0"/>
        <v>0</v>
      </c>
      <c r="G14" s="11"/>
      <c r="H14" s="12">
        <f t="shared" si="1"/>
        <v>0</v>
      </c>
    </row>
    <row r="15" spans="1:8" ht="30" customHeight="1">
      <c r="A15" s="7" t="s">
        <v>16</v>
      </c>
      <c r="B15" s="21" t="s">
        <v>66</v>
      </c>
      <c r="C15" s="8" t="s">
        <v>63</v>
      </c>
      <c r="D15" s="9">
        <v>1</v>
      </c>
      <c r="E15" s="10"/>
      <c r="F15" s="10">
        <f t="shared" si="0"/>
        <v>0</v>
      </c>
      <c r="G15" s="11"/>
      <c r="H15" s="12">
        <f t="shared" si="1"/>
        <v>0</v>
      </c>
    </row>
    <row r="16" spans="1:8" ht="27.75" customHeight="1">
      <c r="A16" s="7" t="s">
        <v>17</v>
      </c>
      <c r="B16" s="20" t="s">
        <v>45</v>
      </c>
      <c r="C16" s="8" t="s">
        <v>64</v>
      </c>
      <c r="D16" s="9">
        <v>2</v>
      </c>
      <c r="E16" s="10"/>
      <c r="F16" s="10">
        <f t="shared" si="0"/>
        <v>0</v>
      </c>
      <c r="G16" s="11"/>
      <c r="H16" s="12">
        <f t="shared" si="1"/>
        <v>0</v>
      </c>
    </row>
    <row r="17" spans="1:8" ht="30.75" customHeight="1">
      <c r="A17" s="7" t="s">
        <v>18</v>
      </c>
      <c r="B17" s="21" t="s">
        <v>67</v>
      </c>
      <c r="C17" s="8" t="s">
        <v>68</v>
      </c>
      <c r="D17" s="9">
        <v>1</v>
      </c>
      <c r="E17" s="10"/>
      <c r="F17" s="10">
        <f t="shared" si="0"/>
        <v>0</v>
      </c>
      <c r="G17" s="11"/>
      <c r="H17" s="12">
        <f t="shared" si="1"/>
        <v>0</v>
      </c>
    </row>
    <row r="18" spans="1:8" ht="32.25" customHeight="1">
      <c r="A18" s="44" t="s">
        <v>19</v>
      </c>
      <c r="B18" s="21" t="s">
        <v>47</v>
      </c>
      <c r="C18" s="47" t="s">
        <v>69</v>
      </c>
      <c r="D18" s="9">
        <v>2</v>
      </c>
      <c r="E18" s="10"/>
      <c r="F18" s="10">
        <f t="shared" si="0"/>
        <v>0</v>
      </c>
      <c r="G18" s="11"/>
      <c r="H18" s="12">
        <f t="shared" si="1"/>
        <v>0</v>
      </c>
    </row>
    <row r="19" spans="1:8" ht="31.5" customHeight="1">
      <c r="A19" s="44" t="s">
        <v>20</v>
      </c>
      <c r="B19" s="21" t="s">
        <v>65</v>
      </c>
      <c r="C19" s="47" t="s">
        <v>70</v>
      </c>
      <c r="D19" s="9">
        <v>2</v>
      </c>
      <c r="E19" s="10"/>
      <c r="F19" s="10">
        <f t="shared" si="0"/>
        <v>0</v>
      </c>
      <c r="G19" s="11"/>
      <c r="H19" s="12">
        <f t="shared" si="1"/>
        <v>0</v>
      </c>
    </row>
    <row r="20" spans="1:8" ht="35.25" customHeight="1">
      <c r="A20" s="44" t="s">
        <v>22</v>
      </c>
      <c r="B20" s="21" t="s">
        <v>71</v>
      </c>
      <c r="C20" s="47" t="s">
        <v>72</v>
      </c>
      <c r="D20" s="9">
        <v>1</v>
      </c>
      <c r="E20" s="10"/>
      <c r="F20" s="10">
        <f t="shared" si="0"/>
        <v>0</v>
      </c>
      <c r="G20" s="11"/>
      <c r="H20" s="12">
        <f t="shared" si="1"/>
        <v>0</v>
      </c>
    </row>
    <row r="21" spans="1:8" ht="48" customHeight="1">
      <c r="A21" s="45" t="s">
        <v>76</v>
      </c>
      <c r="B21" s="49" t="s">
        <v>74</v>
      </c>
      <c r="C21" s="48" t="s">
        <v>73</v>
      </c>
      <c r="D21" s="9">
        <v>1</v>
      </c>
      <c r="E21" s="10"/>
      <c r="F21" s="10">
        <f t="shared" si="0"/>
        <v>0</v>
      </c>
      <c r="G21" s="11"/>
      <c r="H21" s="12">
        <f t="shared" si="1"/>
        <v>0</v>
      </c>
    </row>
    <row r="22" spans="1:8" ht="48" customHeight="1">
      <c r="A22" s="44" t="s">
        <v>77</v>
      </c>
      <c r="B22" s="21" t="s">
        <v>75</v>
      </c>
      <c r="C22" s="47" t="s">
        <v>80</v>
      </c>
      <c r="D22" s="9">
        <v>4</v>
      </c>
      <c r="E22" s="10"/>
      <c r="F22" s="10">
        <f t="shared" si="0"/>
        <v>0</v>
      </c>
      <c r="G22" s="11"/>
      <c r="H22" s="12">
        <f t="shared" si="1"/>
        <v>0</v>
      </c>
    </row>
    <row r="23" spans="1:8" ht="48" customHeight="1">
      <c r="A23" s="46" t="s">
        <v>78</v>
      </c>
      <c r="B23" s="21" t="s">
        <v>45</v>
      </c>
      <c r="C23" s="47" t="s">
        <v>81</v>
      </c>
      <c r="D23" s="9">
        <v>6</v>
      </c>
      <c r="E23" s="10"/>
      <c r="F23" s="10">
        <f t="shared" si="0"/>
        <v>0</v>
      </c>
      <c r="G23" s="11"/>
      <c r="H23" s="12">
        <f t="shared" si="1"/>
        <v>0</v>
      </c>
    </row>
    <row r="24" spans="1:8" ht="48" customHeight="1">
      <c r="A24" s="44" t="s">
        <v>79</v>
      </c>
      <c r="B24" s="49" t="s">
        <v>45</v>
      </c>
      <c r="C24" s="47" t="s">
        <v>82</v>
      </c>
      <c r="D24" s="9">
        <v>1</v>
      </c>
      <c r="E24" s="10"/>
      <c r="F24" s="10">
        <f t="shared" si="0"/>
        <v>0</v>
      </c>
      <c r="G24" s="11"/>
      <c r="H24" s="12">
        <f t="shared" si="1"/>
        <v>0</v>
      </c>
    </row>
    <row r="25" spans="1:8" ht="48" customHeight="1">
      <c r="A25" s="44" t="s">
        <v>83</v>
      </c>
      <c r="B25" s="21" t="s">
        <v>84</v>
      </c>
      <c r="C25" s="47" t="s">
        <v>85</v>
      </c>
      <c r="D25" s="9">
        <v>1</v>
      </c>
      <c r="E25" s="10"/>
      <c r="F25" s="10">
        <f t="shared" si="0"/>
        <v>0</v>
      </c>
      <c r="G25" s="11"/>
      <c r="H25" s="12">
        <f t="shared" si="1"/>
        <v>0</v>
      </c>
    </row>
    <row r="26" spans="1:8" ht="48" customHeight="1">
      <c r="A26" s="44" t="s">
        <v>86</v>
      </c>
      <c r="B26" s="19" t="s">
        <v>87</v>
      </c>
      <c r="C26" s="47" t="s">
        <v>88</v>
      </c>
      <c r="D26" s="9">
        <v>1</v>
      </c>
      <c r="E26" s="10"/>
      <c r="F26" s="10">
        <f t="shared" si="0"/>
        <v>0</v>
      </c>
      <c r="G26" s="11"/>
      <c r="H26" s="12">
        <f t="shared" si="1"/>
        <v>0</v>
      </c>
    </row>
    <row r="27" spans="1:8" ht="48" customHeight="1" thickBot="1">
      <c r="A27" s="7" t="s">
        <v>89</v>
      </c>
      <c r="B27" s="19" t="s">
        <v>45</v>
      </c>
      <c r="C27" s="47" t="s">
        <v>90</v>
      </c>
      <c r="D27" s="9">
        <v>1</v>
      </c>
      <c r="E27" s="10"/>
      <c r="F27" s="10">
        <f t="shared" si="0"/>
        <v>0</v>
      </c>
      <c r="G27" s="11"/>
      <c r="H27" s="12">
        <f t="shared" si="1"/>
        <v>0</v>
      </c>
    </row>
    <row r="28" spans="1:8" ht="48" customHeight="1">
      <c r="A28" s="40" t="s">
        <v>91</v>
      </c>
      <c r="B28" s="41" t="s">
        <v>43</v>
      </c>
      <c r="C28" s="48" t="s">
        <v>92</v>
      </c>
      <c r="D28" s="50">
        <v>1</v>
      </c>
      <c r="E28" s="10"/>
      <c r="F28" s="10">
        <f t="shared" si="0"/>
        <v>0</v>
      </c>
      <c r="G28" s="11"/>
      <c r="H28" s="12">
        <f t="shared" si="1"/>
        <v>0</v>
      </c>
    </row>
    <row r="29" spans="1:8" ht="48" customHeight="1">
      <c r="A29" s="7" t="s">
        <v>93</v>
      </c>
      <c r="B29" s="21" t="s">
        <v>43</v>
      </c>
      <c r="C29" s="8" t="s">
        <v>95</v>
      </c>
      <c r="D29" s="9">
        <v>3</v>
      </c>
      <c r="E29" s="10"/>
      <c r="F29" s="10">
        <f t="shared" si="0"/>
        <v>0</v>
      </c>
      <c r="G29" s="11"/>
      <c r="H29" s="12">
        <f t="shared" si="1"/>
        <v>0</v>
      </c>
    </row>
    <row r="30" spans="1:8" ht="48" customHeight="1">
      <c r="A30" s="7" t="s">
        <v>94</v>
      </c>
      <c r="B30" s="21" t="s">
        <v>46</v>
      </c>
      <c r="C30" s="8" t="s">
        <v>96</v>
      </c>
      <c r="D30" s="9">
        <v>1</v>
      </c>
      <c r="E30" s="10"/>
      <c r="F30" s="10">
        <f t="shared" si="0"/>
        <v>0</v>
      </c>
      <c r="G30" s="11"/>
      <c r="H30" s="12">
        <f t="shared" si="1"/>
        <v>0</v>
      </c>
    </row>
    <row r="31" spans="1:8" ht="48" customHeight="1">
      <c r="A31" s="7" t="s">
        <v>97</v>
      </c>
      <c r="B31" s="21" t="s">
        <v>106</v>
      </c>
      <c r="C31" s="8" t="s">
        <v>107</v>
      </c>
      <c r="D31" s="9">
        <v>1</v>
      </c>
      <c r="E31" s="10"/>
      <c r="F31" s="10">
        <f t="shared" si="0"/>
        <v>0</v>
      </c>
      <c r="G31" s="11"/>
      <c r="H31" s="12">
        <f t="shared" si="1"/>
        <v>0</v>
      </c>
    </row>
    <row r="32" spans="1:8" ht="48" customHeight="1">
      <c r="A32" s="7" t="s">
        <v>98</v>
      </c>
      <c r="B32" s="19" t="s">
        <v>84</v>
      </c>
      <c r="C32" s="8" t="s">
        <v>108</v>
      </c>
      <c r="D32" s="9">
        <v>1</v>
      </c>
      <c r="E32" s="10"/>
      <c r="F32" s="10">
        <f t="shared" si="0"/>
        <v>0</v>
      </c>
      <c r="G32" s="11"/>
      <c r="H32" s="12">
        <f t="shared" si="1"/>
        <v>0</v>
      </c>
    </row>
    <row r="33" spans="1:8" ht="48" customHeight="1">
      <c r="A33" s="7" t="s">
        <v>99</v>
      </c>
      <c r="B33" s="19" t="s">
        <v>112</v>
      </c>
      <c r="C33" s="8" t="s">
        <v>109</v>
      </c>
      <c r="D33" s="9">
        <v>1</v>
      </c>
      <c r="E33" s="10"/>
      <c r="F33" s="10">
        <f t="shared" si="0"/>
        <v>0</v>
      </c>
      <c r="G33" s="11"/>
      <c r="H33" s="12">
        <f t="shared" si="1"/>
        <v>0</v>
      </c>
    </row>
    <row r="34" spans="1:8" ht="48" customHeight="1">
      <c r="A34" s="44" t="s">
        <v>100</v>
      </c>
      <c r="B34" s="21" t="s">
        <v>74</v>
      </c>
      <c r="C34" s="47" t="s">
        <v>110</v>
      </c>
      <c r="D34" s="9">
        <v>1</v>
      </c>
      <c r="E34" s="10"/>
      <c r="F34" s="10">
        <f t="shared" si="0"/>
        <v>0</v>
      </c>
      <c r="G34" s="11"/>
      <c r="H34" s="12">
        <f t="shared" si="1"/>
        <v>0</v>
      </c>
    </row>
    <row r="35" spans="1:8" ht="48" customHeight="1">
      <c r="A35" s="44" t="s">
        <v>101</v>
      </c>
      <c r="B35" s="49" t="s">
        <v>45</v>
      </c>
      <c r="C35" s="47" t="s">
        <v>111</v>
      </c>
      <c r="D35" s="9">
        <v>4</v>
      </c>
      <c r="E35" s="10"/>
      <c r="F35" s="10">
        <f t="shared" si="0"/>
        <v>0</v>
      </c>
      <c r="G35" s="11"/>
      <c r="H35" s="12">
        <f t="shared" si="1"/>
        <v>0</v>
      </c>
    </row>
    <row r="36" spans="1:8" ht="48" customHeight="1">
      <c r="A36" s="44" t="s">
        <v>102</v>
      </c>
      <c r="B36" s="21" t="s">
        <v>47</v>
      </c>
      <c r="C36" s="47" t="s">
        <v>113</v>
      </c>
      <c r="D36" s="9">
        <v>6</v>
      </c>
      <c r="E36" s="10"/>
      <c r="F36" s="10">
        <f t="shared" si="0"/>
        <v>0</v>
      </c>
      <c r="G36" s="11"/>
      <c r="H36" s="12">
        <f t="shared" si="1"/>
        <v>0</v>
      </c>
    </row>
    <row r="37" spans="1:8" ht="48" customHeight="1">
      <c r="A37" s="44" t="s">
        <v>103</v>
      </c>
      <c r="B37" s="49" t="s">
        <v>117</v>
      </c>
      <c r="C37" s="47" t="s">
        <v>114</v>
      </c>
      <c r="D37" s="9">
        <v>1</v>
      </c>
      <c r="E37" s="10"/>
      <c r="F37" s="10">
        <f t="shared" si="0"/>
        <v>0</v>
      </c>
      <c r="G37" s="11"/>
      <c r="H37" s="12">
        <f t="shared" si="1"/>
        <v>0</v>
      </c>
    </row>
    <row r="38" spans="1:8" ht="48" customHeight="1">
      <c r="A38" s="44" t="s">
        <v>104</v>
      </c>
      <c r="B38" s="21" t="s">
        <v>45</v>
      </c>
      <c r="C38" s="47" t="s">
        <v>115</v>
      </c>
      <c r="D38" s="9">
        <v>1</v>
      </c>
      <c r="E38" s="10"/>
      <c r="F38" s="10">
        <f t="shared" si="0"/>
        <v>0</v>
      </c>
      <c r="G38" s="11"/>
      <c r="H38" s="12">
        <f t="shared" si="1"/>
        <v>0</v>
      </c>
    </row>
    <row r="39" spans="1:8" ht="48" customHeight="1">
      <c r="A39" s="44" t="s">
        <v>105</v>
      </c>
      <c r="B39" s="51" t="s">
        <v>58</v>
      </c>
      <c r="C39" s="47" t="s">
        <v>116</v>
      </c>
      <c r="D39" s="9">
        <v>1</v>
      </c>
      <c r="E39" s="10"/>
      <c r="F39" s="10">
        <f t="shared" si="0"/>
        <v>0</v>
      </c>
      <c r="G39" s="11"/>
      <c r="H39" s="12">
        <f t="shared" si="1"/>
        <v>0</v>
      </c>
    </row>
    <row r="40" spans="1:8" ht="48" customHeight="1">
      <c r="A40" s="44">
        <v>34</v>
      </c>
      <c r="B40" s="21" t="s">
        <v>47</v>
      </c>
      <c r="C40" s="47" t="s">
        <v>118</v>
      </c>
      <c r="D40" s="9">
        <v>1</v>
      </c>
      <c r="E40" s="10"/>
      <c r="F40" s="10">
        <f t="shared" si="0"/>
        <v>0</v>
      </c>
      <c r="G40" s="11"/>
      <c r="H40" s="12">
        <f t="shared" si="1"/>
        <v>0</v>
      </c>
    </row>
    <row r="41" spans="1:8" ht="48" customHeight="1">
      <c r="A41" s="44" t="s">
        <v>119</v>
      </c>
      <c r="B41" s="52" t="s">
        <v>43</v>
      </c>
      <c r="C41" s="47" t="s">
        <v>120</v>
      </c>
      <c r="D41" s="9">
        <v>1</v>
      </c>
      <c r="E41" s="10"/>
      <c r="F41" s="10">
        <f t="shared" si="0"/>
        <v>0</v>
      </c>
      <c r="G41" s="11"/>
      <c r="H41" s="12">
        <f t="shared" si="1"/>
        <v>0</v>
      </c>
    </row>
    <row r="42" spans="1:8" ht="48" customHeight="1">
      <c r="A42" s="44" t="s">
        <v>121</v>
      </c>
      <c r="B42" s="51" t="s">
        <v>55</v>
      </c>
      <c r="C42" s="47" t="s">
        <v>122</v>
      </c>
      <c r="D42" s="9">
        <v>1</v>
      </c>
      <c r="E42" s="10"/>
      <c r="F42" s="10">
        <f t="shared" si="0"/>
        <v>0</v>
      </c>
      <c r="G42" s="11"/>
      <c r="H42" s="12">
        <f t="shared" si="1"/>
        <v>0</v>
      </c>
    </row>
    <row r="43" spans="1:8" ht="48" customHeight="1">
      <c r="A43" s="7" t="s">
        <v>123</v>
      </c>
      <c r="B43" s="21" t="s">
        <v>44</v>
      </c>
      <c r="C43" s="47" t="s">
        <v>124</v>
      </c>
      <c r="D43" s="9">
        <v>1</v>
      </c>
      <c r="E43" s="10"/>
      <c r="F43" s="10">
        <f t="shared" si="0"/>
        <v>0</v>
      </c>
      <c r="G43" s="11"/>
      <c r="H43" s="12">
        <f t="shared" si="1"/>
        <v>0</v>
      </c>
    </row>
    <row r="44" spans="1:8" ht="48" customHeight="1">
      <c r="A44" s="7" t="s">
        <v>125</v>
      </c>
      <c r="B44" s="21" t="s">
        <v>43</v>
      </c>
      <c r="C44" s="8" t="s">
        <v>126</v>
      </c>
      <c r="D44" s="9">
        <v>1</v>
      </c>
      <c r="E44" s="10"/>
      <c r="F44" s="10">
        <f t="shared" si="0"/>
        <v>0</v>
      </c>
      <c r="G44" s="11"/>
      <c r="H44" s="12">
        <f t="shared" si="1"/>
        <v>0</v>
      </c>
    </row>
    <row r="45" spans="1:8" ht="48" customHeight="1">
      <c r="A45" s="7" t="s">
        <v>128</v>
      </c>
      <c r="B45" s="21" t="s">
        <v>127</v>
      </c>
      <c r="C45" s="8" t="s">
        <v>129</v>
      </c>
      <c r="D45" s="9">
        <v>1</v>
      </c>
      <c r="E45" s="10"/>
      <c r="F45" s="10">
        <f t="shared" si="0"/>
        <v>0</v>
      </c>
      <c r="G45" s="11"/>
      <c r="H45" s="12">
        <f t="shared" si="1"/>
        <v>0</v>
      </c>
    </row>
    <row r="46" spans="1:8" ht="48" customHeight="1">
      <c r="A46" s="7" t="s">
        <v>130</v>
      </c>
      <c r="B46" s="43" t="s">
        <v>131</v>
      </c>
      <c r="C46" s="8" t="s">
        <v>129</v>
      </c>
      <c r="D46" s="9">
        <v>1</v>
      </c>
      <c r="E46" s="10"/>
      <c r="F46" s="10">
        <f t="shared" si="0"/>
        <v>0</v>
      </c>
      <c r="G46" s="11"/>
      <c r="H46" s="12">
        <f t="shared" si="1"/>
        <v>0</v>
      </c>
    </row>
    <row r="47" spans="1:8" ht="28.5" customHeight="1">
      <c r="A47" s="58" t="s">
        <v>21</v>
      </c>
      <c r="B47" s="58"/>
      <c r="C47" s="58"/>
      <c r="D47" s="58"/>
      <c r="E47" s="58"/>
      <c r="F47" s="14">
        <f>SUM(F7:F46)</f>
        <v>0</v>
      </c>
      <c r="G47" s="11"/>
      <c r="H47" s="15">
        <f t="shared" si="1"/>
        <v>0</v>
      </c>
    </row>
    <row r="48" spans="1:8" ht="27" customHeight="1">
      <c r="A48" s="16"/>
      <c r="B48" s="16"/>
      <c r="C48" s="16"/>
      <c r="D48" s="16"/>
      <c r="E48" s="16"/>
      <c r="F48" s="17" t="s">
        <v>6</v>
      </c>
      <c r="G48" s="18">
        <f>H47-F47</f>
        <v>0</v>
      </c>
      <c r="H48" s="16"/>
    </row>
    <row r="52" spans="6:8" ht="12.75">
      <c r="F52" s="60" t="s">
        <v>133</v>
      </c>
      <c r="G52" s="60"/>
      <c r="H52" s="60"/>
    </row>
    <row r="53" spans="6:8" ht="25.5" customHeight="1">
      <c r="F53" s="68" t="s">
        <v>132</v>
      </c>
      <c r="G53" s="68"/>
      <c r="H53" s="68"/>
    </row>
  </sheetData>
  <sheetProtection/>
  <mergeCells count="8">
    <mergeCell ref="F53:H53"/>
    <mergeCell ref="F52:H52"/>
    <mergeCell ref="A1:E1"/>
    <mergeCell ref="F1:H1"/>
    <mergeCell ref="A2:H2"/>
    <mergeCell ref="B3:D3"/>
    <mergeCell ref="A4:H4"/>
    <mergeCell ref="A47:E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22">
      <selection activeCell="H26" sqref="H26"/>
    </sheetView>
  </sheetViews>
  <sheetFormatPr defaultColWidth="9.00390625" defaultRowHeight="12.75"/>
  <cols>
    <col min="2" max="2" width="78.125" style="0" customWidth="1"/>
    <col min="3" max="3" width="25.25390625" style="0" customWidth="1"/>
    <col min="4" max="4" width="12.875" style="0" customWidth="1"/>
    <col min="5" max="5" width="15.875" style="0" customWidth="1"/>
    <col min="6" max="6" width="16.75390625" style="0" customWidth="1"/>
    <col min="7" max="7" width="16.00390625" style="0" customWidth="1"/>
    <col min="8" max="8" width="23.25390625" style="0" customWidth="1"/>
  </cols>
  <sheetData>
    <row r="1" spans="1:8" ht="24" customHeight="1">
      <c r="A1" s="61" t="s">
        <v>134</v>
      </c>
      <c r="B1" s="61"/>
      <c r="C1" s="61"/>
      <c r="D1" s="61"/>
      <c r="E1" s="61"/>
      <c r="F1" s="62" t="s">
        <v>23</v>
      </c>
      <c r="G1" s="62"/>
      <c r="H1" s="62"/>
    </row>
    <row r="2" spans="1:8" ht="22.5" customHeight="1" thickBot="1">
      <c r="A2" s="63" t="s">
        <v>40</v>
      </c>
      <c r="B2" s="64"/>
      <c r="C2" s="64"/>
      <c r="D2" s="64"/>
      <c r="E2" s="64"/>
      <c r="F2" s="64"/>
      <c r="G2" s="64"/>
      <c r="H2" s="64"/>
    </row>
    <row r="3" spans="1:8" ht="99" customHeight="1" thickBot="1">
      <c r="A3" s="22"/>
      <c r="B3" s="57" t="s">
        <v>136</v>
      </c>
      <c r="C3" s="57"/>
      <c r="D3" s="57"/>
      <c r="E3" s="23"/>
      <c r="F3" s="23"/>
      <c r="G3" s="23"/>
      <c r="H3" s="24"/>
    </row>
    <row r="4" spans="1:8" ht="23.25" customHeight="1">
      <c r="A4" s="65" t="s">
        <v>135</v>
      </c>
      <c r="B4" s="66"/>
      <c r="C4" s="66"/>
      <c r="D4" s="66"/>
      <c r="E4" s="66"/>
      <c r="F4" s="66"/>
      <c r="G4" s="66"/>
      <c r="H4" s="67"/>
    </row>
    <row r="5" spans="1:8" ht="12.75">
      <c r="A5" s="2"/>
      <c r="B5" s="3"/>
      <c r="C5" s="2"/>
      <c r="D5" s="2"/>
      <c r="E5" s="2"/>
      <c r="F5" s="1"/>
      <c r="G5" s="1"/>
      <c r="H5" s="1"/>
    </row>
    <row r="6" spans="1:8" ht="12.75">
      <c r="A6" s="6" t="s">
        <v>0</v>
      </c>
      <c r="B6" s="6" t="s">
        <v>5</v>
      </c>
      <c r="C6" s="6" t="s">
        <v>25</v>
      </c>
      <c r="D6" s="6" t="s">
        <v>10</v>
      </c>
      <c r="E6" s="6" t="s">
        <v>4</v>
      </c>
      <c r="F6" s="6" t="s">
        <v>1</v>
      </c>
      <c r="G6" s="6" t="s">
        <v>3</v>
      </c>
      <c r="H6" s="6" t="s">
        <v>2</v>
      </c>
    </row>
    <row r="7" spans="1:8" ht="34.5" customHeight="1">
      <c r="A7" s="7" t="s">
        <v>9</v>
      </c>
      <c r="B7" s="19" t="s">
        <v>138</v>
      </c>
      <c r="C7" s="8" t="s">
        <v>137</v>
      </c>
      <c r="D7" s="9">
        <v>1</v>
      </c>
      <c r="E7" s="10"/>
      <c r="F7" s="10">
        <f aca="true" t="shared" si="0" ref="F7:F21">D7*E7</f>
        <v>0</v>
      </c>
      <c r="G7" s="11"/>
      <c r="H7" s="12">
        <f aca="true" t="shared" si="1" ref="H7:H22">F7*G7+F7</f>
        <v>0</v>
      </c>
    </row>
    <row r="8" spans="1:8" ht="29.25" customHeight="1">
      <c r="A8" s="7" t="s">
        <v>11</v>
      </c>
      <c r="B8" s="19" t="s">
        <v>48</v>
      </c>
      <c r="C8" s="8" t="s">
        <v>139</v>
      </c>
      <c r="D8" s="9">
        <v>1</v>
      </c>
      <c r="E8" s="10"/>
      <c r="F8" s="10">
        <f t="shared" si="0"/>
        <v>0</v>
      </c>
      <c r="G8" s="11"/>
      <c r="H8" s="12">
        <f t="shared" si="1"/>
        <v>0</v>
      </c>
    </row>
    <row r="9" spans="1:8" ht="30" customHeight="1">
      <c r="A9" s="7" t="s">
        <v>7</v>
      </c>
      <c r="B9" s="19" t="s">
        <v>148</v>
      </c>
      <c r="C9" s="8" t="s">
        <v>140</v>
      </c>
      <c r="D9" s="9">
        <v>1</v>
      </c>
      <c r="E9" s="10"/>
      <c r="F9" s="10">
        <f t="shared" si="0"/>
        <v>0</v>
      </c>
      <c r="G9" s="11"/>
      <c r="H9" s="12">
        <f t="shared" si="1"/>
        <v>0</v>
      </c>
    </row>
    <row r="10" spans="1:8" ht="28.5" customHeight="1">
      <c r="A10" s="7" t="s">
        <v>8</v>
      </c>
      <c r="B10" s="19" t="s">
        <v>149</v>
      </c>
      <c r="C10" s="8" t="s">
        <v>141</v>
      </c>
      <c r="D10" s="9">
        <v>1</v>
      </c>
      <c r="E10" s="10"/>
      <c r="F10" s="10">
        <f t="shared" si="0"/>
        <v>0</v>
      </c>
      <c r="G10" s="11"/>
      <c r="H10" s="12">
        <f t="shared" si="1"/>
        <v>0</v>
      </c>
    </row>
    <row r="11" spans="1:8" ht="31.5" customHeight="1">
      <c r="A11" s="7" t="s">
        <v>12</v>
      </c>
      <c r="B11" s="19" t="s">
        <v>149</v>
      </c>
      <c r="C11" s="8" t="s">
        <v>142</v>
      </c>
      <c r="D11" s="9">
        <v>1</v>
      </c>
      <c r="E11" s="10"/>
      <c r="F11" s="10">
        <f t="shared" si="0"/>
        <v>0</v>
      </c>
      <c r="G11" s="11"/>
      <c r="H11" s="12">
        <f t="shared" si="1"/>
        <v>0</v>
      </c>
    </row>
    <row r="12" spans="1:8" ht="27" customHeight="1">
      <c r="A12" s="7" t="s">
        <v>13</v>
      </c>
      <c r="B12" s="19" t="s">
        <v>149</v>
      </c>
      <c r="C12" s="8" t="s">
        <v>143</v>
      </c>
      <c r="D12" s="9">
        <v>1</v>
      </c>
      <c r="E12" s="10"/>
      <c r="F12" s="10">
        <f t="shared" si="0"/>
        <v>0</v>
      </c>
      <c r="G12" s="11"/>
      <c r="H12" s="12">
        <f t="shared" si="1"/>
        <v>0</v>
      </c>
    </row>
    <row r="13" spans="1:8" ht="25.5" customHeight="1">
      <c r="A13" s="7" t="s">
        <v>14</v>
      </c>
      <c r="B13" s="19" t="s">
        <v>149</v>
      </c>
      <c r="C13" s="8" t="s">
        <v>144</v>
      </c>
      <c r="D13" s="9">
        <v>1</v>
      </c>
      <c r="E13" s="10"/>
      <c r="F13" s="10">
        <f t="shared" si="0"/>
        <v>0</v>
      </c>
      <c r="G13" s="11"/>
      <c r="H13" s="12">
        <f t="shared" si="1"/>
        <v>0</v>
      </c>
    </row>
    <row r="14" spans="1:8" ht="30.75" customHeight="1">
      <c r="A14" s="7" t="s">
        <v>15</v>
      </c>
      <c r="B14" s="19" t="s">
        <v>149</v>
      </c>
      <c r="C14" s="8" t="s">
        <v>145</v>
      </c>
      <c r="D14" s="9">
        <v>1</v>
      </c>
      <c r="E14" s="10"/>
      <c r="F14" s="10">
        <f t="shared" si="0"/>
        <v>0</v>
      </c>
      <c r="G14" s="11"/>
      <c r="H14" s="12">
        <f t="shared" si="1"/>
        <v>0</v>
      </c>
    </row>
    <row r="15" spans="1:8" ht="30.75" customHeight="1">
      <c r="A15" s="7" t="s">
        <v>16</v>
      </c>
      <c r="B15" s="19" t="s">
        <v>149</v>
      </c>
      <c r="C15" s="8" t="s">
        <v>146</v>
      </c>
      <c r="D15" s="9">
        <v>1</v>
      </c>
      <c r="E15" s="10"/>
      <c r="F15" s="10">
        <f t="shared" si="0"/>
        <v>0</v>
      </c>
      <c r="G15" s="11"/>
      <c r="H15" s="12">
        <f t="shared" si="1"/>
        <v>0</v>
      </c>
    </row>
    <row r="16" spans="1:8" ht="31.5" customHeight="1">
      <c r="A16" s="7" t="s">
        <v>17</v>
      </c>
      <c r="B16" s="19" t="s">
        <v>149</v>
      </c>
      <c r="C16" s="8" t="s">
        <v>147</v>
      </c>
      <c r="D16" s="9">
        <v>1</v>
      </c>
      <c r="E16" s="10"/>
      <c r="F16" s="10">
        <f t="shared" si="0"/>
        <v>0</v>
      </c>
      <c r="G16" s="11"/>
      <c r="H16" s="12">
        <f t="shared" si="1"/>
        <v>0</v>
      </c>
    </row>
    <row r="17" spans="1:8" ht="34.5" customHeight="1">
      <c r="A17" s="7" t="s">
        <v>18</v>
      </c>
      <c r="B17" s="19" t="s">
        <v>149</v>
      </c>
      <c r="C17" s="8" t="s">
        <v>150</v>
      </c>
      <c r="D17" s="9">
        <v>1</v>
      </c>
      <c r="E17" s="10"/>
      <c r="F17" s="10">
        <f t="shared" si="0"/>
        <v>0</v>
      </c>
      <c r="G17" s="11"/>
      <c r="H17" s="12">
        <f t="shared" si="1"/>
        <v>0</v>
      </c>
    </row>
    <row r="18" spans="1:8" ht="33.75" customHeight="1">
      <c r="A18" s="7" t="s">
        <v>19</v>
      </c>
      <c r="B18" s="19" t="s">
        <v>149</v>
      </c>
      <c r="C18" s="8" t="s">
        <v>151</v>
      </c>
      <c r="D18" s="9">
        <v>1</v>
      </c>
      <c r="E18" s="10"/>
      <c r="F18" s="10">
        <f t="shared" si="0"/>
        <v>0</v>
      </c>
      <c r="G18" s="11"/>
      <c r="H18" s="12">
        <f t="shared" si="1"/>
        <v>0</v>
      </c>
    </row>
    <row r="19" spans="1:8" ht="35.25" customHeight="1">
      <c r="A19" s="7" t="s">
        <v>20</v>
      </c>
      <c r="B19" s="19" t="s">
        <v>149</v>
      </c>
      <c r="C19" s="8" t="s">
        <v>152</v>
      </c>
      <c r="D19" s="9">
        <v>1</v>
      </c>
      <c r="E19" s="10"/>
      <c r="F19" s="10">
        <f t="shared" si="0"/>
        <v>0</v>
      </c>
      <c r="G19" s="11"/>
      <c r="H19" s="12">
        <f t="shared" si="1"/>
        <v>0</v>
      </c>
    </row>
    <row r="20" spans="1:8" ht="33.75" customHeight="1">
      <c r="A20" s="7" t="s">
        <v>22</v>
      </c>
      <c r="B20" s="19" t="s">
        <v>149</v>
      </c>
      <c r="C20" s="8" t="s">
        <v>153</v>
      </c>
      <c r="D20" s="9">
        <v>1</v>
      </c>
      <c r="E20" s="10"/>
      <c r="F20" s="10">
        <f t="shared" si="0"/>
        <v>0</v>
      </c>
      <c r="G20" s="11"/>
      <c r="H20" s="12">
        <f t="shared" si="1"/>
        <v>0</v>
      </c>
    </row>
    <row r="21" spans="1:8" ht="33" customHeight="1">
      <c r="A21" s="7" t="s">
        <v>76</v>
      </c>
      <c r="B21" s="19" t="s">
        <v>149</v>
      </c>
      <c r="C21" s="8" t="s">
        <v>154</v>
      </c>
      <c r="D21" s="9">
        <v>1</v>
      </c>
      <c r="E21" s="10"/>
      <c r="F21" s="10">
        <f t="shared" si="0"/>
        <v>0</v>
      </c>
      <c r="G21" s="11"/>
      <c r="H21" s="12">
        <f t="shared" si="1"/>
        <v>0</v>
      </c>
    </row>
    <row r="22" spans="1:8" ht="21.75" customHeight="1">
      <c r="A22" s="58"/>
      <c r="B22" s="58"/>
      <c r="C22" s="58"/>
      <c r="D22" s="58"/>
      <c r="E22" s="58"/>
      <c r="F22" s="14">
        <f>SUM(F7:F21)</f>
        <v>0</v>
      </c>
      <c r="G22" s="11"/>
      <c r="H22" s="15">
        <f t="shared" si="1"/>
        <v>0</v>
      </c>
    </row>
    <row r="23" spans="1:8" ht="12.75">
      <c r="A23" s="16"/>
      <c r="B23" s="16"/>
      <c r="C23" s="16"/>
      <c r="D23" s="16"/>
      <c r="E23" s="16"/>
      <c r="F23" s="17" t="s">
        <v>6</v>
      </c>
      <c r="G23" s="18">
        <f>H22-F22</f>
        <v>0</v>
      </c>
      <c r="H23" s="16"/>
    </row>
    <row r="27" spans="6:8" ht="38.25" customHeight="1">
      <c r="F27" s="60" t="s">
        <v>24</v>
      </c>
      <c r="G27" s="60"/>
      <c r="H27" s="60"/>
    </row>
  </sheetData>
  <sheetProtection/>
  <mergeCells count="7">
    <mergeCell ref="F27:H27"/>
    <mergeCell ref="A1:E1"/>
    <mergeCell ref="F1:H1"/>
    <mergeCell ref="A2:H2"/>
    <mergeCell ref="B3:D3"/>
    <mergeCell ref="A4:H4"/>
    <mergeCell ref="A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3">
      <selection activeCell="B12" sqref="B12"/>
    </sheetView>
  </sheetViews>
  <sheetFormatPr defaultColWidth="9.00390625" defaultRowHeight="12.75"/>
  <cols>
    <col min="2" max="2" width="74.75390625" style="0" customWidth="1"/>
    <col min="3" max="3" width="23.125" style="0" customWidth="1"/>
    <col min="4" max="4" width="11.75390625" style="0" customWidth="1"/>
    <col min="5" max="5" width="16.625" style="0" customWidth="1"/>
    <col min="6" max="6" width="17.625" style="0" customWidth="1"/>
    <col min="7" max="7" width="12.375" style="0" customWidth="1"/>
    <col min="8" max="8" width="16.375" style="0" customWidth="1"/>
  </cols>
  <sheetData>
    <row r="1" spans="1:8" ht="29.25" customHeight="1">
      <c r="A1" s="61" t="s">
        <v>39</v>
      </c>
      <c r="B1" s="61"/>
      <c r="C1" s="61"/>
      <c r="D1" s="61"/>
      <c r="E1" s="61"/>
      <c r="F1" s="62" t="s">
        <v>23</v>
      </c>
      <c r="G1" s="62"/>
      <c r="H1" s="62"/>
    </row>
    <row r="2" spans="1:8" ht="28.5" customHeight="1" thickBot="1">
      <c r="A2" s="63" t="s">
        <v>40</v>
      </c>
      <c r="B2" s="64"/>
      <c r="C2" s="64"/>
      <c r="D2" s="64"/>
      <c r="E2" s="64"/>
      <c r="F2" s="64"/>
      <c r="G2" s="64"/>
      <c r="H2" s="64"/>
    </row>
    <row r="3" spans="1:8" ht="93" customHeight="1" thickBot="1">
      <c r="A3" s="22"/>
      <c r="B3" s="57" t="s">
        <v>167</v>
      </c>
      <c r="C3" s="57"/>
      <c r="D3" s="57"/>
      <c r="E3" s="57"/>
      <c r="F3" s="23"/>
      <c r="G3" s="23"/>
      <c r="H3" s="24"/>
    </row>
    <row r="4" spans="1:8" ht="27" customHeight="1">
      <c r="A4" s="65" t="s">
        <v>161</v>
      </c>
      <c r="B4" s="66"/>
      <c r="C4" s="66"/>
      <c r="D4" s="66"/>
      <c r="E4" s="66"/>
      <c r="F4" s="66"/>
      <c r="G4" s="66"/>
      <c r="H4" s="67"/>
    </row>
    <row r="5" spans="1:8" ht="12.75">
      <c r="A5" s="2"/>
      <c r="B5" s="3"/>
      <c r="C5" s="2"/>
      <c r="D5" s="2"/>
      <c r="E5" s="2"/>
      <c r="F5" s="1"/>
      <c r="G5" s="1"/>
      <c r="H5" s="1"/>
    </row>
    <row r="6" spans="1:8" ht="25.5">
      <c r="A6" s="6" t="s">
        <v>0</v>
      </c>
      <c r="B6" s="6" t="s">
        <v>5</v>
      </c>
      <c r="C6" s="6" t="s">
        <v>25</v>
      </c>
      <c r="D6" s="6" t="s">
        <v>10</v>
      </c>
      <c r="E6" s="6" t="s">
        <v>4</v>
      </c>
      <c r="F6" s="6" t="s">
        <v>1</v>
      </c>
      <c r="G6" s="6" t="s">
        <v>3</v>
      </c>
      <c r="H6" s="6" t="s">
        <v>2</v>
      </c>
    </row>
    <row r="7" spans="1:8" ht="30" customHeight="1">
      <c r="A7" s="7" t="s">
        <v>9</v>
      </c>
      <c r="B7" s="21" t="s">
        <v>158</v>
      </c>
      <c r="C7" s="8" t="s">
        <v>155</v>
      </c>
      <c r="D7" s="9">
        <v>1</v>
      </c>
      <c r="E7" s="10"/>
      <c r="F7" s="10">
        <f aca="true" t="shared" si="0" ref="F7:F20">D7*E7</f>
        <v>0</v>
      </c>
      <c r="G7" s="11"/>
      <c r="H7" s="12">
        <f aca="true" t="shared" si="1" ref="H7:H21">F7*G7+F7</f>
        <v>0</v>
      </c>
    </row>
    <row r="8" spans="1:8" ht="30" customHeight="1">
      <c r="A8" s="7" t="s">
        <v>11</v>
      </c>
      <c r="B8" s="49" t="s">
        <v>159</v>
      </c>
      <c r="C8" s="8" t="s">
        <v>156</v>
      </c>
      <c r="D8" s="9">
        <v>1</v>
      </c>
      <c r="E8" s="10"/>
      <c r="F8" s="10">
        <f t="shared" si="0"/>
        <v>0</v>
      </c>
      <c r="G8" s="11"/>
      <c r="H8" s="12">
        <f t="shared" si="1"/>
        <v>0</v>
      </c>
    </row>
    <row r="9" spans="1:8" ht="26.25" customHeight="1">
      <c r="A9" s="7" t="s">
        <v>7</v>
      </c>
      <c r="B9" s="53" t="s">
        <v>158</v>
      </c>
      <c r="C9" s="8" t="s">
        <v>157</v>
      </c>
      <c r="D9" s="9">
        <v>1</v>
      </c>
      <c r="E9" s="10"/>
      <c r="F9" s="10">
        <f t="shared" si="0"/>
        <v>0</v>
      </c>
      <c r="G9" s="11"/>
      <c r="H9" s="12">
        <f t="shared" si="1"/>
        <v>0</v>
      </c>
    </row>
    <row r="10" spans="1:8" ht="30.75" customHeight="1">
      <c r="A10" s="7" t="s">
        <v>8</v>
      </c>
      <c r="B10" s="19" t="s">
        <v>158</v>
      </c>
      <c r="C10" s="8" t="s">
        <v>160</v>
      </c>
      <c r="D10" s="9">
        <v>1</v>
      </c>
      <c r="E10" s="10"/>
      <c r="F10" s="10">
        <f t="shared" si="0"/>
        <v>0</v>
      </c>
      <c r="G10" s="11"/>
      <c r="H10" s="12">
        <f t="shared" si="1"/>
        <v>0</v>
      </c>
    </row>
    <row r="11" spans="1:8" ht="34.5" customHeight="1">
      <c r="A11" s="7" t="s">
        <v>12</v>
      </c>
      <c r="B11" s="19" t="s">
        <v>158</v>
      </c>
      <c r="C11" s="8" t="s">
        <v>31</v>
      </c>
      <c r="D11" s="9">
        <v>1</v>
      </c>
      <c r="E11" s="10"/>
      <c r="F11" s="10">
        <f t="shared" si="0"/>
        <v>0</v>
      </c>
      <c r="G11" s="11"/>
      <c r="H11" s="12">
        <f t="shared" si="1"/>
        <v>0</v>
      </c>
    </row>
    <row r="12" spans="1:8" ht="33.75" customHeight="1">
      <c r="A12" s="7" t="s">
        <v>13</v>
      </c>
      <c r="B12" s="13" t="s">
        <v>158</v>
      </c>
      <c r="C12" s="8" t="s">
        <v>32</v>
      </c>
      <c r="D12" s="9">
        <v>1</v>
      </c>
      <c r="E12" s="10"/>
      <c r="F12" s="10">
        <f t="shared" si="0"/>
        <v>0</v>
      </c>
      <c r="G12" s="11"/>
      <c r="H12" s="12">
        <f t="shared" si="1"/>
        <v>0</v>
      </c>
    </row>
    <row r="13" spans="1:8" ht="25.5">
      <c r="A13" s="7" t="s">
        <v>14</v>
      </c>
      <c r="B13" s="21" t="s">
        <v>158</v>
      </c>
      <c r="C13" s="8" t="s">
        <v>33</v>
      </c>
      <c r="D13" s="9">
        <v>1</v>
      </c>
      <c r="E13" s="10"/>
      <c r="F13" s="10">
        <f t="shared" si="0"/>
        <v>0</v>
      </c>
      <c r="G13" s="11"/>
      <c r="H13" s="12">
        <f t="shared" si="1"/>
        <v>0</v>
      </c>
    </row>
    <row r="14" spans="1:8" ht="25.5">
      <c r="A14" s="7" t="s">
        <v>15</v>
      </c>
      <c r="B14" s="21" t="s">
        <v>158</v>
      </c>
      <c r="C14" s="8" t="s">
        <v>34</v>
      </c>
      <c r="D14" s="9">
        <v>1</v>
      </c>
      <c r="E14" s="10"/>
      <c r="F14" s="10">
        <f t="shared" si="0"/>
        <v>0</v>
      </c>
      <c r="G14" s="11"/>
      <c r="H14" s="12">
        <f t="shared" si="1"/>
        <v>0</v>
      </c>
    </row>
    <row r="15" spans="1:8" ht="25.5">
      <c r="A15" s="7" t="s">
        <v>16</v>
      </c>
      <c r="B15" s="43" t="s">
        <v>162</v>
      </c>
      <c r="C15" s="42" t="s">
        <v>35</v>
      </c>
      <c r="D15" s="9">
        <v>1</v>
      </c>
      <c r="E15" s="10"/>
      <c r="F15" s="10">
        <f t="shared" si="0"/>
        <v>0</v>
      </c>
      <c r="G15" s="11"/>
      <c r="H15" s="12">
        <f t="shared" si="1"/>
        <v>0</v>
      </c>
    </row>
    <row r="16" spans="1:8" ht="21.75" customHeight="1">
      <c r="A16" s="7"/>
      <c r="B16" s="69" t="s">
        <v>163</v>
      </c>
      <c r="C16" s="70"/>
      <c r="D16" s="54"/>
      <c r="E16" s="55"/>
      <c r="F16" s="55"/>
      <c r="G16" s="56"/>
      <c r="H16" s="55"/>
    </row>
    <row r="17" spans="1:8" ht="31.5" customHeight="1">
      <c r="A17" s="44" t="s">
        <v>9</v>
      </c>
      <c r="B17" s="49" t="s">
        <v>54</v>
      </c>
      <c r="C17" s="47" t="s">
        <v>155</v>
      </c>
      <c r="D17" s="9">
        <v>1</v>
      </c>
      <c r="E17" s="10"/>
      <c r="F17" s="10">
        <f t="shared" si="0"/>
        <v>0</v>
      </c>
      <c r="G17" s="11"/>
      <c r="H17" s="12">
        <f t="shared" si="1"/>
        <v>0</v>
      </c>
    </row>
    <row r="18" spans="1:8" ht="30.75" customHeight="1">
      <c r="A18" s="44" t="s">
        <v>164</v>
      </c>
      <c r="B18" s="21" t="s">
        <v>75</v>
      </c>
      <c r="C18" s="47" t="s">
        <v>156</v>
      </c>
      <c r="D18" s="9">
        <v>1</v>
      </c>
      <c r="E18" s="10"/>
      <c r="F18" s="10">
        <f t="shared" si="0"/>
        <v>0</v>
      </c>
      <c r="G18" s="11"/>
      <c r="H18" s="12">
        <f t="shared" si="1"/>
        <v>0</v>
      </c>
    </row>
    <row r="19" spans="1:8" ht="25.5">
      <c r="A19" s="44" t="s">
        <v>7</v>
      </c>
      <c r="B19" s="49" t="s">
        <v>165</v>
      </c>
      <c r="C19" s="47" t="s">
        <v>157</v>
      </c>
      <c r="D19" s="9">
        <v>1</v>
      </c>
      <c r="E19" s="10"/>
      <c r="F19" s="10">
        <f t="shared" si="0"/>
        <v>0</v>
      </c>
      <c r="G19" s="11"/>
      <c r="H19" s="12">
        <f t="shared" si="1"/>
        <v>0</v>
      </c>
    </row>
    <row r="20" spans="1:8" ht="25.5">
      <c r="A20" s="44" t="s">
        <v>8</v>
      </c>
      <c r="B20" s="21" t="s">
        <v>166</v>
      </c>
      <c r="C20" s="47" t="s">
        <v>160</v>
      </c>
      <c r="D20" s="9">
        <v>1</v>
      </c>
      <c r="E20" s="10"/>
      <c r="F20" s="10">
        <f t="shared" si="0"/>
        <v>0</v>
      </c>
      <c r="G20" s="11"/>
      <c r="H20" s="12">
        <f t="shared" si="1"/>
        <v>0</v>
      </c>
    </row>
    <row r="21" spans="1:8" ht="18.75" customHeight="1">
      <c r="A21" s="58" t="s">
        <v>21</v>
      </c>
      <c r="B21" s="58"/>
      <c r="C21" s="58"/>
      <c r="D21" s="58"/>
      <c r="E21" s="58"/>
      <c r="F21" s="14">
        <f>SUM(F7:F20)</f>
        <v>0</v>
      </c>
      <c r="G21" s="11"/>
      <c r="H21" s="15">
        <f t="shared" si="1"/>
        <v>0</v>
      </c>
    </row>
    <row r="22" spans="1:8" ht="12.75">
      <c r="A22" s="16"/>
      <c r="B22" s="16"/>
      <c r="C22" s="16"/>
      <c r="D22" s="16"/>
      <c r="E22" s="16"/>
      <c r="F22" s="17" t="s">
        <v>6</v>
      </c>
      <c r="G22" s="18">
        <f>H21-F21</f>
        <v>0</v>
      </c>
      <c r="H22" s="16"/>
    </row>
    <row r="26" spans="6:8" ht="41.25" customHeight="1">
      <c r="F26" s="60" t="s">
        <v>24</v>
      </c>
      <c r="G26" s="60"/>
      <c r="H26" s="60"/>
    </row>
  </sheetData>
  <sheetProtection/>
  <mergeCells count="8">
    <mergeCell ref="F26:H26"/>
    <mergeCell ref="B3:E3"/>
    <mergeCell ref="B16:C16"/>
    <mergeCell ref="A1:E1"/>
    <mergeCell ref="F1:H1"/>
    <mergeCell ref="A2:H2"/>
    <mergeCell ref="A4:H4"/>
    <mergeCell ref="A21:E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115" zoomScaleNormal="115" zoomScalePageLayoutView="0" workbookViewId="0" topLeftCell="A1">
      <selection activeCell="B4" sqref="B4:C4"/>
    </sheetView>
  </sheetViews>
  <sheetFormatPr defaultColWidth="9.00390625" defaultRowHeight="12.75"/>
  <cols>
    <col min="1" max="1" width="12.625" style="1" bestFit="1" customWidth="1"/>
    <col min="2" max="2" width="83.375" style="1" customWidth="1"/>
    <col min="3" max="3" width="31.875" style="1" customWidth="1"/>
    <col min="4" max="4" width="15.25390625" style="1" customWidth="1"/>
    <col min="5" max="5" width="16.25390625" style="1" customWidth="1"/>
    <col min="6" max="6" width="15.75390625" style="1" customWidth="1"/>
    <col min="7" max="7" width="17.125" style="1" customWidth="1"/>
    <col min="8" max="8" width="23.75390625" style="1" customWidth="1"/>
    <col min="9" max="16384" width="9.125" style="1" customWidth="1"/>
  </cols>
  <sheetData>
    <row r="1" spans="1:8" ht="20.25" customHeight="1">
      <c r="A1" s="74"/>
      <c r="B1" s="74"/>
      <c r="C1" s="74"/>
      <c r="D1" s="74"/>
      <c r="E1" s="74"/>
      <c r="F1" s="74"/>
      <c r="G1" s="74"/>
      <c r="H1" s="74"/>
    </row>
    <row r="2" spans="1:8" ht="23.25" customHeight="1">
      <c r="A2" s="72"/>
      <c r="B2" s="72"/>
      <c r="C2" s="72"/>
      <c r="D2" s="72"/>
      <c r="E2" s="72"/>
      <c r="F2" s="71"/>
      <c r="G2" s="71"/>
      <c r="H2" s="71"/>
    </row>
    <row r="3" spans="1:8" ht="22.5" customHeight="1">
      <c r="A3" s="76"/>
      <c r="B3" s="77"/>
      <c r="C3" s="77"/>
      <c r="D3" s="77"/>
      <c r="E3" s="77"/>
      <c r="F3" s="77"/>
      <c r="G3" s="77"/>
      <c r="H3" s="77"/>
    </row>
    <row r="4" spans="1:8" ht="51.75" customHeight="1">
      <c r="A4" s="25"/>
      <c r="B4" s="78"/>
      <c r="C4" s="78"/>
      <c r="D4" s="25"/>
      <c r="E4" s="25"/>
      <c r="F4" s="25"/>
      <c r="G4" s="25"/>
      <c r="H4" s="25"/>
    </row>
    <row r="5" spans="1:8" ht="30" customHeight="1">
      <c r="A5" s="72"/>
      <c r="B5" s="72"/>
      <c r="C5" s="72"/>
      <c r="D5" s="72"/>
      <c r="E5" s="72"/>
      <c r="F5" s="72"/>
      <c r="G5" s="72"/>
      <c r="H5" s="72"/>
    </row>
    <row r="6" spans="1:8" ht="12.75">
      <c r="A6" s="25"/>
      <c r="B6" s="26"/>
      <c r="C6" s="25"/>
      <c r="D6" s="25"/>
      <c r="E6" s="25"/>
      <c r="F6" s="25"/>
      <c r="G6" s="25"/>
      <c r="H6" s="25"/>
    </row>
    <row r="7" spans="1:8" ht="39" customHeight="1">
      <c r="A7" s="34"/>
      <c r="B7" s="34"/>
      <c r="C7" s="34"/>
      <c r="D7" s="34"/>
      <c r="E7" s="34"/>
      <c r="F7" s="34"/>
      <c r="G7" s="34"/>
      <c r="H7" s="34"/>
    </row>
    <row r="8" spans="1:8" ht="34.5" customHeight="1">
      <c r="A8" s="35"/>
      <c r="B8" s="27"/>
      <c r="C8" s="28"/>
      <c r="D8" s="29"/>
      <c r="E8" s="30"/>
      <c r="F8" s="30"/>
      <c r="G8" s="31"/>
      <c r="H8" s="30"/>
    </row>
    <row r="9" spans="1:8" ht="34.5" customHeight="1">
      <c r="A9" s="35"/>
      <c r="B9" s="27"/>
      <c r="C9" s="28"/>
      <c r="D9" s="29"/>
      <c r="E9" s="30"/>
      <c r="F9" s="30"/>
      <c r="G9" s="31"/>
      <c r="H9" s="30"/>
    </row>
    <row r="10" spans="1:8" ht="34.5" customHeight="1">
      <c r="A10" s="35"/>
      <c r="B10" s="75"/>
      <c r="C10" s="75"/>
      <c r="D10" s="29"/>
      <c r="E10" s="30"/>
      <c r="F10" s="30"/>
      <c r="G10" s="31"/>
      <c r="H10" s="30"/>
    </row>
    <row r="11" spans="1:8" ht="34.5" customHeight="1">
      <c r="A11" s="36"/>
      <c r="B11" s="27"/>
      <c r="C11" s="28"/>
      <c r="D11" s="29"/>
      <c r="E11" s="30"/>
      <c r="F11" s="30"/>
      <c r="G11" s="31"/>
      <c r="H11" s="30"/>
    </row>
    <row r="12" spans="1:8" ht="34.5" customHeight="1">
      <c r="A12" s="36"/>
      <c r="B12" s="27"/>
      <c r="C12" s="28"/>
      <c r="D12" s="29"/>
      <c r="E12" s="30"/>
      <c r="F12" s="30"/>
      <c r="G12" s="31"/>
      <c r="H12" s="30"/>
    </row>
    <row r="13" spans="1:8" ht="34.5" customHeight="1">
      <c r="A13" s="36"/>
      <c r="B13" s="27"/>
      <c r="C13" s="28"/>
      <c r="D13" s="29"/>
      <c r="E13" s="30"/>
      <c r="F13" s="30"/>
      <c r="G13" s="31"/>
      <c r="H13" s="30"/>
    </row>
    <row r="14" spans="1:8" ht="34.5" customHeight="1">
      <c r="A14" s="36"/>
      <c r="B14" s="27"/>
      <c r="C14" s="28"/>
      <c r="D14" s="29"/>
      <c r="E14" s="30"/>
      <c r="F14" s="30"/>
      <c r="G14" s="31"/>
      <c r="H14" s="30"/>
    </row>
    <row r="15" spans="1:8" ht="34.5" customHeight="1">
      <c r="A15" s="36"/>
      <c r="B15" s="27"/>
      <c r="C15" s="28"/>
      <c r="D15" s="29"/>
      <c r="E15" s="30"/>
      <c r="F15" s="30"/>
      <c r="G15" s="31"/>
      <c r="H15" s="30"/>
    </row>
    <row r="16" spans="1:8" ht="24.75" customHeight="1">
      <c r="A16" s="71"/>
      <c r="B16" s="71"/>
      <c r="C16" s="71"/>
      <c r="D16" s="71"/>
      <c r="E16" s="71"/>
      <c r="F16" s="32"/>
      <c r="G16" s="33"/>
      <c r="H16" s="37"/>
    </row>
    <row r="17" spans="1:8" ht="24.75" customHeight="1">
      <c r="A17" s="25"/>
      <c r="B17" s="25"/>
      <c r="C17" s="25"/>
      <c r="D17" s="25"/>
      <c r="E17" s="25"/>
      <c r="F17" s="4"/>
      <c r="G17" s="5"/>
      <c r="H17" s="25"/>
    </row>
    <row r="18" spans="1:8" ht="12.75">
      <c r="A18" s="25"/>
      <c r="B18" s="25"/>
      <c r="C18" s="25"/>
      <c r="D18" s="25"/>
      <c r="E18" s="25"/>
      <c r="F18" s="4"/>
      <c r="G18" s="5"/>
      <c r="H18" s="25"/>
    </row>
    <row r="19" spans="1:8" ht="12.75">
      <c r="A19" s="25"/>
      <c r="B19" s="25"/>
      <c r="C19" s="25"/>
      <c r="D19" s="25"/>
      <c r="E19" s="25"/>
      <c r="F19" s="4"/>
      <c r="G19" s="5"/>
      <c r="H19" s="25"/>
    </row>
    <row r="20" spans="1:8" ht="42" customHeight="1">
      <c r="A20" s="25"/>
      <c r="B20" s="38"/>
      <c r="C20" s="39"/>
      <c r="D20" s="25"/>
      <c r="E20" s="25"/>
      <c r="F20" s="25"/>
      <c r="G20" s="25"/>
      <c r="H20" s="25"/>
    </row>
    <row r="21" spans="1:8" ht="30.75" customHeight="1">
      <c r="A21" s="25"/>
      <c r="B21" s="25"/>
      <c r="C21" s="25"/>
      <c r="D21" s="25"/>
      <c r="E21" s="25"/>
      <c r="F21" s="73"/>
      <c r="G21" s="74"/>
      <c r="H21" s="74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20.25" customHeight="1">
      <c r="A23" s="2"/>
      <c r="B23" s="2"/>
      <c r="C23" s="2"/>
      <c r="D23" s="2"/>
      <c r="E23" s="2"/>
      <c r="F23" s="2"/>
      <c r="G23" s="2"/>
      <c r="H23" s="2"/>
    </row>
  </sheetData>
  <sheetProtection/>
  <mergeCells count="9">
    <mergeCell ref="A16:E16"/>
    <mergeCell ref="A5:H5"/>
    <mergeCell ref="F21:H21"/>
    <mergeCell ref="A1:H1"/>
    <mergeCell ref="B10:C10"/>
    <mergeCell ref="A2:E2"/>
    <mergeCell ref="F2:H2"/>
    <mergeCell ref="A3:H3"/>
    <mergeCell ref="B4:C4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2017-10-25T11:56:14Z</dcterms:created>
  <dcterms:modified xsi:type="dcterms:W3CDTF">2024-07-23T10:10:25Z</dcterms:modified>
  <cp:category/>
  <cp:version/>
  <cp:contentType/>
  <cp:contentStatus/>
</cp:coreProperties>
</file>