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637" activeTab="0"/>
  </bookViews>
  <sheets>
    <sheet name="Obiekty G" sheetId="1" r:id="rId1"/>
  </sheets>
  <definedNames>
    <definedName name="_xlfn.Z.TEST" hidden="1">#NAME?</definedName>
    <definedName name="OB01" localSheetId="0">'Obiekty G'!#REF!</definedName>
    <definedName name="OB01">#REF!</definedName>
    <definedName name="OB02" localSheetId="0">'Obiekty G'!#REF!</definedName>
    <definedName name="OB02">#REF!</definedName>
    <definedName name="OB03" localSheetId="0">'Obiekty G'!#REF!</definedName>
    <definedName name="OB03">#REF!</definedName>
    <definedName name="OB04" localSheetId="0">'Obiekty G'!#REF!</definedName>
    <definedName name="OB04">#REF!</definedName>
    <definedName name="OB05" localSheetId="0">'Obiekty G'!#REF!</definedName>
    <definedName name="OB05">#REF!</definedName>
    <definedName name="OB06" localSheetId="0">'Obiekty G'!#REF!</definedName>
    <definedName name="OB06">#REF!</definedName>
    <definedName name="OB07" localSheetId="0">'Obiekty G'!#REF!</definedName>
    <definedName name="OB07">#REF!</definedName>
    <definedName name="OB08" localSheetId="0">'Obiekty G'!#REF!</definedName>
    <definedName name="OB08">#REF!</definedName>
    <definedName name="OB09" localSheetId="0">'Obiekty G'!#REF!</definedName>
    <definedName name="OB09">#REF!</definedName>
    <definedName name="OB10" localSheetId="0">'Obiekty G'!#REF!</definedName>
    <definedName name="OB10">#REF!</definedName>
    <definedName name="OB11" localSheetId="0">'Obiekty G'!#REF!</definedName>
    <definedName name="OB11">#REF!</definedName>
    <definedName name="OB12" localSheetId="0">'Obiekty G'!#REF!</definedName>
    <definedName name="OB12">#REF!</definedName>
    <definedName name="OB13" localSheetId="0">'Obiekty G'!#REF!</definedName>
    <definedName name="OB13">#REF!</definedName>
    <definedName name="OB14" localSheetId="0">'Obiekty G'!#REF!</definedName>
    <definedName name="OB14">#REF!</definedName>
    <definedName name="OB15" localSheetId="0">'Obiekty G'!#REF!</definedName>
    <definedName name="OB15">#REF!</definedName>
    <definedName name="OB16" localSheetId="0">'Obiekty G'!#REF!</definedName>
    <definedName name="OB16">#REF!</definedName>
    <definedName name="OB17" localSheetId="0">'Obiekty G'!#REF!</definedName>
    <definedName name="OB17">#REF!</definedName>
    <definedName name="OB18" localSheetId="0">'Obiekty G'!#REF!</definedName>
    <definedName name="OB18">#REF!</definedName>
    <definedName name="OB19" localSheetId="0">'Obiekty G'!#REF!</definedName>
    <definedName name="OB19">#REF!</definedName>
    <definedName name="OB20" localSheetId="0">'Obiekty G'!#REF!</definedName>
    <definedName name="OB20">#REF!</definedName>
    <definedName name="OBB01">#REF!</definedName>
    <definedName name="OBB02">#REF!</definedName>
    <definedName name="OBB04">#REF!</definedName>
    <definedName name="OBB09">#REF!</definedName>
    <definedName name="OBB11">#REF!</definedName>
    <definedName name="OBB12">#REF!</definedName>
    <definedName name="OBB13">#REF!</definedName>
    <definedName name="OBB14">#REF!</definedName>
    <definedName name="OBB19">#REF!</definedName>
    <definedName name="OBB20">#REF!</definedName>
    <definedName name="OSW02">#REF!</definedName>
    <definedName name="OSW0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0">#REF!</definedName>
  </definedNames>
  <calcPr fullCalcOnLoad="1"/>
</workbook>
</file>

<file path=xl/sharedStrings.xml><?xml version="1.0" encoding="utf-8"?>
<sst xmlns="http://schemas.openxmlformats.org/spreadsheetml/2006/main" count="200" uniqueCount="73">
  <si>
    <t>L.p.</t>
  </si>
  <si>
    <t>Razem</t>
  </si>
  <si>
    <t>Szacowane zużycie energii elektrycznej
w okresie trwania umowy [MWh]</t>
  </si>
  <si>
    <t>Zakład Gospodarki Komunalnej w Mroczy Sp. z o.o.</t>
  </si>
  <si>
    <t xml:space="preserve">ZAMAWIAJĄCY: </t>
  </si>
  <si>
    <t xml:space="preserve">NIP: </t>
  </si>
  <si>
    <t xml:space="preserve">SIEDZIBA: </t>
  </si>
  <si>
    <t>Nazwa punktu poboru</t>
  </si>
  <si>
    <t>Adres punktu poboru</t>
  </si>
  <si>
    <t>Numer PPE</t>
  </si>
  <si>
    <t>Parametry
dystrybucyjne</t>
  </si>
  <si>
    <t>Nabywca</t>
  </si>
  <si>
    <t>Odbiorca (adres do przesyłania faktur)</t>
  </si>
  <si>
    <t>Operator Systemu
Dystrybucyjnego</t>
  </si>
  <si>
    <t>Obecny
sprzedawca</t>
  </si>
  <si>
    <t>Zmiana
sprzedawcy</t>
  </si>
  <si>
    <t>Okres dostaw</t>
  </si>
  <si>
    <t>Miejscowość</t>
  </si>
  <si>
    <t>Ulica</t>
  </si>
  <si>
    <t>Numer</t>
  </si>
  <si>
    <t>Kod</t>
  </si>
  <si>
    <t>Poczta</t>
  </si>
  <si>
    <t>Moc
umowna</t>
  </si>
  <si>
    <t>Grupa
taryfowa</t>
  </si>
  <si>
    <t xml:space="preserve">Strefa I </t>
  </si>
  <si>
    <t xml:space="preserve">Strefa II </t>
  </si>
  <si>
    <t xml:space="preserve">Strefa III </t>
  </si>
  <si>
    <t>Nazwa</t>
  </si>
  <si>
    <t>Adres</t>
  </si>
  <si>
    <t>NIP</t>
  </si>
  <si>
    <t>Od</t>
  </si>
  <si>
    <t>Do</t>
  </si>
  <si>
    <t>Enea S.A.</t>
  </si>
  <si>
    <t>kolejna</t>
  </si>
  <si>
    <t>3</t>
  </si>
  <si>
    <t>5</t>
  </si>
  <si>
    <t>8</t>
  </si>
  <si>
    <t>7</t>
  </si>
  <si>
    <t>G11</t>
  </si>
  <si>
    <t>15</t>
  </si>
  <si>
    <t>10</t>
  </si>
  <si>
    <t>1</t>
  </si>
  <si>
    <t>Kościuszki</t>
  </si>
  <si>
    <t>Plac Wolności</t>
  </si>
  <si>
    <t>53</t>
  </si>
  <si>
    <t>Klatka schodowa</t>
  </si>
  <si>
    <t>Enea Operator Sp. z o.o.</t>
  </si>
  <si>
    <t>558-10-02-054</t>
  </si>
  <si>
    <t>ul. Łobżenicka 11A</t>
  </si>
  <si>
    <t>89-115 Mrocza</t>
  </si>
  <si>
    <t>89-115</t>
  </si>
  <si>
    <t>Mrocza</t>
  </si>
  <si>
    <t>ul. Łobżenicka 11A, 89-115 Mrocza</t>
  </si>
  <si>
    <t>5 Stycznia</t>
  </si>
  <si>
    <t>590310600007531448</t>
  </si>
  <si>
    <t>Śluzowa</t>
  </si>
  <si>
    <t>590310600000039217</t>
  </si>
  <si>
    <t>Marsz. Józefa Piłsudskiego</t>
  </si>
  <si>
    <t>590310600000039248</t>
  </si>
  <si>
    <t>590310600000039279</t>
  </si>
  <si>
    <t>590310600000039293</t>
  </si>
  <si>
    <t>Piotra</t>
  </si>
  <si>
    <t>590310600000039309</t>
  </si>
  <si>
    <t>590310600000039132</t>
  </si>
  <si>
    <t>Budynek komunalny</t>
  </si>
  <si>
    <t>Dworzec</t>
  </si>
  <si>
    <t>590310600000127907</t>
  </si>
  <si>
    <t>590310600000039187</t>
  </si>
  <si>
    <t>Łabędzkiego</t>
  </si>
  <si>
    <t>590310600000039194</t>
  </si>
  <si>
    <t>Czy punkt w II półroczu 2023 będzie korzystał  z ochryny ustawowej tzw "cena maksymalna"?           TAK/NIE</t>
  </si>
  <si>
    <t>%  energii elektrycznej objęta ceną maksymalną  (z dokładnością do dwóch miejsc po przecinku)</t>
  </si>
  <si>
    <t>TAK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</si>
</sst>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#,##0.0000"/>
    <numFmt numFmtId="176" formatCode="0.000"/>
    <numFmt numFmtId="177" formatCode="d/mm/yyyy"/>
    <numFmt numFmtId="178" formatCode="0_ ;\-0\ "/>
    <numFmt numFmtId="179" formatCode="#,##0.00\ &quot;zł&quot;"/>
    <numFmt numFmtId="180" formatCode="mmm/yyyy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Border="1" applyAlignment="1" quotePrefix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zoomScalePageLayoutView="0" workbookViewId="0" topLeftCell="A1">
      <selection activeCell="V23" sqref="V23"/>
    </sheetView>
  </sheetViews>
  <sheetFormatPr defaultColWidth="9.00390625" defaultRowHeight="14.25"/>
  <cols>
    <col min="1" max="1" width="2.875" style="1" bestFit="1" customWidth="1"/>
    <col min="2" max="2" width="20.375" style="9" bestFit="1" customWidth="1"/>
    <col min="3" max="3" width="12.625" style="9" bestFit="1" customWidth="1"/>
    <col min="4" max="4" width="15.25390625" style="24" bestFit="1" customWidth="1"/>
    <col min="5" max="5" width="16.75390625" style="37" bestFit="1" customWidth="1"/>
    <col min="6" max="6" width="13.625" style="24" customWidth="1"/>
    <col min="7" max="7" width="4.75390625" style="9" bestFit="1" customWidth="1"/>
    <col min="8" max="8" width="13.875" style="38" bestFit="1" customWidth="1"/>
    <col min="9" max="9" width="5.625" style="7" customWidth="1"/>
    <col min="10" max="10" width="5.625" style="2" customWidth="1"/>
    <col min="11" max="14" width="6.125" style="12" customWidth="1"/>
    <col min="15" max="15" width="26.125" style="9" customWidth="1"/>
    <col min="16" max="16" width="19.50390625" style="9" bestFit="1" customWidth="1"/>
    <col min="17" max="17" width="7.125" style="2" customWidth="1"/>
    <col min="18" max="18" width="31.125" style="9" customWidth="1"/>
    <col min="19" max="19" width="19.50390625" style="9" bestFit="1" customWidth="1"/>
    <col min="20" max="20" width="14.25390625" style="8" customWidth="1"/>
    <col min="21" max="21" width="7.25390625" style="8" bestFit="1" customWidth="1"/>
    <col min="22" max="22" width="7.375" style="8" bestFit="1" customWidth="1"/>
    <col min="23" max="24" width="6.625" style="13" bestFit="1" customWidth="1"/>
    <col min="25" max="25" width="20.00390625" style="2" customWidth="1"/>
    <col min="26" max="26" width="14.875" style="2" customWidth="1"/>
    <col min="27" max="16384" width="9.00390625" style="2" customWidth="1"/>
  </cols>
  <sheetData>
    <row r="1" spans="2:24" ht="12.75">
      <c r="B1" s="12"/>
      <c r="C1" s="34"/>
      <c r="D1" s="34"/>
      <c r="E1" s="5"/>
      <c r="F1" s="4"/>
      <c r="G1" s="2"/>
      <c r="H1" s="6"/>
      <c r="I1" s="35"/>
      <c r="K1" s="36"/>
      <c r="L1" s="36"/>
      <c r="M1" s="36"/>
      <c r="N1" s="36"/>
      <c r="T1" s="10"/>
      <c r="W1" s="8"/>
      <c r="X1" s="8"/>
    </row>
    <row r="2" spans="2:24" ht="12.75">
      <c r="B2" s="12"/>
      <c r="C2" s="34"/>
      <c r="D2" s="34"/>
      <c r="E2" s="5"/>
      <c r="F2" s="4"/>
      <c r="G2" s="2"/>
      <c r="H2" s="6"/>
      <c r="I2" s="35"/>
      <c r="K2" s="36"/>
      <c r="L2" s="36"/>
      <c r="M2" s="36"/>
      <c r="N2" s="36"/>
      <c r="T2" s="10"/>
      <c r="W2" s="8"/>
      <c r="X2" s="8"/>
    </row>
    <row r="3" spans="2:10" ht="12.75">
      <c r="B3" s="11" t="s">
        <v>4</v>
      </c>
      <c r="C3" s="44" t="s">
        <v>3</v>
      </c>
      <c r="D3" s="44"/>
      <c r="E3" s="44"/>
      <c r="F3" s="44"/>
      <c r="G3" s="44"/>
      <c r="H3" s="44"/>
      <c r="J3" s="10"/>
    </row>
    <row r="4" spans="2:10" ht="12.75">
      <c r="B4" s="11" t="s">
        <v>5</v>
      </c>
      <c r="C4" s="44" t="s">
        <v>47</v>
      </c>
      <c r="D4" s="44"/>
      <c r="E4" s="44"/>
      <c r="F4" s="44"/>
      <c r="G4" s="44"/>
      <c r="H4" s="44"/>
      <c r="J4" s="10"/>
    </row>
    <row r="5" spans="2:10" ht="12.75">
      <c r="B5" s="11" t="s">
        <v>6</v>
      </c>
      <c r="C5" s="45" t="s">
        <v>3</v>
      </c>
      <c r="D5" s="44"/>
      <c r="E5" s="44"/>
      <c r="F5" s="44"/>
      <c r="G5" s="44"/>
      <c r="H5" s="44"/>
      <c r="J5" s="10"/>
    </row>
    <row r="6" spans="2:10" ht="12.75">
      <c r="B6" s="3"/>
      <c r="C6" s="44" t="s">
        <v>48</v>
      </c>
      <c r="D6" s="44"/>
      <c r="E6" s="44"/>
      <c r="F6" s="44"/>
      <c r="G6" s="44"/>
      <c r="H6" s="44"/>
      <c r="I6" s="14"/>
      <c r="J6" s="10"/>
    </row>
    <row r="7" spans="2:10" ht="12.75">
      <c r="B7" s="3"/>
      <c r="C7" s="44" t="s">
        <v>49</v>
      </c>
      <c r="D7" s="44"/>
      <c r="E7" s="44"/>
      <c r="F7" s="44"/>
      <c r="G7" s="44"/>
      <c r="H7" s="44"/>
      <c r="I7" s="14"/>
      <c r="J7" s="10"/>
    </row>
    <row r="8" spans="2:10" ht="12.75">
      <c r="B8" s="3"/>
      <c r="C8" s="44"/>
      <c r="D8" s="44"/>
      <c r="E8" s="44"/>
      <c r="F8" s="44"/>
      <c r="G8" s="44"/>
      <c r="H8" s="44"/>
      <c r="I8" s="14"/>
      <c r="J8" s="10"/>
    </row>
    <row r="9" spans="1:26" s="9" customFormat="1" ht="31.5" customHeight="1">
      <c r="A9" s="46" t="s">
        <v>0</v>
      </c>
      <c r="B9" s="43" t="s">
        <v>7</v>
      </c>
      <c r="C9" s="43" t="s">
        <v>8</v>
      </c>
      <c r="D9" s="43"/>
      <c r="E9" s="43"/>
      <c r="F9" s="43"/>
      <c r="G9" s="43"/>
      <c r="H9" s="47" t="s">
        <v>9</v>
      </c>
      <c r="I9" s="43" t="s">
        <v>10</v>
      </c>
      <c r="J9" s="51"/>
      <c r="K9" s="52" t="s">
        <v>2</v>
      </c>
      <c r="L9" s="52"/>
      <c r="M9" s="52"/>
      <c r="N9" s="52"/>
      <c r="O9" s="42" t="s">
        <v>11</v>
      </c>
      <c r="P9" s="43"/>
      <c r="Q9" s="43"/>
      <c r="R9" s="43" t="s">
        <v>12</v>
      </c>
      <c r="S9" s="43"/>
      <c r="T9" s="43" t="s">
        <v>13</v>
      </c>
      <c r="U9" s="43" t="s">
        <v>14</v>
      </c>
      <c r="V9" s="43" t="s">
        <v>15</v>
      </c>
      <c r="W9" s="50" t="s">
        <v>16</v>
      </c>
      <c r="X9" s="50"/>
      <c r="Y9" s="48" t="s">
        <v>70</v>
      </c>
      <c r="Z9" s="48" t="s">
        <v>71</v>
      </c>
    </row>
    <row r="10" spans="1:26" s="24" customFormat="1" ht="25.5">
      <c r="A10" s="46"/>
      <c r="B10" s="43"/>
      <c r="C10" s="16" t="s">
        <v>17</v>
      </c>
      <c r="D10" s="16" t="s">
        <v>18</v>
      </c>
      <c r="E10" s="17" t="s">
        <v>19</v>
      </c>
      <c r="F10" s="16" t="s">
        <v>20</v>
      </c>
      <c r="G10" s="16" t="s">
        <v>21</v>
      </c>
      <c r="H10" s="47"/>
      <c r="I10" s="22" t="s">
        <v>22</v>
      </c>
      <c r="J10" s="23" t="s">
        <v>23</v>
      </c>
      <c r="K10" s="19" t="s">
        <v>24</v>
      </c>
      <c r="L10" s="19" t="s">
        <v>25</v>
      </c>
      <c r="M10" s="19" t="s">
        <v>26</v>
      </c>
      <c r="N10" s="19" t="s">
        <v>1</v>
      </c>
      <c r="O10" s="20" t="s">
        <v>27</v>
      </c>
      <c r="P10" s="16" t="s">
        <v>28</v>
      </c>
      <c r="Q10" s="16" t="s">
        <v>29</v>
      </c>
      <c r="R10" s="16" t="s">
        <v>27</v>
      </c>
      <c r="S10" s="16" t="s">
        <v>28</v>
      </c>
      <c r="T10" s="43"/>
      <c r="U10" s="43"/>
      <c r="V10" s="43"/>
      <c r="W10" s="21" t="s">
        <v>30</v>
      </c>
      <c r="X10" s="21" t="s">
        <v>31</v>
      </c>
      <c r="Y10" s="49"/>
      <c r="Z10" s="49"/>
    </row>
    <row r="11" spans="1:26" ht="29.25" customHeight="1">
      <c r="A11" s="15">
        <v>1</v>
      </c>
      <c r="B11" s="25" t="s">
        <v>45</v>
      </c>
      <c r="C11" s="25" t="s">
        <v>51</v>
      </c>
      <c r="D11" s="26" t="s">
        <v>53</v>
      </c>
      <c r="E11" s="17" t="s">
        <v>40</v>
      </c>
      <c r="F11" s="16" t="s">
        <v>50</v>
      </c>
      <c r="G11" s="27" t="s">
        <v>51</v>
      </c>
      <c r="H11" s="17" t="s">
        <v>54</v>
      </c>
      <c r="I11" s="22">
        <v>3</v>
      </c>
      <c r="J11" s="18" t="s">
        <v>38</v>
      </c>
      <c r="K11" s="28">
        <v>0.54</v>
      </c>
      <c r="L11" s="28">
        <v>0</v>
      </c>
      <c r="M11" s="28">
        <v>0</v>
      </c>
      <c r="N11" s="29">
        <f aca="true" t="shared" si="0" ref="N11:N20">SUM(K11:M11)</f>
        <v>0.54</v>
      </c>
      <c r="O11" s="30" t="s">
        <v>3</v>
      </c>
      <c r="P11" s="25" t="s">
        <v>52</v>
      </c>
      <c r="Q11" s="31">
        <v>5581002054</v>
      </c>
      <c r="R11" s="25" t="s">
        <v>3</v>
      </c>
      <c r="S11" s="25" t="s">
        <v>52</v>
      </c>
      <c r="T11" s="32" t="s">
        <v>46</v>
      </c>
      <c r="U11" s="32" t="s">
        <v>32</v>
      </c>
      <c r="V11" s="19" t="s">
        <v>33</v>
      </c>
      <c r="W11" s="33">
        <v>45292</v>
      </c>
      <c r="X11" s="33">
        <v>45657</v>
      </c>
      <c r="Y11" s="41" t="s">
        <v>72</v>
      </c>
      <c r="Z11" s="41">
        <v>100</v>
      </c>
    </row>
    <row r="12" spans="1:26" ht="29.25" customHeight="1">
      <c r="A12" s="15">
        <v>2</v>
      </c>
      <c r="B12" s="25" t="s">
        <v>45</v>
      </c>
      <c r="C12" s="25" t="s">
        <v>51</v>
      </c>
      <c r="D12" s="26" t="s">
        <v>55</v>
      </c>
      <c r="E12" s="17" t="s">
        <v>35</v>
      </c>
      <c r="F12" s="16" t="s">
        <v>50</v>
      </c>
      <c r="G12" s="27" t="s">
        <v>51</v>
      </c>
      <c r="H12" s="17" t="s">
        <v>56</v>
      </c>
      <c r="I12" s="22">
        <v>3</v>
      </c>
      <c r="J12" s="18" t="s">
        <v>38</v>
      </c>
      <c r="K12" s="28">
        <v>0.2</v>
      </c>
      <c r="L12" s="28">
        <v>0</v>
      </c>
      <c r="M12" s="28">
        <v>0</v>
      </c>
      <c r="N12" s="29">
        <f t="shared" si="0"/>
        <v>0.2</v>
      </c>
      <c r="O12" s="30" t="s">
        <v>3</v>
      </c>
      <c r="P12" s="25" t="s">
        <v>52</v>
      </c>
      <c r="Q12" s="31">
        <v>5581002054</v>
      </c>
      <c r="R12" s="25" t="s">
        <v>3</v>
      </c>
      <c r="S12" s="25" t="s">
        <v>52</v>
      </c>
      <c r="T12" s="32" t="s">
        <v>46</v>
      </c>
      <c r="U12" s="32" t="s">
        <v>32</v>
      </c>
      <c r="V12" s="19" t="s">
        <v>33</v>
      </c>
      <c r="W12" s="33">
        <v>45292</v>
      </c>
      <c r="X12" s="33">
        <v>45657</v>
      </c>
      <c r="Y12" s="41" t="s">
        <v>72</v>
      </c>
      <c r="Z12" s="41">
        <v>100</v>
      </c>
    </row>
    <row r="13" spans="1:26" ht="29.25" customHeight="1">
      <c r="A13" s="15">
        <v>3</v>
      </c>
      <c r="B13" s="25" t="s">
        <v>45</v>
      </c>
      <c r="C13" s="25" t="s">
        <v>51</v>
      </c>
      <c r="D13" s="26" t="s">
        <v>57</v>
      </c>
      <c r="E13" s="17" t="s">
        <v>41</v>
      </c>
      <c r="F13" s="16" t="s">
        <v>50</v>
      </c>
      <c r="G13" s="27" t="s">
        <v>51</v>
      </c>
      <c r="H13" s="17" t="s">
        <v>58</v>
      </c>
      <c r="I13" s="22">
        <v>3</v>
      </c>
      <c r="J13" s="18" t="s">
        <v>38</v>
      </c>
      <c r="K13" s="28">
        <v>0.1</v>
      </c>
      <c r="L13" s="28">
        <v>0</v>
      </c>
      <c r="M13" s="28">
        <v>0</v>
      </c>
      <c r="N13" s="29">
        <f t="shared" si="0"/>
        <v>0.1</v>
      </c>
      <c r="O13" s="30" t="s">
        <v>3</v>
      </c>
      <c r="P13" s="25" t="s">
        <v>52</v>
      </c>
      <c r="Q13" s="31">
        <v>5581002054</v>
      </c>
      <c r="R13" s="25" t="s">
        <v>3</v>
      </c>
      <c r="S13" s="25" t="s">
        <v>52</v>
      </c>
      <c r="T13" s="32" t="s">
        <v>46</v>
      </c>
      <c r="U13" s="32" t="s">
        <v>32</v>
      </c>
      <c r="V13" s="19" t="s">
        <v>33</v>
      </c>
      <c r="W13" s="33">
        <v>45292</v>
      </c>
      <c r="X13" s="33">
        <v>45657</v>
      </c>
      <c r="Y13" s="41" t="s">
        <v>72</v>
      </c>
      <c r="Z13" s="41">
        <v>100</v>
      </c>
    </row>
    <row r="14" spans="1:26" ht="29.25" customHeight="1">
      <c r="A14" s="15">
        <v>4</v>
      </c>
      <c r="B14" s="25" t="s">
        <v>45</v>
      </c>
      <c r="C14" s="25" t="s">
        <v>51</v>
      </c>
      <c r="D14" s="26" t="s">
        <v>42</v>
      </c>
      <c r="E14" s="17" t="s">
        <v>39</v>
      </c>
      <c r="F14" s="16" t="s">
        <v>50</v>
      </c>
      <c r="G14" s="27" t="s">
        <v>51</v>
      </c>
      <c r="H14" s="17" t="s">
        <v>59</v>
      </c>
      <c r="I14" s="22">
        <v>3</v>
      </c>
      <c r="J14" s="18" t="s">
        <v>38</v>
      </c>
      <c r="K14" s="28">
        <v>0.84</v>
      </c>
      <c r="L14" s="28">
        <v>0</v>
      </c>
      <c r="M14" s="28">
        <v>0</v>
      </c>
      <c r="N14" s="29">
        <f t="shared" si="0"/>
        <v>0.84</v>
      </c>
      <c r="O14" s="30" t="s">
        <v>3</v>
      </c>
      <c r="P14" s="25" t="s">
        <v>52</v>
      </c>
      <c r="Q14" s="31">
        <v>5581002054</v>
      </c>
      <c r="R14" s="25" t="s">
        <v>3</v>
      </c>
      <c r="S14" s="25" t="s">
        <v>52</v>
      </c>
      <c r="T14" s="32" t="s">
        <v>46</v>
      </c>
      <c r="U14" s="32" t="s">
        <v>32</v>
      </c>
      <c r="V14" s="19" t="s">
        <v>33</v>
      </c>
      <c r="W14" s="33">
        <v>45292</v>
      </c>
      <c r="X14" s="33">
        <v>45657</v>
      </c>
      <c r="Y14" s="41" t="s">
        <v>72</v>
      </c>
      <c r="Z14" s="41">
        <v>100</v>
      </c>
    </row>
    <row r="15" spans="1:26" ht="29.25" customHeight="1">
      <c r="A15" s="15">
        <v>5</v>
      </c>
      <c r="B15" s="25" t="s">
        <v>45</v>
      </c>
      <c r="C15" s="25" t="s">
        <v>51</v>
      </c>
      <c r="D15" s="26" t="s">
        <v>43</v>
      </c>
      <c r="E15" s="17" t="s">
        <v>36</v>
      </c>
      <c r="F15" s="16" t="s">
        <v>50</v>
      </c>
      <c r="G15" s="27" t="s">
        <v>51</v>
      </c>
      <c r="H15" s="17" t="s">
        <v>60</v>
      </c>
      <c r="I15" s="22">
        <v>11</v>
      </c>
      <c r="J15" s="18" t="s">
        <v>38</v>
      </c>
      <c r="K15" s="28">
        <v>0.92</v>
      </c>
      <c r="L15" s="28">
        <v>0</v>
      </c>
      <c r="M15" s="28">
        <v>0</v>
      </c>
      <c r="N15" s="29">
        <f t="shared" si="0"/>
        <v>0.92</v>
      </c>
      <c r="O15" s="30" t="s">
        <v>3</v>
      </c>
      <c r="P15" s="25" t="s">
        <v>52</v>
      </c>
      <c r="Q15" s="31">
        <v>5581002054</v>
      </c>
      <c r="R15" s="25" t="s">
        <v>3</v>
      </c>
      <c r="S15" s="25" t="s">
        <v>52</v>
      </c>
      <c r="T15" s="32" t="s">
        <v>46</v>
      </c>
      <c r="U15" s="32" t="s">
        <v>32</v>
      </c>
      <c r="V15" s="19" t="s">
        <v>33</v>
      </c>
      <c r="W15" s="33">
        <v>45292</v>
      </c>
      <c r="X15" s="33">
        <v>45657</v>
      </c>
      <c r="Y15" s="41" t="s">
        <v>72</v>
      </c>
      <c r="Z15" s="41">
        <v>100</v>
      </c>
    </row>
    <row r="16" spans="1:26" ht="29.25" customHeight="1">
      <c r="A16" s="15">
        <v>6</v>
      </c>
      <c r="B16" s="25" t="s">
        <v>45</v>
      </c>
      <c r="C16" s="25" t="s">
        <v>51</v>
      </c>
      <c r="D16" s="26" t="s">
        <v>61</v>
      </c>
      <c r="E16" s="17" t="s">
        <v>44</v>
      </c>
      <c r="F16" s="16" t="s">
        <v>50</v>
      </c>
      <c r="G16" s="27" t="s">
        <v>51</v>
      </c>
      <c r="H16" s="17" t="s">
        <v>62</v>
      </c>
      <c r="I16" s="22">
        <v>3</v>
      </c>
      <c r="J16" s="18" t="s">
        <v>38</v>
      </c>
      <c r="K16" s="28">
        <v>0.2</v>
      </c>
      <c r="L16" s="28">
        <v>0</v>
      </c>
      <c r="M16" s="28">
        <v>0</v>
      </c>
      <c r="N16" s="29">
        <f t="shared" si="0"/>
        <v>0.2</v>
      </c>
      <c r="O16" s="30" t="s">
        <v>3</v>
      </c>
      <c r="P16" s="25" t="s">
        <v>52</v>
      </c>
      <c r="Q16" s="31">
        <v>5581002054</v>
      </c>
      <c r="R16" s="25" t="s">
        <v>3</v>
      </c>
      <c r="S16" s="25" t="s">
        <v>52</v>
      </c>
      <c r="T16" s="32" t="s">
        <v>46</v>
      </c>
      <c r="U16" s="32" t="s">
        <v>32</v>
      </c>
      <c r="V16" s="19" t="s">
        <v>33</v>
      </c>
      <c r="W16" s="33">
        <v>45292</v>
      </c>
      <c r="X16" s="33">
        <v>45657</v>
      </c>
      <c r="Y16" s="41" t="s">
        <v>72</v>
      </c>
      <c r="Z16" s="41">
        <v>100</v>
      </c>
    </row>
    <row r="17" spans="1:26" ht="29.25" customHeight="1">
      <c r="A17" s="15">
        <v>7</v>
      </c>
      <c r="B17" s="25" t="s">
        <v>45</v>
      </c>
      <c r="C17" s="25" t="s">
        <v>51</v>
      </c>
      <c r="D17" s="26" t="s">
        <v>55</v>
      </c>
      <c r="E17" s="17" t="s">
        <v>37</v>
      </c>
      <c r="F17" s="16" t="s">
        <v>50</v>
      </c>
      <c r="G17" s="27" t="s">
        <v>51</v>
      </c>
      <c r="H17" s="17" t="s">
        <v>63</v>
      </c>
      <c r="I17" s="22">
        <v>3</v>
      </c>
      <c r="J17" s="18" t="s">
        <v>38</v>
      </c>
      <c r="K17" s="28">
        <v>0.2</v>
      </c>
      <c r="L17" s="28">
        <v>0</v>
      </c>
      <c r="M17" s="28">
        <v>0</v>
      </c>
      <c r="N17" s="29">
        <f t="shared" si="0"/>
        <v>0.2</v>
      </c>
      <c r="O17" s="30" t="s">
        <v>3</v>
      </c>
      <c r="P17" s="25" t="s">
        <v>52</v>
      </c>
      <c r="Q17" s="31">
        <v>5581002054</v>
      </c>
      <c r="R17" s="25" t="s">
        <v>3</v>
      </c>
      <c r="S17" s="25" t="s">
        <v>52</v>
      </c>
      <c r="T17" s="32" t="s">
        <v>46</v>
      </c>
      <c r="U17" s="32" t="s">
        <v>32</v>
      </c>
      <c r="V17" s="19" t="s">
        <v>33</v>
      </c>
      <c r="W17" s="33">
        <v>45292</v>
      </c>
      <c r="X17" s="33">
        <v>45657</v>
      </c>
      <c r="Y17" s="41" t="s">
        <v>72</v>
      </c>
      <c r="Z17" s="41">
        <v>100</v>
      </c>
    </row>
    <row r="18" spans="1:26" ht="29.25" customHeight="1">
      <c r="A18" s="15">
        <v>8</v>
      </c>
      <c r="B18" s="25" t="s">
        <v>64</v>
      </c>
      <c r="C18" s="25" t="s">
        <v>51</v>
      </c>
      <c r="D18" s="26" t="s">
        <v>65</v>
      </c>
      <c r="E18" s="17" t="s">
        <v>41</v>
      </c>
      <c r="F18" s="16" t="s">
        <v>50</v>
      </c>
      <c r="G18" s="27" t="s">
        <v>51</v>
      </c>
      <c r="H18" s="17" t="s">
        <v>66</v>
      </c>
      <c r="I18" s="22">
        <v>27</v>
      </c>
      <c r="J18" s="18" t="s">
        <v>38</v>
      </c>
      <c r="K18" s="28">
        <v>3.84</v>
      </c>
      <c r="L18" s="28">
        <v>0</v>
      </c>
      <c r="M18" s="28">
        <v>0</v>
      </c>
      <c r="N18" s="29">
        <f t="shared" si="0"/>
        <v>3.84</v>
      </c>
      <c r="O18" s="30" t="s">
        <v>3</v>
      </c>
      <c r="P18" s="25" t="s">
        <v>52</v>
      </c>
      <c r="Q18" s="31">
        <v>5581002054</v>
      </c>
      <c r="R18" s="25" t="s">
        <v>3</v>
      </c>
      <c r="S18" s="25" t="s">
        <v>52</v>
      </c>
      <c r="T18" s="32" t="s">
        <v>46</v>
      </c>
      <c r="U18" s="32" t="s">
        <v>32</v>
      </c>
      <c r="V18" s="19" t="s">
        <v>33</v>
      </c>
      <c r="W18" s="33">
        <v>45292</v>
      </c>
      <c r="X18" s="33">
        <v>45657</v>
      </c>
      <c r="Y18" s="41" t="s">
        <v>72</v>
      </c>
      <c r="Z18" s="41">
        <v>100</v>
      </c>
    </row>
    <row r="19" spans="1:26" ht="29.25" customHeight="1">
      <c r="A19" s="15">
        <v>9</v>
      </c>
      <c r="B19" s="25" t="s">
        <v>45</v>
      </c>
      <c r="C19" s="25" t="s">
        <v>51</v>
      </c>
      <c r="D19" s="26" t="s">
        <v>43</v>
      </c>
      <c r="E19" s="17" t="s">
        <v>35</v>
      </c>
      <c r="F19" s="16" t="s">
        <v>50</v>
      </c>
      <c r="G19" s="27" t="s">
        <v>51</v>
      </c>
      <c r="H19" s="17" t="s">
        <v>67</v>
      </c>
      <c r="I19" s="22">
        <v>9</v>
      </c>
      <c r="J19" s="18" t="s">
        <v>38</v>
      </c>
      <c r="K19" s="28">
        <v>7.7</v>
      </c>
      <c r="L19" s="28">
        <v>0</v>
      </c>
      <c r="M19" s="28">
        <v>0</v>
      </c>
      <c r="N19" s="29">
        <f t="shared" si="0"/>
        <v>7.7</v>
      </c>
      <c r="O19" s="30" t="s">
        <v>3</v>
      </c>
      <c r="P19" s="25" t="s">
        <v>52</v>
      </c>
      <c r="Q19" s="31">
        <v>5581002054</v>
      </c>
      <c r="R19" s="25" t="s">
        <v>3</v>
      </c>
      <c r="S19" s="25" t="s">
        <v>52</v>
      </c>
      <c r="T19" s="32" t="s">
        <v>46</v>
      </c>
      <c r="U19" s="32" t="s">
        <v>32</v>
      </c>
      <c r="V19" s="19" t="s">
        <v>33</v>
      </c>
      <c r="W19" s="33">
        <v>45292</v>
      </c>
      <c r="X19" s="33">
        <v>45657</v>
      </c>
      <c r="Y19" s="41" t="s">
        <v>72</v>
      </c>
      <c r="Z19" s="41">
        <v>100</v>
      </c>
    </row>
    <row r="20" spans="1:26" ht="29.25" customHeight="1">
      <c r="A20" s="15">
        <v>10</v>
      </c>
      <c r="B20" s="25" t="s">
        <v>45</v>
      </c>
      <c r="C20" s="25" t="s">
        <v>51</v>
      </c>
      <c r="D20" s="26" t="s">
        <v>68</v>
      </c>
      <c r="E20" s="17" t="s">
        <v>34</v>
      </c>
      <c r="F20" s="16" t="s">
        <v>50</v>
      </c>
      <c r="G20" s="27" t="s">
        <v>51</v>
      </c>
      <c r="H20" s="17" t="s">
        <v>69</v>
      </c>
      <c r="I20" s="22">
        <v>1</v>
      </c>
      <c r="J20" s="18" t="s">
        <v>38</v>
      </c>
      <c r="K20" s="28">
        <v>2.74</v>
      </c>
      <c r="L20" s="28">
        <v>0</v>
      </c>
      <c r="M20" s="28">
        <v>0</v>
      </c>
      <c r="N20" s="29">
        <f t="shared" si="0"/>
        <v>2.74</v>
      </c>
      <c r="O20" s="30" t="s">
        <v>3</v>
      </c>
      <c r="P20" s="25" t="s">
        <v>52</v>
      </c>
      <c r="Q20" s="31">
        <v>5581002054</v>
      </c>
      <c r="R20" s="25" t="s">
        <v>3</v>
      </c>
      <c r="S20" s="25" t="s">
        <v>52</v>
      </c>
      <c r="T20" s="32" t="s">
        <v>46</v>
      </c>
      <c r="U20" s="32" t="s">
        <v>32</v>
      </c>
      <c r="V20" s="19" t="s">
        <v>33</v>
      </c>
      <c r="W20" s="33">
        <v>45292</v>
      </c>
      <c r="X20" s="33">
        <v>45657</v>
      </c>
      <c r="Y20" s="41" t="s">
        <v>72</v>
      </c>
      <c r="Z20" s="41">
        <v>100</v>
      </c>
    </row>
    <row r="21" spans="2:25" ht="12.75">
      <c r="B21" s="1"/>
      <c r="C21" s="12"/>
      <c r="D21" s="34"/>
      <c r="E21" s="34"/>
      <c r="F21" s="5"/>
      <c r="G21" s="4"/>
      <c r="H21" s="2"/>
      <c r="I21" s="40">
        <f>SUM(I11:I20)</f>
        <v>66</v>
      </c>
      <c r="K21" s="39">
        <f>SUM(K11:K20)</f>
        <v>17.28</v>
      </c>
      <c r="L21" s="39">
        <f>SUM(L11:L20)</f>
        <v>0</v>
      </c>
      <c r="M21" s="39">
        <f>SUM(M11:M20)</f>
        <v>0</v>
      </c>
      <c r="N21" s="39">
        <f>SUM(N11:N20)</f>
        <v>17.28</v>
      </c>
      <c r="O21" s="2"/>
      <c r="Q21" s="9"/>
      <c r="R21" s="2"/>
      <c r="T21" s="9"/>
      <c r="U21" s="10"/>
      <c r="W21" s="8"/>
      <c r="X21" s="8"/>
      <c r="Y21" s="8"/>
    </row>
    <row r="22" spans="2:24" ht="12.75">
      <c r="B22" s="12"/>
      <c r="C22" s="34"/>
      <c r="D22" s="34"/>
      <c r="E22" s="5"/>
      <c r="F22" s="4"/>
      <c r="G22" s="2"/>
      <c r="H22" s="6"/>
      <c r="I22" s="35"/>
      <c r="K22" s="36"/>
      <c r="L22" s="36"/>
      <c r="M22" s="2"/>
      <c r="N22" s="36"/>
      <c r="T22" s="10"/>
      <c r="W22" s="8"/>
      <c r="X22" s="8"/>
    </row>
    <row r="23" spans="2:24" ht="12.75">
      <c r="B23" s="12"/>
      <c r="C23" s="34"/>
      <c r="D23" s="34"/>
      <c r="E23" s="5"/>
      <c r="F23" s="4"/>
      <c r="G23" s="2"/>
      <c r="H23" s="6"/>
      <c r="I23" s="35"/>
      <c r="K23" s="36"/>
      <c r="L23" s="36"/>
      <c r="M23" s="36"/>
      <c r="N23" s="36"/>
      <c r="T23" s="10"/>
      <c r="W23" s="8"/>
      <c r="X23" s="8"/>
    </row>
    <row r="24" spans="2:24" ht="12.75">
      <c r="B24" s="12"/>
      <c r="C24" s="34"/>
      <c r="D24" s="34"/>
      <c r="E24" s="5"/>
      <c r="F24" s="4"/>
      <c r="G24" s="2"/>
      <c r="H24" s="6"/>
      <c r="I24" s="35"/>
      <c r="K24" s="36"/>
      <c r="L24" s="36"/>
      <c r="M24" s="36"/>
      <c r="N24" s="36"/>
      <c r="T24" s="10"/>
      <c r="W24" s="8"/>
      <c r="X24" s="8"/>
    </row>
  </sheetData>
  <sheetProtection/>
  <mergeCells count="20">
    <mergeCell ref="A9:A10"/>
    <mergeCell ref="B9:B10"/>
    <mergeCell ref="C9:G9"/>
    <mergeCell ref="H9:H10"/>
    <mergeCell ref="Y9:Y10"/>
    <mergeCell ref="Z9:Z10"/>
    <mergeCell ref="V9:V10"/>
    <mergeCell ref="W9:X9"/>
    <mergeCell ref="I9:J9"/>
    <mergeCell ref="K9:N9"/>
    <mergeCell ref="O9:Q9"/>
    <mergeCell ref="R9:S9"/>
    <mergeCell ref="T9:T10"/>
    <mergeCell ref="U9:U10"/>
    <mergeCell ref="C3:H3"/>
    <mergeCell ref="C4:H4"/>
    <mergeCell ref="C5:H5"/>
    <mergeCell ref="C6:H6"/>
    <mergeCell ref="C7:H7"/>
    <mergeCell ref="C8:H8"/>
  </mergeCell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paperSize="8" scale="6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sbzgk01</cp:lastModifiedBy>
  <cp:lastPrinted>2023-10-31T09:05:53Z</cp:lastPrinted>
  <dcterms:created xsi:type="dcterms:W3CDTF">2012-01-22T12:30:35Z</dcterms:created>
  <dcterms:modified xsi:type="dcterms:W3CDTF">2023-10-31T09:27:45Z</dcterms:modified>
  <cp:category/>
  <cp:version/>
  <cp:contentType/>
  <cp:contentStatus/>
</cp:coreProperties>
</file>