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a\HP\Documents\PRZETARGI\SIWZ - Odpady komunalne 2023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I18" i="1"/>
  <c r="I9" i="1"/>
  <c r="I10" i="1"/>
  <c r="I11" i="1"/>
  <c r="I12" i="1"/>
  <c r="I13" i="1"/>
  <c r="I14" i="1"/>
  <c r="I15" i="1"/>
  <c r="I16" i="1"/>
  <c r="I17" i="1"/>
  <c r="H9" i="1"/>
  <c r="H10" i="1"/>
  <c r="H11" i="1"/>
  <c r="H12" i="1"/>
  <c r="H13" i="1"/>
  <c r="H14" i="1"/>
  <c r="H15" i="1"/>
  <c r="H16" i="1"/>
  <c r="H17" i="1"/>
  <c r="H18" i="1"/>
  <c r="F9" i="1"/>
  <c r="F10" i="1"/>
  <c r="F11" i="1"/>
  <c r="F12" i="1"/>
  <c r="F13" i="1"/>
  <c r="F14" i="1"/>
  <c r="F15" i="1"/>
  <c r="F16" i="1"/>
  <c r="F17" i="1"/>
  <c r="F18" i="1"/>
  <c r="F8" i="1"/>
  <c r="H8" i="1" l="1"/>
  <c r="I8" i="1" s="1"/>
</calcChain>
</file>

<file path=xl/sharedStrings.xml><?xml version="1.0" encoding="utf-8"?>
<sst xmlns="http://schemas.openxmlformats.org/spreadsheetml/2006/main" count="37" uniqueCount="29">
  <si>
    <t>ZP/OK/4/23</t>
  </si>
  <si>
    <t>FORMULARZ CENOWY</t>
  </si>
  <si>
    <t>Lp.</t>
  </si>
  <si>
    <t>Rodzaj pojemnika/ odpadu</t>
  </si>
  <si>
    <t>Szacowana ilość / 24 miesiące</t>
  </si>
  <si>
    <t>Cena jedn. netto w PLN</t>
  </si>
  <si>
    <t>Jedn. miary</t>
  </si>
  <si>
    <t>Wartość netto w PLN</t>
  </si>
  <si>
    <t>Podatek VAT</t>
  </si>
  <si>
    <t>%</t>
  </si>
  <si>
    <t>Wartość w PLN</t>
  </si>
  <si>
    <t>Wartość brutto w PLN</t>
  </si>
  <si>
    <t>KP-7</t>
  </si>
  <si>
    <t>szt.</t>
  </si>
  <si>
    <t>Zmieszane 1100 l.</t>
  </si>
  <si>
    <t>Plastik/metal 1100 l.</t>
  </si>
  <si>
    <t>Szkło 120 l.</t>
  </si>
  <si>
    <t>Szkło 240 l.</t>
  </si>
  <si>
    <t xml:space="preserve">szt. </t>
  </si>
  <si>
    <t>Plastik 120 l.</t>
  </si>
  <si>
    <t>Plastik 240 l.</t>
  </si>
  <si>
    <t>Bio 120 l.</t>
  </si>
  <si>
    <t>Bio 240 l.</t>
  </si>
  <si>
    <t>Makulatura</t>
  </si>
  <si>
    <t>kg</t>
  </si>
  <si>
    <t>Gabaryty</t>
  </si>
  <si>
    <t>RAZEM</t>
  </si>
  <si>
    <t>UWAGA!
1. Dokument należy podpisać kwalifikowanym podpisem elektronicznym, podpisem zaufanym lub osobistym przez osobę/osoby uprawnioną/uprawnione do reprezentowanie Wykonawcy.
2. Podpis własnoręczny nie jest tożsamy z elektronicznym podpisem osobistym.
3. Nanoszenie jakichkolwiek zmian w treści dokumentu po opatrzeniu ww. podpisem może skutkować naruszeniem integralności podpisu, a w konsekwencji skutkować odrzuceniem oferty.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</si>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</sst>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view="pageBreakPreview" zoomScaleNormal="100" zoomScaleSheetLayoutView="100" workbookViewId="0">
      <selection activeCell="J31" sqref="J31"/>
    </sheetView>
  </sheetViews>
  <sheetFormatPr defaultRowHeight="15" x14ac:dyDescent="0.25"/>
  <cols>
    <col min="1" max="1" width="6.7109375" customWidth="1"/>
    <col min="2" max="2" width="24" customWidth="1"/>
    <col min="3" max="3" width="10" customWidth="1"/>
    <col min="4" max="4" width="15" customWidth="1"/>
    <col min="5" max="5" width="14.85546875" customWidth="1"/>
    <col min="6" max="6" width="16" customWidth="1"/>
    <col min="7" max="7" width="8.42578125" customWidth="1"/>
    <col min="8" max="8" width="15.85546875" customWidth="1"/>
    <col min="9" max="9" width="19.28515625" customWidth="1"/>
  </cols>
  <sheetData>
    <row r="2" spans="1:12" x14ac:dyDescent="0.25">
      <c r="H2" s="13" t="s">
        <v>28</v>
      </c>
      <c r="I2" s="13"/>
    </row>
    <row r="3" spans="1:12" x14ac:dyDescent="0.25">
      <c r="H3" s="13" t="s">
        <v>0</v>
      </c>
      <c r="I3" s="13"/>
    </row>
    <row r="4" spans="1:12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</row>
    <row r="6" spans="1:12" x14ac:dyDescent="0.25">
      <c r="A6" s="15" t="s">
        <v>2</v>
      </c>
      <c r="B6" s="7" t="s">
        <v>3</v>
      </c>
      <c r="C6" s="7" t="s">
        <v>6</v>
      </c>
      <c r="D6" s="7" t="s">
        <v>4</v>
      </c>
      <c r="E6" s="7" t="s">
        <v>5</v>
      </c>
      <c r="F6" s="7" t="s">
        <v>7</v>
      </c>
      <c r="G6" s="17" t="s">
        <v>8</v>
      </c>
      <c r="H6" s="18"/>
      <c r="I6" s="7" t="s">
        <v>11</v>
      </c>
    </row>
    <row r="7" spans="1:12" x14ac:dyDescent="0.25">
      <c r="A7" s="16"/>
      <c r="B7" s="8"/>
      <c r="C7" s="8"/>
      <c r="D7" s="8"/>
      <c r="E7" s="8"/>
      <c r="F7" s="8"/>
      <c r="G7" s="4" t="s">
        <v>9</v>
      </c>
      <c r="H7" s="4" t="s">
        <v>10</v>
      </c>
      <c r="I7" s="8"/>
    </row>
    <row r="8" spans="1:12" x14ac:dyDescent="0.25">
      <c r="A8" s="1">
        <v>1</v>
      </c>
      <c r="B8" s="2" t="s">
        <v>12</v>
      </c>
      <c r="C8" s="1" t="s">
        <v>13</v>
      </c>
      <c r="D8" s="1">
        <v>170</v>
      </c>
      <c r="E8" s="3">
        <v>0</v>
      </c>
      <c r="F8" s="3">
        <f>D8*E8</f>
        <v>0</v>
      </c>
      <c r="G8" s="1"/>
      <c r="H8" s="3">
        <f t="shared" ref="H8:H19" si="0">ROUND(IF(G8="zw",F8*0,F8*G8/100),2)</f>
        <v>0</v>
      </c>
      <c r="I8" s="3">
        <f t="shared" ref="I8:I19" si="1">ROUND(F8+H8,2)</f>
        <v>0</v>
      </c>
      <c r="L8">
        <v>23</v>
      </c>
    </row>
    <row r="9" spans="1:12" x14ac:dyDescent="0.25">
      <c r="A9" s="1">
        <v>2</v>
      </c>
      <c r="B9" s="2" t="s">
        <v>14</v>
      </c>
      <c r="C9" s="1" t="s">
        <v>13</v>
      </c>
      <c r="D9" s="1">
        <v>160</v>
      </c>
      <c r="E9" s="3">
        <v>0</v>
      </c>
      <c r="F9" s="3">
        <f t="shared" ref="F9:F18" si="2">D9*E9</f>
        <v>0</v>
      </c>
      <c r="G9" s="1"/>
      <c r="H9" s="3">
        <f t="shared" si="0"/>
        <v>0</v>
      </c>
      <c r="I9" s="3">
        <f t="shared" si="1"/>
        <v>0</v>
      </c>
      <c r="L9">
        <v>8</v>
      </c>
    </row>
    <row r="10" spans="1:12" x14ac:dyDescent="0.25">
      <c r="A10" s="1">
        <v>3</v>
      </c>
      <c r="B10" s="2" t="s">
        <v>15</v>
      </c>
      <c r="C10" s="1" t="s">
        <v>13</v>
      </c>
      <c r="D10" s="1">
        <v>200</v>
      </c>
      <c r="E10" s="3">
        <v>0</v>
      </c>
      <c r="F10" s="3">
        <f t="shared" si="2"/>
        <v>0</v>
      </c>
      <c r="G10" s="1"/>
      <c r="H10" s="3">
        <f t="shared" si="0"/>
        <v>0</v>
      </c>
      <c r="I10" s="3">
        <f t="shared" si="1"/>
        <v>0</v>
      </c>
      <c r="L10">
        <v>5</v>
      </c>
    </row>
    <row r="11" spans="1:12" x14ac:dyDescent="0.25">
      <c r="A11" s="1">
        <v>4</v>
      </c>
      <c r="B11" s="2" t="s">
        <v>16</v>
      </c>
      <c r="C11" s="1" t="s">
        <v>13</v>
      </c>
      <c r="D11" s="1">
        <v>25</v>
      </c>
      <c r="E11" s="3">
        <v>0</v>
      </c>
      <c r="F11" s="3">
        <f t="shared" si="2"/>
        <v>0</v>
      </c>
      <c r="G11" s="1"/>
      <c r="H11" s="3">
        <f t="shared" si="0"/>
        <v>0</v>
      </c>
      <c r="I11" s="3">
        <f t="shared" si="1"/>
        <v>0</v>
      </c>
      <c r="L11">
        <v>0</v>
      </c>
    </row>
    <row r="12" spans="1:12" x14ac:dyDescent="0.25">
      <c r="A12" s="1">
        <v>5</v>
      </c>
      <c r="B12" s="2" t="s">
        <v>17</v>
      </c>
      <c r="C12" s="1" t="s">
        <v>18</v>
      </c>
      <c r="D12" s="1">
        <v>10</v>
      </c>
      <c r="E12" s="3">
        <v>0</v>
      </c>
      <c r="F12" s="3">
        <f t="shared" si="2"/>
        <v>0</v>
      </c>
      <c r="G12" s="1"/>
      <c r="H12" s="3">
        <f t="shared" si="0"/>
        <v>0</v>
      </c>
      <c r="I12" s="3">
        <f t="shared" si="1"/>
        <v>0</v>
      </c>
    </row>
    <row r="13" spans="1:12" x14ac:dyDescent="0.25">
      <c r="A13" s="1">
        <v>6</v>
      </c>
      <c r="B13" s="2" t="s">
        <v>19</v>
      </c>
      <c r="C13" s="1" t="s">
        <v>13</v>
      </c>
      <c r="D13" s="1">
        <v>10</v>
      </c>
      <c r="E13" s="3">
        <v>0</v>
      </c>
      <c r="F13" s="3">
        <f t="shared" si="2"/>
        <v>0</v>
      </c>
      <c r="G13" s="1"/>
      <c r="H13" s="3">
        <f t="shared" si="0"/>
        <v>0</v>
      </c>
      <c r="I13" s="3">
        <f t="shared" si="1"/>
        <v>0</v>
      </c>
    </row>
    <row r="14" spans="1:12" x14ac:dyDescent="0.25">
      <c r="A14" s="1">
        <v>7</v>
      </c>
      <c r="B14" s="2" t="s">
        <v>20</v>
      </c>
      <c r="C14" s="1" t="s">
        <v>13</v>
      </c>
      <c r="D14" s="1">
        <v>20</v>
      </c>
      <c r="E14" s="3">
        <v>0</v>
      </c>
      <c r="F14" s="3">
        <f t="shared" si="2"/>
        <v>0</v>
      </c>
      <c r="G14" s="1"/>
      <c r="H14" s="3">
        <f t="shared" si="0"/>
        <v>0</v>
      </c>
      <c r="I14" s="3">
        <f t="shared" si="1"/>
        <v>0</v>
      </c>
    </row>
    <row r="15" spans="1:12" x14ac:dyDescent="0.25">
      <c r="A15" s="1">
        <v>8</v>
      </c>
      <c r="B15" s="2" t="s">
        <v>21</v>
      </c>
      <c r="C15" s="1" t="s">
        <v>18</v>
      </c>
      <c r="D15" s="1">
        <v>120</v>
      </c>
      <c r="E15" s="3">
        <v>0</v>
      </c>
      <c r="F15" s="3">
        <f t="shared" si="2"/>
        <v>0</v>
      </c>
      <c r="G15" s="1"/>
      <c r="H15" s="3">
        <f t="shared" si="0"/>
        <v>0</v>
      </c>
      <c r="I15" s="3">
        <f t="shared" si="1"/>
        <v>0</v>
      </c>
    </row>
    <row r="16" spans="1:12" x14ac:dyDescent="0.25">
      <c r="A16" s="1">
        <v>9</v>
      </c>
      <c r="B16" s="2" t="s">
        <v>22</v>
      </c>
      <c r="C16" s="1" t="s">
        <v>13</v>
      </c>
      <c r="D16" s="1">
        <v>40</v>
      </c>
      <c r="E16" s="3">
        <v>0</v>
      </c>
      <c r="F16" s="3">
        <f t="shared" si="2"/>
        <v>0</v>
      </c>
      <c r="G16" s="1"/>
      <c r="H16" s="3">
        <f t="shared" si="0"/>
        <v>0</v>
      </c>
      <c r="I16" s="3">
        <f t="shared" si="1"/>
        <v>0</v>
      </c>
    </row>
    <row r="17" spans="1:9" x14ac:dyDescent="0.25">
      <c r="A17" s="1">
        <v>10</v>
      </c>
      <c r="B17" s="2" t="s">
        <v>23</v>
      </c>
      <c r="C17" s="1" t="s">
        <v>24</v>
      </c>
      <c r="D17" s="1">
        <v>5000</v>
      </c>
      <c r="E17" s="3">
        <v>0</v>
      </c>
      <c r="F17" s="3">
        <f t="shared" si="2"/>
        <v>0</v>
      </c>
      <c r="G17" s="1"/>
      <c r="H17" s="3">
        <f t="shared" si="0"/>
        <v>0</v>
      </c>
      <c r="I17" s="3">
        <f t="shared" si="1"/>
        <v>0</v>
      </c>
    </row>
    <row r="18" spans="1:9" x14ac:dyDescent="0.25">
      <c r="A18" s="1">
        <v>11</v>
      </c>
      <c r="B18" s="2" t="s">
        <v>25</v>
      </c>
      <c r="C18" s="1" t="s">
        <v>24</v>
      </c>
      <c r="D18" s="1">
        <v>3000</v>
      </c>
      <c r="E18" s="3">
        <v>0</v>
      </c>
      <c r="F18" s="3">
        <f t="shared" si="2"/>
        <v>0</v>
      </c>
      <c r="G18" s="1"/>
      <c r="H18" s="3">
        <f t="shared" si="0"/>
        <v>0</v>
      </c>
      <c r="I18" s="3">
        <f t="shared" si="1"/>
        <v>0</v>
      </c>
    </row>
    <row r="19" spans="1:9" x14ac:dyDescent="0.25">
      <c r="A19" s="9" t="s">
        <v>26</v>
      </c>
      <c r="B19" s="10"/>
      <c r="C19" s="10"/>
      <c r="D19" s="10"/>
      <c r="E19" s="11"/>
      <c r="F19" s="5">
        <f>SUM(F8:F18)</f>
        <v>0</v>
      </c>
      <c r="G19" s="6"/>
      <c r="H19" s="5">
        <f t="shared" si="0"/>
        <v>0</v>
      </c>
      <c r="I19" s="5">
        <f t="shared" si="1"/>
        <v>0</v>
      </c>
    </row>
    <row r="21" spans="1:9" ht="93.75" customHeight="1" x14ac:dyDescent="0.25">
      <c r="A21" s="12" t="s">
        <v>27</v>
      </c>
      <c r="B21" s="12"/>
      <c r="C21" s="12"/>
      <c r="D21" s="12"/>
      <c r="E21" s="12"/>
      <c r="F21" s="12"/>
      <c r="G21" s="12"/>
      <c r="H21" s="12"/>
      <c r="I21" s="12"/>
    </row>
  </sheetData>
  <mergeCells count="13">
    <mergeCell ref="I6:I7"/>
    <mergeCell ref="A19:E19"/>
    <mergeCell ref="A21:I21"/>
    <mergeCell ref="H2:I2"/>
    <mergeCell ref="H3:I3"/>
    <mergeCell ref="A4:I4"/>
    <mergeCell ref="A6:A7"/>
    <mergeCell ref="B6:B7"/>
    <mergeCell ref="D6:D7"/>
    <mergeCell ref="E6:E7"/>
    <mergeCell ref="C6:C7"/>
    <mergeCell ref="F6:F7"/>
    <mergeCell ref="G6:H6"/>
  </mergeCells>
  <dataValidations count="1">
    <dataValidation type="list" allowBlank="1" showInputMessage="1" showErrorMessage="1" sqref="G8:G18">
      <formula1>$L$8:$L$11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sgontarz</dc:creator>
  <cp:lastModifiedBy>g.kosiorek@hotmail.com</cp:lastModifiedBy>
  <dcterms:created xsi:type="dcterms:W3CDTF">2015-06-05T18:17:20Z</dcterms:created>
  <dcterms:modified xsi:type="dcterms:W3CDTF">2023-03-13T08:22:16Z</dcterms:modified>
</cp:coreProperties>
</file>