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wal\Desktop\PRZETARGI\PRZETARGI_2023\ENERGIA\TORUN_BIBLIOTEKA\00_Platforma\"/>
    </mc:Choice>
  </mc:AlternateContent>
  <xr:revisionPtr revIDLastSave="0" documentId="13_ncr:1_{3260C246-5681-4933-8917-9162122D0FFE}" xr6:coauthVersionLast="47" xr6:coauthVersionMax="47" xr10:uidLastSave="{00000000-0000-0000-0000-000000000000}"/>
  <bookViews>
    <workbookView xWindow="-120" yWindow="-120" windowWidth="29040" windowHeight="15720" tabRatio="456" xr2:uid="{00000000-000D-0000-FFFF-FFFF00000000}"/>
  </bookViews>
  <sheets>
    <sheet name="Zalacznik_1a" sheetId="3" r:id="rId1"/>
  </sheets>
  <definedNames>
    <definedName name="_xlnm._FilterDatabase" localSheetId="0" hidden="1">Zalacznik_1a!$U$5:$U$30</definedName>
    <definedName name="excelblog_Komunikat1">"W polu z kwotą nie znajduje się liczba"</definedName>
    <definedName name="excelblog_Komunikat2">"Kwota do zamiany jest nieprawidłowa (zbyt duża lub ujemna)"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L26" i="3" l="1"/>
</calcChain>
</file>

<file path=xl/sharedStrings.xml><?xml version="1.0" encoding="utf-8"?>
<sst xmlns="http://schemas.openxmlformats.org/spreadsheetml/2006/main" count="378" uniqueCount="123">
  <si>
    <t>L.p.</t>
  </si>
  <si>
    <t>Razem</t>
  </si>
  <si>
    <t>Nazwa punktu poboru</t>
  </si>
  <si>
    <t>Adres punktu poboru</t>
  </si>
  <si>
    <t>Parametry dystrybucyjne</t>
  </si>
  <si>
    <t>Szacunkowe zużycie energii elektrycznej
w okresie trwania umowy [MWh]</t>
  </si>
  <si>
    <t>Nabywca</t>
  </si>
  <si>
    <t>Odbiorca (adres do przesyłania faktur)</t>
  </si>
  <si>
    <t>Operator Systemu Dystrybucyjnego</t>
  </si>
  <si>
    <t>Obecny Sprzedawca</t>
  </si>
  <si>
    <t>Zmiana
sprzedawcy</t>
  </si>
  <si>
    <t>Okres dostaw</t>
  </si>
  <si>
    <t>Miejscowość</t>
  </si>
  <si>
    <t>Ulica</t>
  </si>
  <si>
    <t>Numer</t>
  </si>
  <si>
    <t>Kod</t>
  </si>
  <si>
    <t>Poczta</t>
  </si>
  <si>
    <t>Moc
umowna</t>
  </si>
  <si>
    <t>Grupa
taryfowa</t>
  </si>
  <si>
    <t xml:space="preserve">Strefa I </t>
  </si>
  <si>
    <t xml:space="preserve">Strefa II </t>
  </si>
  <si>
    <t xml:space="preserve">Strefa III </t>
  </si>
  <si>
    <t>Nazwa</t>
  </si>
  <si>
    <t>Adres</t>
  </si>
  <si>
    <t>NIP</t>
  </si>
  <si>
    <t>Od</t>
  </si>
  <si>
    <t>Do</t>
  </si>
  <si>
    <t>kolejna</t>
  </si>
  <si>
    <t xml:space="preserve">Poznańska </t>
  </si>
  <si>
    <t>Numer PPE</t>
  </si>
  <si>
    <t>01.01.2024</t>
  </si>
  <si>
    <t>31.12.2024</t>
  </si>
  <si>
    <t>Nowy numer PPE</t>
  </si>
  <si>
    <t>Wojewódzka Biblioteka Publiczna -
Książnica Kopernikańska  - budynek główny</t>
  </si>
  <si>
    <t xml:space="preserve">Toruń </t>
  </si>
  <si>
    <t xml:space="preserve">Słowackiego </t>
  </si>
  <si>
    <t xml:space="preserve">87-100 </t>
  </si>
  <si>
    <t xml:space="preserve">PL0037910122929101 </t>
  </si>
  <si>
    <t xml:space="preserve">96461314 </t>
  </si>
  <si>
    <t>Ośrodek Czytelnictwa Chorych i Niepełnosprawnych</t>
  </si>
  <si>
    <t xml:space="preserve">Szczytna </t>
  </si>
  <si>
    <t>PL0037910023779135</t>
  </si>
  <si>
    <t xml:space="preserve">00072395 </t>
  </si>
  <si>
    <t xml:space="preserve">Filia 1 </t>
  </si>
  <si>
    <t xml:space="preserve">Jęczmienna  </t>
  </si>
  <si>
    <t xml:space="preserve">PL0037910040340166 </t>
  </si>
  <si>
    <t xml:space="preserve">Filia 3 </t>
  </si>
  <si>
    <t xml:space="preserve">Mickiewicza </t>
  </si>
  <si>
    <t xml:space="preserve">PL0037910023778630 </t>
  </si>
  <si>
    <t xml:space="preserve">00063813 </t>
  </si>
  <si>
    <t xml:space="preserve">Filia 4 </t>
  </si>
  <si>
    <t xml:space="preserve">PL0037910023779236 </t>
  </si>
  <si>
    <t xml:space="preserve">00155900 </t>
  </si>
  <si>
    <t xml:space="preserve">Filia 6 </t>
  </si>
  <si>
    <t xml:space="preserve">Lelewela </t>
  </si>
  <si>
    <t xml:space="preserve">PL0037910028409469 </t>
  </si>
  <si>
    <t xml:space="preserve">PL0037910028409570 </t>
  </si>
  <si>
    <t xml:space="preserve">00115422 </t>
  </si>
  <si>
    <t xml:space="preserve">PL0037910028409772 </t>
  </si>
  <si>
    <t xml:space="preserve">00117486 </t>
  </si>
  <si>
    <t xml:space="preserve">PL0037910028409368 </t>
  </si>
  <si>
    <t xml:space="preserve">00115421 </t>
  </si>
  <si>
    <t xml:space="preserve">Filia 7 </t>
  </si>
  <si>
    <t xml:space="preserve">Okólna </t>
  </si>
  <si>
    <t xml:space="preserve">PL0037910023779337 </t>
  </si>
  <si>
    <t xml:space="preserve">00111614 </t>
  </si>
  <si>
    <t xml:space="preserve">Filia 11 </t>
  </si>
  <si>
    <t xml:space="preserve">Żwirki i Wigury </t>
  </si>
  <si>
    <t>39/41</t>
  </si>
  <si>
    <t xml:space="preserve">PL0037910023779438 </t>
  </si>
  <si>
    <t xml:space="preserve">00071255 </t>
  </si>
  <si>
    <t>Filia 12</t>
  </si>
  <si>
    <t>Toruń</t>
  </si>
  <si>
    <t>Juliana Fałata</t>
  </si>
  <si>
    <t>35/37</t>
  </si>
  <si>
    <t>87-100</t>
  </si>
  <si>
    <t>PL0037910001238200</t>
  </si>
  <si>
    <t>30005448</t>
  </si>
  <si>
    <t xml:space="preserve">Filia 14 </t>
  </si>
  <si>
    <t xml:space="preserve">Łyskowskiego </t>
  </si>
  <si>
    <t>29/35</t>
  </si>
  <si>
    <t xml:space="preserve">PL0037910023778529 </t>
  </si>
  <si>
    <t xml:space="preserve">30017304 </t>
  </si>
  <si>
    <t>Numer licznika</t>
  </si>
  <si>
    <t>ul. Słowackiego 8, 87-100 Toruń</t>
  </si>
  <si>
    <t>ENERGA-Operator S.A.</t>
  </si>
  <si>
    <t>Strzałowa</t>
  </si>
  <si>
    <t>bd</t>
  </si>
  <si>
    <t>C11</t>
  </si>
  <si>
    <t>pierwsza</t>
  </si>
  <si>
    <t>C21</t>
  </si>
  <si>
    <t>590243891022917860</t>
  </si>
  <si>
    <t>Numer klienta</t>
  </si>
  <si>
    <t>3546515000</t>
  </si>
  <si>
    <t>590243891023703516</t>
  </si>
  <si>
    <t>4820931000</t>
  </si>
  <si>
    <t>590243891022349326</t>
  </si>
  <si>
    <t>590243891023300265</t>
  </si>
  <si>
    <t>590243891023546564</t>
  </si>
  <si>
    <t>Wojewódzka Biblioteka Publiczna – Książnica Kopernikańska</t>
  </si>
  <si>
    <t>590243891023169107</t>
  </si>
  <si>
    <t>590243891023652883</t>
  </si>
  <si>
    <t>590243891022462179</t>
  </si>
  <si>
    <t>590243891022855711</t>
  </si>
  <si>
    <t>11322540</t>
  </si>
  <si>
    <t>590243891022296422</t>
  </si>
  <si>
    <t>590243891022664535</t>
  </si>
  <si>
    <t>590243891040200005</t>
  </si>
  <si>
    <t>9262311834</t>
  </si>
  <si>
    <t>590243891023437145</t>
  </si>
  <si>
    <t>11518278</t>
  </si>
  <si>
    <t>Pozycja 1 - 590243891022917860 - zmienna moc umowna - 100kW w miesiącach styczeń, luty, marzec, kwiecień, październik, listopad, grudzień, 150kW w miesiącach: maj, czerwiec, lipiec, sierpień, wrzesień</t>
  </si>
  <si>
    <t>OPCJA</t>
  </si>
  <si>
    <t>01.09.2024</t>
  </si>
  <si>
    <t>31.08.2024</t>
  </si>
  <si>
    <t>Załącznik nr 1a do SWZ</t>
  </si>
  <si>
    <t>Część 1 zamówienia -  Dostawa energii elektrycznej w roku 2024</t>
  </si>
  <si>
    <t>Respect Energy S.A.</t>
  </si>
  <si>
    <t>w trakcie budowy</t>
  </si>
  <si>
    <t>Dostawa energii elektrycznej na lata 2024 - 2025</t>
  </si>
  <si>
    <t xml:space="preserve">Zamawiający planuje przeniesienie działalności obiektów o numerach PPE do nowo powstającego obiektu przy ulicy Strzałowej (poz. 14 w zamówieniu podstawowym). Prawo opcji będzie miało zastosowanie w sytuacji przedłużającego się procesu przeniesienia Filii 4 oraz 7 do nowego obiektu. </t>
  </si>
  <si>
    <r>
      <t xml:space="preserve">WYKAZ PUNKTÓW POBORU - </t>
    </r>
    <r>
      <rPr>
        <b/>
        <sz val="11"/>
        <color rgb="FFFF0000"/>
        <rFont val="Arial Narrow"/>
        <family val="2"/>
        <charset val="238"/>
      </rPr>
      <t xml:space="preserve">ZMIANA </t>
    </r>
  </si>
  <si>
    <t>[zmiana 28.12.2023]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</si>
</sst>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z_ł_-;\-* #,##0.00\ _z_ł_-;_-* \-??\ _z_ł_-;_-@_-"/>
    <numFmt numFmtId="165" formatCode="yyyy\-mm\-dd"/>
  </numFmts>
  <fonts count="15" x14ac:knownFonts="1">
    <font>
      <sz val="11"/>
      <color rgb="FF000000"/>
      <name val="Arial"/>
      <family val="2"/>
      <charset val="238"/>
    </font>
    <font>
      <u/>
      <sz val="10"/>
      <color rgb="FF0000FF"/>
      <name val="Arial"/>
      <family val="2"/>
      <charset val="238"/>
    </font>
    <font>
      <sz val="11"/>
      <color rgb="FF000000"/>
      <name val="Calibri"/>
      <family val="2"/>
      <charset val="238"/>
    </font>
    <font>
      <sz val="10"/>
      <name val="Arial"/>
      <family val="2"/>
      <charset val="238"/>
    </font>
    <font>
      <sz val="8.5"/>
      <name val="Arial Narrow"/>
      <family val="2"/>
      <charset val="238"/>
    </font>
    <font>
      <b/>
      <sz val="8.5"/>
      <name val="Arial Narrow"/>
      <family val="2"/>
      <charset val="238"/>
    </font>
    <font>
      <sz val="11"/>
      <color rgb="FF000000"/>
      <name val="Arial"/>
      <family val="2"/>
      <charset val="238"/>
    </font>
    <font>
      <sz val="8"/>
      <name val="Arial Narrow"/>
      <family val="2"/>
      <charset val="238"/>
    </font>
    <font>
      <b/>
      <sz val="8.5"/>
      <name val="Palatino Linotype"/>
      <family val="1"/>
      <charset val="238"/>
    </font>
    <font>
      <sz val="8.5"/>
      <name val="Palatino Linotype"/>
      <family val="1"/>
      <charset val="238"/>
    </font>
    <font>
      <sz val="11"/>
      <name val="Arial"/>
      <family val="2"/>
      <charset val="238"/>
    </font>
    <font>
      <sz val="8"/>
      <name val="Calibri"/>
      <family val="2"/>
      <charset val="238"/>
      <scheme val="minor"/>
    </font>
    <font>
      <b/>
      <sz val="11"/>
      <name val="Arial Narrow"/>
      <family val="2"/>
      <charset val="238"/>
    </font>
    <font>
      <b/>
      <sz val="11"/>
      <color rgb="FFFF0000"/>
      <name val="Arial Narrow"/>
      <family val="2"/>
      <charset val="238"/>
    </font>
    <font>
      <b/>
      <sz val="8.5"/>
      <color rgb="FFFF0000"/>
      <name val="Arial Narrow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/>
      <diagonal/>
    </border>
    <border diagonalUp="1" diagonalDown="1">
      <left style="thin">
        <color indexed="64"/>
      </left>
      <right style="thin">
        <color auto="1"/>
      </right>
      <top style="thin">
        <color indexed="64"/>
      </top>
      <bottom style="thin">
        <color auto="1"/>
      </bottom>
      <diagonal style="thin">
        <color indexed="64"/>
      </diagonal>
    </border>
  </borders>
  <cellStyleXfs count="7">
    <xf numFmtId="0" fontId="0" fillId="0" borderId="0"/>
    <xf numFmtId="164" fontId="6" fillId="0" borderId="0" applyBorder="0" applyProtection="0"/>
    <xf numFmtId="0" fontId="1" fillId="0" borderId="0" applyBorder="0" applyProtection="0"/>
    <xf numFmtId="0" fontId="1" fillId="0" borderId="0" applyBorder="0" applyProtection="0"/>
    <xf numFmtId="0" fontId="2" fillId="0" borderId="0"/>
    <xf numFmtId="0" fontId="6" fillId="0" borderId="0"/>
    <xf numFmtId="0" fontId="3" fillId="0" borderId="0"/>
  </cellStyleXfs>
  <cellXfs count="87">
    <xf numFmtId="0" fontId="0" fillId="0" borderId="0" xfId="0"/>
    <xf numFmtId="49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4" fontId="4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165" fontId="4" fillId="0" borderId="0" xfId="0" applyNumberFormat="1" applyFont="1" applyAlignment="1">
      <alignment vertical="center"/>
    </xf>
    <xf numFmtId="49" fontId="4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65" fontId="4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left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right" vertical="center" wrapText="1"/>
    </xf>
    <xf numFmtId="49" fontId="7" fillId="0" borderId="5" xfId="0" applyNumberFormat="1" applyFont="1" applyBorder="1" applyAlignment="1">
      <alignment horizontal="left" vertical="center" wrapText="1"/>
    </xf>
    <xf numFmtId="49" fontId="7" fillId="0" borderId="5" xfId="0" applyNumberFormat="1" applyFont="1" applyBorder="1" applyAlignment="1">
      <alignment horizontal="center" vertical="center" wrapText="1"/>
    </xf>
    <xf numFmtId="0" fontId="7" fillId="0" borderId="5" xfId="0" applyFont="1" applyBorder="1" applyAlignment="1">
      <alignment vertical="center" wrapText="1"/>
    </xf>
    <xf numFmtId="0" fontId="7" fillId="0" borderId="5" xfId="0" applyFont="1" applyBorder="1" applyAlignment="1">
      <alignment horizontal="center" vertical="center" wrapText="1"/>
    </xf>
    <xf numFmtId="4" fontId="7" fillId="0" borderId="5" xfId="0" applyNumberFormat="1" applyFont="1" applyBorder="1" applyAlignment="1">
      <alignment horizontal="center" vertical="center" wrapText="1"/>
    </xf>
    <xf numFmtId="14" fontId="7" fillId="0" borderId="5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4" fontId="8" fillId="0" borderId="0" xfId="0" applyNumberFormat="1" applyFont="1" applyAlignment="1">
      <alignment horizontal="center" vertical="center"/>
    </xf>
    <xf numFmtId="4" fontId="8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4" fontId="9" fillId="0" borderId="0" xfId="0" applyNumberFormat="1" applyFont="1" applyAlignment="1">
      <alignment vertical="center"/>
    </xf>
    <xf numFmtId="0" fontId="10" fillId="0" borderId="0" xfId="0" applyFont="1"/>
    <xf numFmtId="4" fontId="4" fillId="0" borderId="0" xfId="0" applyNumberFormat="1" applyFont="1" applyAlignment="1">
      <alignment horizontal="right" vertical="center" wrapText="1"/>
    </xf>
    <xf numFmtId="4" fontId="4" fillId="0" borderId="0" xfId="0" applyNumberFormat="1" applyFont="1" applyAlignment="1">
      <alignment horizontal="center" vertical="center"/>
    </xf>
    <xf numFmtId="4" fontId="4" fillId="0" borderId="0" xfId="0" applyNumberFormat="1" applyFont="1" applyAlignment="1">
      <alignment horizontal="right" vertical="center"/>
    </xf>
    <xf numFmtId="3" fontId="5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right" vertical="center" wrapText="1"/>
    </xf>
    <xf numFmtId="49" fontId="4" fillId="0" borderId="0" xfId="0" applyNumberFormat="1" applyFont="1" applyAlignment="1">
      <alignment horizontal="center" vertical="center" wrapText="1"/>
    </xf>
    <xf numFmtId="4" fontId="4" fillId="0" borderId="0" xfId="0" applyNumberFormat="1" applyFont="1" applyAlignment="1">
      <alignment horizontal="center" vertical="center" wrapText="1"/>
    </xf>
    <xf numFmtId="0" fontId="4" fillId="0" borderId="3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right" vertical="center"/>
    </xf>
    <xf numFmtId="1" fontId="7" fillId="0" borderId="5" xfId="0" applyNumberFormat="1" applyFont="1" applyBorder="1" applyAlignment="1">
      <alignment horizontal="center" vertical="center" wrapText="1"/>
    </xf>
    <xf numFmtId="4" fontId="7" fillId="2" borderId="1" xfId="0" applyNumberFormat="1" applyFont="1" applyFill="1" applyBorder="1" applyAlignment="1">
      <alignment horizontal="center" vertical="center" wrapText="1"/>
    </xf>
    <xf numFmtId="4" fontId="7" fillId="0" borderId="6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4" fontId="11" fillId="0" borderId="0" xfId="0" applyNumberFormat="1" applyFont="1" applyAlignment="1">
      <alignment vertical="center"/>
    </xf>
    <xf numFmtId="14" fontId="7" fillId="0" borderId="0" xfId="0" applyNumberFormat="1" applyFont="1" applyAlignment="1">
      <alignment horizontal="center" vertical="center" wrapText="1"/>
    </xf>
    <xf numFmtId="3" fontId="5" fillId="0" borderId="0" xfId="0" applyNumberFormat="1" applyFont="1" applyAlignment="1">
      <alignment vertical="center"/>
    </xf>
    <xf numFmtId="1" fontId="4" fillId="2" borderId="1" xfId="0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left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right" vertical="center" wrapText="1"/>
    </xf>
    <xf numFmtId="4" fontId="4" fillId="2" borderId="1" xfId="0" applyNumberFormat="1" applyFont="1" applyFill="1" applyBorder="1" applyAlignment="1">
      <alignment horizontal="right" vertical="center"/>
    </xf>
    <xf numFmtId="0" fontId="7" fillId="2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center" vertical="center" wrapText="1"/>
    </xf>
    <xf numFmtId="14" fontId="7" fillId="2" borderId="1" xfId="0" applyNumberFormat="1" applyFont="1" applyFill="1" applyBorder="1" applyAlignment="1">
      <alignment horizontal="center" vertical="center" wrapText="1"/>
    </xf>
    <xf numFmtId="1" fontId="12" fillId="0" borderId="0" xfId="0" applyNumberFormat="1" applyFont="1" applyAlignment="1">
      <alignment horizontal="left" vertical="center"/>
    </xf>
    <xf numFmtId="0" fontId="12" fillId="0" borderId="0" xfId="0" applyFont="1" applyAlignment="1">
      <alignment vertical="center" wrapText="1"/>
    </xf>
    <xf numFmtId="0" fontId="12" fillId="0" borderId="0" xfId="0" applyFont="1" applyAlignment="1">
      <alignment horizontal="center" vertical="center" wrapText="1"/>
    </xf>
    <xf numFmtId="49" fontId="12" fillId="0" borderId="0" xfId="0" applyNumberFormat="1" applyFont="1" applyAlignment="1">
      <alignment horizontal="center" vertical="center" wrapText="1"/>
    </xf>
    <xf numFmtId="49" fontId="12" fillId="0" borderId="0" xfId="0" applyNumberFormat="1" applyFont="1" applyAlignment="1">
      <alignment vertical="center" wrapText="1"/>
    </xf>
    <xf numFmtId="0" fontId="12" fillId="0" borderId="0" xfId="0" applyFont="1" applyAlignment="1">
      <alignment vertical="center"/>
    </xf>
    <xf numFmtId="4" fontId="12" fillId="0" borderId="0" xfId="0" applyNumberFormat="1" applyFont="1" applyAlignment="1">
      <alignment horizontal="right" vertical="center"/>
    </xf>
    <xf numFmtId="4" fontId="12" fillId="0" borderId="0" xfId="0" applyNumberFormat="1" applyFont="1" applyAlignment="1">
      <alignment vertical="center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 wrapText="1"/>
    </xf>
    <xf numFmtId="49" fontId="4" fillId="2" borderId="0" xfId="0" applyNumberFormat="1" applyFont="1" applyFill="1" applyAlignment="1">
      <alignment horizontal="center" vertical="center" wrapText="1"/>
    </xf>
    <xf numFmtId="0" fontId="4" fillId="2" borderId="0" xfId="0" applyFont="1" applyFill="1" applyAlignment="1">
      <alignment vertical="center" wrapText="1"/>
    </xf>
    <xf numFmtId="4" fontId="4" fillId="2" borderId="0" xfId="0" applyNumberFormat="1" applyFont="1" applyFill="1" applyAlignment="1">
      <alignment horizontal="center" vertical="center"/>
    </xf>
    <xf numFmtId="4" fontId="4" fillId="2" borderId="0" xfId="0" applyNumberFormat="1" applyFont="1" applyFill="1" applyAlignment="1">
      <alignment horizontal="right" vertical="center"/>
    </xf>
    <xf numFmtId="4" fontId="4" fillId="2" borderId="0" xfId="0" applyNumberFormat="1" applyFont="1" applyFill="1" applyAlignment="1">
      <alignment horizontal="left" vertical="center"/>
    </xf>
    <xf numFmtId="3" fontId="5" fillId="2" borderId="0" xfId="0" applyNumberFormat="1" applyFont="1" applyFill="1" applyAlignment="1">
      <alignment horizontal="center" vertical="center"/>
    </xf>
    <xf numFmtId="3" fontId="5" fillId="2" borderId="0" xfId="0" applyNumberFormat="1" applyFont="1" applyFill="1" applyAlignment="1">
      <alignment vertical="center"/>
    </xf>
    <xf numFmtId="49" fontId="4" fillId="2" borderId="0" xfId="0" applyNumberFormat="1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65" fontId="4" fillId="0" borderId="1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14" fillId="0" borderId="0" xfId="0" applyFont="1" applyAlignment="1">
      <alignment vertical="center" wrapText="1"/>
    </xf>
  </cellXfs>
  <cellStyles count="7">
    <cellStyle name="Dziesiętny 2" xfId="1" xr:uid="{00000000-0005-0000-0000-000000000000}"/>
    <cellStyle name="Hiperłącze 2" xfId="2" xr:uid="{00000000-0005-0000-0000-000001000000}"/>
    <cellStyle name="Hiperłącze 2 2" xfId="3" xr:uid="{00000000-0005-0000-0000-000002000000}"/>
    <cellStyle name="Normalny" xfId="0" builtinId="0"/>
    <cellStyle name="Normalny 2" xfId="4" xr:uid="{00000000-0005-0000-0000-000004000000}"/>
    <cellStyle name="Normalny 3" xfId="5" xr:uid="{00000000-0005-0000-0000-000005000000}"/>
    <cellStyle name="Normalny 3 2" xfId="6" xr:uid="{00000000-0005-0000-0000-000006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2DCDB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K43"/>
  <sheetViews>
    <sheetView tabSelected="1" zoomScale="145" zoomScaleNormal="145" workbookViewId="0">
      <selection activeCell="B7" sqref="B7"/>
    </sheetView>
  </sheetViews>
  <sheetFormatPr defaultColWidth="9" defaultRowHeight="14.25" x14ac:dyDescent="0.2"/>
  <cols>
    <col min="1" max="1" width="3.625" style="10" customWidth="1"/>
    <col min="2" max="2" width="24.625" style="2" customWidth="1"/>
    <col min="3" max="3" width="10.125" style="3" customWidth="1"/>
    <col min="4" max="4" width="10.25" style="9" customWidth="1"/>
    <col min="5" max="5" width="4.875" style="39" customWidth="1"/>
    <col min="6" max="6" width="5.25" style="9" customWidth="1"/>
    <col min="7" max="7" width="6.25" style="2" customWidth="1"/>
    <col min="8" max="8" width="16.5" style="2" customWidth="1"/>
    <col min="9" max="9" width="13" style="2" customWidth="1"/>
    <col min="10" max="10" width="5.875" style="2" bestFit="1" customWidth="1"/>
    <col min="11" max="11" width="7" style="2" customWidth="1"/>
    <col min="12" max="12" width="5.375" style="35" customWidth="1"/>
    <col min="13" max="13" width="5.375" style="3" customWidth="1"/>
    <col min="14" max="15" width="5.375" style="36" customWidth="1"/>
    <col min="16" max="16" width="4.875" style="36" customWidth="1"/>
    <col min="17" max="17" width="5.375" style="36" customWidth="1"/>
    <col min="18" max="18" width="20" style="2" customWidth="1"/>
    <col min="19" max="19" width="10.5" style="2" customWidth="1"/>
    <col min="20" max="20" width="10" style="2" customWidth="1"/>
    <col min="21" max="21" width="20.25" style="2" customWidth="1"/>
    <col min="22" max="22" width="11.25" style="2" customWidth="1"/>
    <col min="23" max="23" width="13.75" style="3" customWidth="1"/>
    <col min="24" max="24" width="8.25" style="4" customWidth="1"/>
    <col min="25" max="25" width="7.375" style="4" customWidth="1"/>
    <col min="26" max="26" width="7.25" style="4" customWidth="1"/>
    <col min="27" max="27" width="7.75" style="4" customWidth="1"/>
    <col min="28" max="1025" width="9" style="3"/>
    <col min="1026" max="16384" width="9" style="33"/>
  </cols>
  <sheetData>
    <row r="1" spans="1:27" ht="48" customHeight="1" x14ac:dyDescent="0.2">
      <c r="A1" s="85" t="s">
        <v>119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</row>
    <row r="2" spans="1:27" ht="16.5" x14ac:dyDescent="0.2">
      <c r="A2" s="60" t="s">
        <v>116</v>
      </c>
      <c r="B2" s="61"/>
      <c r="C2" s="61"/>
      <c r="D2" s="62"/>
      <c r="E2" s="63"/>
      <c r="F2" s="62"/>
      <c r="G2" s="61"/>
      <c r="H2" s="64"/>
      <c r="I2" s="65"/>
      <c r="J2" s="66"/>
      <c r="K2" s="66"/>
      <c r="L2" s="66"/>
      <c r="M2" s="66"/>
      <c r="N2" s="61"/>
      <c r="O2" s="65"/>
      <c r="P2" s="65"/>
      <c r="Q2" s="61"/>
      <c r="R2" s="65"/>
      <c r="S2" s="67"/>
      <c r="T2" s="67"/>
      <c r="U2" s="67"/>
    </row>
    <row r="3" spans="1:27" ht="16.5" x14ac:dyDescent="0.2">
      <c r="A3" s="60" t="s">
        <v>115</v>
      </c>
      <c r="B3" s="65"/>
      <c r="C3" s="84" t="s">
        <v>121</v>
      </c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</row>
    <row r="4" spans="1:27" x14ac:dyDescent="0.2">
      <c r="B4" s="86" t="s">
        <v>122</v>
      </c>
    </row>
    <row r="5" spans="1:27" x14ac:dyDescent="0.2">
      <c r="A5" s="27"/>
      <c r="B5" s="28"/>
      <c r="C5" s="27"/>
      <c r="D5" s="27"/>
      <c r="E5" s="27"/>
      <c r="F5" s="27"/>
      <c r="G5" s="27"/>
      <c r="H5" s="27"/>
      <c r="I5" s="27"/>
      <c r="J5" s="27"/>
      <c r="K5" s="27"/>
      <c r="L5" s="29"/>
      <c r="M5" s="27"/>
      <c r="N5" s="30"/>
      <c r="O5" s="30"/>
      <c r="P5" s="30"/>
      <c r="Q5" s="30"/>
      <c r="R5" s="28"/>
      <c r="S5" s="28"/>
      <c r="T5" s="28"/>
      <c r="U5" s="28"/>
      <c r="V5" s="28"/>
      <c r="W5" s="31"/>
      <c r="X5" s="32"/>
      <c r="Y5" s="32"/>
      <c r="Z5" s="32"/>
      <c r="AA5" s="32"/>
    </row>
    <row r="6" spans="1:27" s="3" customFormat="1" ht="12.75" x14ac:dyDescent="0.2">
      <c r="A6" s="10"/>
      <c r="B6" s="38"/>
      <c r="C6" s="5"/>
      <c r="D6" s="9"/>
      <c r="E6" s="39"/>
      <c r="F6" s="9"/>
      <c r="G6" s="2"/>
      <c r="H6" s="40"/>
      <c r="I6" s="40"/>
      <c r="J6" s="40"/>
      <c r="K6" s="40"/>
      <c r="L6" s="4"/>
      <c r="M6" s="4"/>
      <c r="N6" s="36"/>
      <c r="O6" s="36"/>
      <c r="P6" s="36"/>
      <c r="Q6" s="36"/>
      <c r="R6" s="2"/>
      <c r="S6" s="2"/>
      <c r="T6" s="2"/>
      <c r="U6" s="2"/>
      <c r="V6" s="2"/>
      <c r="W6" s="4"/>
      <c r="X6" s="4"/>
      <c r="Y6" s="4"/>
      <c r="Z6" s="6"/>
      <c r="AA6" s="6"/>
    </row>
    <row r="7" spans="1:27" s="3" customFormat="1" ht="12.75" x14ac:dyDescent="0.2">
      <c r="A7" s="10"/>
      <c r="B7" s="2"/>
      <c r="C7" s="5"/>
      <c r="D7" s="9"/>
      <c r="E7" s="39"/>
      <c r="F7" s="9"/>
      <c r="G7" s="2"/>
      <c r="H7" s="2"/>
      <c r="I7" s="2"/>
      <c r="J7" s="2"/>
      <c r="K7" s="2"/>
      <c r="L7" s="4"/>
      <c r="M7" s="4"/>
      <c r="N7" s="36"/>
      <c r="O7" s="36"/>
      <c r="P7" s="36"/>
      <c r="Q7" s="36"/>
      <c r="R7" s="2"/>
      <c r="S7" s="2"/>
      <c r="T7" s="2"/>
      <c r="U7" s="2"/>
      <c r="V7" s="2"/>
      <c r="W7" s="4"/>
      <c r="X7" s="4"/>
      <c r="Y7" s="4"/>
      <c r="Z7" s="6"/>
      <c r="AA7" s="6"/>
    </row>
    <row r="8" spans="1:27" s="3" customFormat="1" ht="12.75" x14ac:dyDescent="0.2">
      <c r="A8" s="10"/>
      <c r="B8" s="2"/>
      <c r="C8" s="5"/>
      <c r="D8" s="9"/>
      <c r="E8" s="39"/>
      <c r="F8" s="9"/>
      <c r="G8" s="2"/>
      <c r="H8" s="2"/>
      <c r="I8" s="2"/>
      <c r="J8" s="2"/>
      <c r="K8" s="2"/>
      <c r="L8" s="4"/>
      <c r="M8" s="4"/>
      <c r="N8" s="36"/>
      <c r="O8" s="36"/>
      <c r="P8" s="36"/>
      <c r="Q8" s="36"/>
      <c r="R8" s="2"/>
      <c r="S8" s="2"/>
      <c r="T8" s="2"/>
      <c r="U8" s="2"/>
      <c r="V8" s="2"/>
      <c r="W8" s="4"/>
      <c r="X8" s="4"/>
      <c r="Y8" s="4"/>
      <c r="Z8" s="6"/>
      <c r="AA8" s="6"/>
    </row>
    <row r="9" spans="1:27" s="3" customFormat="1" ht="12.75" x14ac:dyDescent="0.2">
      <c r="A9" s="10"/>
      <c r="B9" s="2"/>
      <c r="C9" s="41"/>
      <c r="D9" s="42"/>
      <c r="E9" s="42"/>
      <c r="F9" s="42"/>
      <c r="G9" s="2"/>
      <c r="H9" s="2"/>
      <c r="I9" s="2"/>
      <c r="J9" s="2"/>
      <c r="K9" s="2"/>
      <c r="L9" s="4"/>
      <c r="M9" s="4"/>
      <c r="N9" s="36"/>
      <c r="O9" s="36"/>
      <c r="P9" s="36"/>
      <c r="Q9" s="36"/>
      <c r="R9" s="2"/>
      <c r="S9" s="2"/>
      <c r="T9" s="2"/>
      <c r="U9" s="2"/>
      <c r="V9" s="2"/>
      <c r="W9" s="4"/>
      <c r="X9" s="4"/>
      <c r="Y9" s="4"/>
      <c r="Z9" s="6"/>
      <c r="AA9" s="6"/>
    </row>
    <row r="10" spans="1:27" s="2" customFormat="1" ht="36.75" customHeight="1" x14ac:dyDescent="0.2">
      <c r="A10" s="79" t="s">
        <v>0</v>
      </c>
      <c r="B10" s="79" t="s">
        <v>2</v>
      </c>
      <c r="C10" s="79" t="s">
        <v>3</v>
      </c>
      <c r="D10" s="79"/>
      <c r="E10" s="79"/>
      <c r="F10" s="79"/>
      <c r="G10" s="79"/>
      <c r="H10" s="79" t="s">
        <v>29</v>
      </c>
      <c r="I10" s="81" t="s">
        <v>32</v>
      </c>
      <c r="J10" s="81" t="s">
        <v>83</v>
      </c>
      <c r="K10" s="81" t="s">
        <v>92</v>
      </c>
      <c r="L10" s="79" t="s">
        <v>4</v>
      </c>
      <c r="M10" s="79"/>
      <c r="N10" s="83" t="s">
        <v>5</v>
      </c>
      <c r="O10" s="83"/>
      <c r="P10" s="83"/>
      <c r="Q10" s="83"/>
      <c r="R10" s="79" t="s">
        <v>6</v>
      </c>
      <c r="S10" s="79"/>
      <c r="T10" s="79"/>
      <c r="U10" s="79" t="s">
        <v>7</v>
      </c>
      <c r="V10" s="79"/>
      <c r="W10" s="79" t="s">
        <v>8</v>
      </c>
      <c r="X10" s="79" t="s">
        <v>9</v>
      </c>
      <c r="Y10" s="79" t="s">
        <v>10</v>
      </c>
      <c r="Z10" s="80" t="s">
        <v>11</v>
      </c>
      <c r="AA10" s="80"/>
    </row>
    <row r="11" spans="1:27" s="9" customFormat="1" ht="25.5" customHeight="1" x14ac:dyDescent="0.2">
      <c r="A11" s="79"/>
      <c r="B11" s="79"/>
      <c r="C11" s="11" t="s">
        <v>12</v>
      </c>
      <c r="D11" s="11" t="s">
        <v>13</v>
      </c>
      <c r="E11" s="7" t="s">
        <v>14</v>
      </c>
      <c r="F11" s="11" t="s">
        <v>15</v>
      </c>
      <c r="G11" s="11" t="s">
        <v>16</v>
      </c>
      <c r="H11" s="79"/>
      <c r="I11" s="82"/>
      <c r="J11" s="82"/>
      <c r="K11" s="82"/>
      <c r="L11" s="8" t="s">
        <v>17</v>
      </c>
      <c r="M11" s="13" t="s">
        <v>18</v>
      </c>
      <c r="N11" s="13" t="s">
        <v>19</v>
      </c>
      <c r="O11" s="13" t="s">
        <v>20</v>
      </c>
      <c r="P11" s="13" t="s">
        <v>21</v>
      </c>
      <c r="Q11" s="13" t="s">
        <v>1</v>
      </c>
      <c r="R11" s="11" t="s">
        <v>22</v>
      </c>
      <c r="S11" s="11" t="s">
        <v>23</v>
      </c>
      <c r="T11" s="11" t="s">
        <v>24</v>
      </c>
      <c r="U11" s="11" t="s">
        <v>22</v>
      </c>
      <c r="V11" s="11" t="s">
        <v>23</v>
      </c>
      <c r="W11" s="79"/>
      <c r="X11" s="79"/>
      <c r="Y11" s="79"/>
      <c r="Z11" s="12" t="s">
        <v>25</v>
      </c>
      <c r="AA11" s="12" t="s">
        <v>26</v>
      </c>
    </row>
    <row r="12" spans="1:27" s="3" customFormat="1" ht="25.5" customHeight="1" x14ac:dyDescent="0.2">
      <c r="A12" s="43">
        <v>1</v>
      </c>
      <c r="B12" s="14" t="s">
        <v>33</v>
      </c>
      <c r="C12" s="14" t="s">
        <v>34</v>
      </c>
      <c r="D12" s="14" t="s">
        <v>35</v>
      </c>
      <c r="E12" s="15">
        <v>8</v>
      </c>
      <c r="F12" s="15" t="s">
        <v>36</v>
      </c>
      <c r="G12" s="14" t="s">
        <v>34</v>
      </c>
      <c r="H12" s="15" t="s">
        <v>37</v>
      </c>
      <c r="I12" s="15" t="s">
        <v>91</v>
      </c>
      <c r="J12" s="15" t="s">
        <v>38</v>
      </c>
      <c r="K12" s="15" t="s">
        <v>93</v>
      </c>
      <c r="L12" s="16">
        <v>150</v>
      </c>
      <c r="M12" s="15" t="s">
        <v>90</v>
      </c>
      <c r="N12" s="17">
        <v>262.02</v>
      </c>
      <c r="O12" s="17">
        <v>0</v>
      </c>
      <c r="P12" s="17">
        <v>0</v>
      </c>
      <c r="Q12" s="44">
        <v>262.02</v>
      </c>
      <c r="R12" s="24" t="s">
        <v>99</v>
      </c>
      <c r="S12" s="24" t="s">
        <v>84</v>
      </c>
      <c r="T12" s="25">
        <v>8790177279</v>
      </c>
      <c r="U12" s="24" t="s">
        <v>99</v>
      </c>
      <c r="V12" s="24" t="s">
        <v>84</v>
      </c>
      <c r="W12" s="16" t="s">
        <v>85</v>
      </c>
      <c r="X12" s="16" t="s">
        <v>117</v>
      </c>
      <c r="Y12" s="16" t="s">
        <v>27</v>
      </c>
      <c r="Z12" s="26" t="s">
        <v>30</v>
      </c>
      <c r="AA12" s="26" t="s">
        <v>31</v>
      </c>
    </row>
    <row r="13" spans="1:27" s="3" customFormat="1" ht="25.5" customHeight="1" x14ac:dyDescent="0.2">
      <c r="A13" s="43">
        <v>2</v>
      </c>
      <c r="B13" s="14" t="s">
        <v>39</v>
      </c>
      <c r="C13" s="14" t="s">
        <v>34</v>
      </c>
      <c r="D13" s="14" t="s">
        <v>40</v>
      </c>
      <c r="E13" s="15">
        <v>13</v>
      </c>
      <c r="F13" s="15" t="s">
        <v>36</v>
      </c>
      <c r="G13" s="14" t="s">
        <v>34</v>
      </c>
      <c r="H13" s="15" t="s">
        <v>41</v>
      </c>
      <c r="I13" s="15" t="s">
        <v>97</v>
      </c>
      <c r="J13" s="15" t="s">
        <v>42</v>
      </c>
      <c r="K13" s="15" t="s">
        <v>95</v>
      </c>
      <c r="L13" s="16">
        <v>32</v>
      </c>
      <c r="M13" s="15" t="s">
        <v>88</v>
      </c>
      <c r="N13" s="17">
        <v>9.4</v>
      </c>
      <c r="O13" s="17">
        <v>0</v>
      </c>
      <c r="P13" s="17">
        <v>0</v>
      </c>
      <c r="Q13" s="44">
        <v>9.4</v>
      </c>
      <c r="R13" s="24" t="s">
        <v>99</v>
      </c>
      <c r="S13" s="24" t="s">
        <v>84</v>
      </c>
      <c r="T13" s="25">
        <v>8790177279</v>
      </c>
      <c r="U13" s="24" t="s">
        <v>99</v>
      </c>
      <c r="V13" s="24" t="s">
        <v>84</v>
      </c>
      <c r="W13" s="16" t="s">
        <v>85</v>
      </c>
      <c r="X13" s="16" t="s">
        <v>117</v>
      </c>
      <c r="Y13" s="16" t="s">
        <v>27</v>
      </c>
      <c r="Z13" s="26" t="s">
        <v>30</v>
      </c>
      <c r="AA13" s="26" t="s">
        <v>31</v>
      </c>
    </row>
    <row r="14" spans="1:27" s="3" customFormat="1" ht="25.5" customHeight="1" x14ac:dyDescent="0.2">
      <c r="A14" s="43">
        <v>3</v>
      </c>
      <c r="B14" s="14" t="s">
        <v>43</v>
      </c>
      <c r="C14" s="14" t="s">
        <v>34</v>
      </c>
      <c r="D14" s="14" t="s">
        <v>44</v>
      </c>
      <c r="E14" s="15">
        <v>23</v>
      </c>
      <c r="F14" s="15" t="s">
        <v>36</v>
      </c>
      <c r="G14" s="14" t="s">
        <v>34</v>
      </c>
      <c r="H14" s="15" t="s">
        <v>45</v>
      </c>
      <c r="I14" s="15" t="s">
        <v>109</v>
      </c>
      <c r="J14" s="15" t="s">
        <v>110</v>
      </c>
      <c r="K14" s="15" t="s">
        <v>95</v>
      </c>
      <c r="L14" s="16">
        <v>15</v>
      </c>
      <c r="M14" s="15" t="s">
        <v>88</v>
      </c>
      <c r="N14" s="17">
        <v>7.5</v>
      </c>
      <c r="O14" s="17">
        <v>0</v>
      </c>
      <c r="P14" s="17">
        <v>0</v>
      </c>
      <c r="Q14" s="44">
        <v>7.5</v>
      </c>
      <c r="R14" s="24" t="s">
        <v>99</v>
      </c>
      <c r="S14" s="24" t="s">
        <v>84</v>
      </c>
      <c r="T14" s="25">
        <v>8790177279</v>
      </c>
      <c r="U14" s="24" t="s">
        <v>99</v>
      </c>
      <c r="V14" s="24" t="s">
        <v>84</v>
      </c>
      <c r="W14" s="16" t="s">
        <v>85</v>
      </c>
      <c r="X14" s="16" t="s">
        <v>117</v>
      </c>
      <c r="Y14" s="16" t="s">
        <v>27</v>
      </c>
      <c r="Z14" s="26" t="s">
        <v>30</v>
      </c>
      <c r="AA14" s="26" t="s">
        <v>31</v>
      </c>
    </row>
    <row r="15" spans="1:27" s="3" customFormat="1" ht="25.5" customHeight="1" x14ac:dyDescent="0.2">
      <c r="A15" s="43">
        <v>4</v>
      </c>
      <c r="B15" s="14" t="s">
        <v>46</v>
      </c>
      <c r="C15" s="14" t="s">
        <v>34</v>
      </c>
      <c r="D15" s="14" t="s">
        <v>47</v>
      </c>
      <c r="E15" s="15">
        <v>61</v>
      </c>
      <c r="F15" s="15" t="s">
        <v>36</v>
      </c>
      <c r="G15" s="14" t="s">
        <v>34</v>
      </c>
      <c r="H15" s="15" t="s">
        <v>48</v>
      </c>
      <c r="I15" s="15" t="s">
        <v>96</v>
      </c>
      <c r="J15" s="15" t="s">
        <v>49</v>
      </c>
      <c r="K15" s="15" t="s">
        <v>95</v>
      </c>
      <c r="L15" s="16">
        <v>4</v>
      </c>
      <c r="M15" s="15" t="s">
        <v>88</v>
      </c>
      <c r="N15" s="17">
        <v>2</v>
      </c>
      <c r="O15" s="17">
        <v>0</v>
      </c>
      <c r="P15" s="17">
        <v>0</v>
      </c>
      <c r="Q15" s="44">
        <v>2</v>
      </c>
      <c r="R15" s="24" t="s">
        <v>99</v>
      </c>
      <c r="S15" s="24" t="s">
        <v>84</v>
      </c>
      <c r="T15" s="25">
        <v>8790177279</v>
      </c>
      <c r="U15" s="24" t="s">
        <v>99</v>
      </c>
      <c r="V15" s="24" t="s">
        <v>84</v>
      </c>
      <c r="W15" s="16" t="s">
        <v>85</v>
      </c>
      <c r="X15" s="16" t="s">
        <v>117</v>
      </c>
      <c r="Y15" s="16" t="s">
        <v>27</v>
      </c>
      <c r="Z15" s="26" t="s">
        <v>30</v>
      </c>
      <c r="AA15" s="26" t="s">
        <v>31</v>
      </c>
    </row>
    <row r="16" spans="1:27" s="3" customFormat="1" ht="25.5" customHeight="1" x14ac:dyDescent="0.2">
      <c r="A16" s="52">
        <v>5</v>
      </c>
      <c r="B16" s="53" t="s">
        <v>50</v>
      </c>
      <c r="C16" s="53" t="s">
        <v>34</v>
      </c>
      <c r="D16" s="53" t="s">
        <v>28</v>
      </c>
      <c r="E16" s="54">
        <v>52</v>
      </c>
      <c r="F16" s="54" t="s">
        <v>36</v>
      </c>
      <c r="G16" s="53" t="s">
        <v>34</v>
      </c>
      <c r="H16" s="54" t="s">
        <v>51</v>
      </c>
      <c r="I16" s="54" t="s">
        <v>98</v>
      </c>
      <c r="J16" s="54" t="s">
        <v>52</v>
      </c>
      <c r="K16" s="54" t="s">
        <v>95</v>
      </c>
      <c r="L16" s="46">
        <v>6</v>
      </c>
      <c r="M16" s="54" t="s">
        <v>88</v>
      </c>
      <c r="N16" s="55">
        <v>1.7</v>
      </c>
      <c r="O16" s="55">
        <v>0</v>
      </c>
      <c r="P16" s="55">
        <v>0</v>
      </c>
      <c r="Q16" s="56">
        <v>1.7</v>
      </c>
      <c r="R16" s="57" t="s">
        <v>99</v>
      </c>
      <c r="S16" s="57" t="s">
        <v>84</v>
      </c>
      <c r="T16" s="58">
        <v>8790177279</v>
      </c>
      <c r="U16" s="57" t="s">
        <v>99</v>
      </c>
      <c r="V16" s="57" t="s">
        <v>84</v>
      </c>
      <c r="W16" s="46" t="s">
        <v>85</v>
      </c>
      <c r="X16" s="46" t="s">
        <v>117</v>
      </c>
      <c r="Y16" s="46" t="s">
        <v>27</v>
      </c>
      <c r="Z16" s="59" t="s">
        <v>30</v>
      </c>
      <c r="AA16" s="59" t="s">
        <v>114</v>
      </c>
    </row>
    <row r="17" spans="1:38" s="3" customFormat="1" ht="25.5" customHeight="1" x14ac:dyDescent="0.2">
      <c r="A17" s="43">
        <v>6</v>
      </c>
      <c r="B17" s="14" t="s">
        <v>53</v>
      </c>
      <c r="C17" s="14" t="s">
        <v>34</v>
      </c>
      <c r="D17" s="14" t="s">
        <v>54</v>
      </c>
      <c r="E17" s="15">
        <v>3</v>
      </c>
      <c r="F17" s="15" t="s">
        <v>36</v>
      </c>
      <c r="G17" s="14" t="s">
        <v>34</v>
      </c>
      <c r="H17" s="15" t="s">
        <v>55</v>
      </c>
      <c r="I17" s="15" t="s">
        <v>103</v>
      </c>
      <c r="J17" s="15" t="s">
        <v>104</v>
      </c>
      <c r="K17" s="15" t="s">
        <v>95</v>
      </c>
      <c r="L17" s="16">
        <v>3</v>
      </c>
      <c r="M17" s="15" t="s">
        <v>88</v>
      </c>
      <c r="N17" s="17">
        <v>1.1200000000000001</v>
      </c>
      <c r="O17" s="17">
        <v>0</v>
      </c>
      <c r="P17" s="17">
        <v>0</v>
      </c>
      <c r="Q17" s="44">
        <v>1.1200000000000001</v>
      </c>
      <c r="R17" s="24" t="s">
        <v>99</v>
      </c>
      <c r="S17" s="24" t="s">
        <v>84</v>
      </c>
      <c r="T17" s="25">
        <v>8790177279</v>
      </c>
      <c r="U17" s="24" t="s">
        <v>99</v>
      </c>
      <c r="V17" s="24" t="s">
        <v>84</v>
      </c>
      <c r="W17" s="16" t="s">
        <v>85</v>
      </c>
      <c r="X17" s="16" t="s">
        <v>117</v>
      </c>
      <c r="Y17" s="16" t="s">
        <v>27</v>
      </c>
      <c r="Z17" s="26" t="s">
        <v>30</v>
      </c>
      <c r="AA17" s="26" t="s">
        <v>31</v>
      </c>
    </row>
    <row r="18" spans="1:38" s="3" customFormat="1" ht="25.5" customHeight="1" x14ac:dyDescent="0.2">
      <c r="A18" s="43">
        <v>7</v>
      </c>
      <c r="B18" s="14" t="s">
        <v>53</v>
      </c>
      <c r="C18" s="14" t="s">
        <v>34</v>
      </c>
      <c r="D18" s="14" t="s">
        <v>54</v>
      </c>
      <c r="E18" s="15">
        <v>3</v>
      </c>
      <c r="F18" s="15" t="s">
        <v>36</v>
      </c>
      <c r="G18" s="14" t="s">
        <v>34</v>
      </c>
      <c r="H18" s="15" t="s">
        <v>56</v>
      </c>
      <c r="I18" s="15" t="s">
        <v>100</v>
      </c>
      <c r="J18" s="15" t="s">
        <v>57</v>
      </c>
      <c r="K18" s="15" t="s">
        <v>95</v>
      </c>
      <c r="L18" s="16">
        <v>3</v>
      </c>
      <c r="M18" s="15" t="s">
        <v>88</v>
      </c>
      <c r="N18" s="17">
        <v>1.1200000000000001</v>
      </c>
      <c r="O18" s="17">
        <v>0</v>
      </c>
      <c r="P18" s="17">
        <v>0</v>
      </c>
      <c r="Q18" s="44">
        <v>1.1200000000000001</v>
      </c>
      <c r="R18" s="24" t="s">
        <v>99</v>
      </c>
      <c r="S18" s="24" t="s">
        <v>84</v>
      </c>
      <c r="T18" s="25">
        <v>8790177279</v>
      </c>
      <c r="U18" s="24" t="s">
        <v>99</v>
      </c>
      <c r="V18" s="24" t="s">
        <v>84</v>
      </c>
      <c r="W18" s="16" t="s">
        <v>85</v>
      </c>
      <c r="X18" s="16" t="s">
        <v>117</v>
      </c>
      <c r="Y18" s="16" t="s">
        <v>27</v>
      </c>
      <c r="Z18" s="26" t="s">
        <v>30</v>
      </c>
      <c r="AA18" s="26" t="s">
        <v>31</v>
      </c>
    </row>
    <row r="19" spans="1:38" s="3" customFormat="1" ht="25.5" customHeight="1" x14ac:dyDescent="0.2">
      <c r="A19" s="43">
        <v>8</v>
      </c>
      <c r="B19" s="14" t="s">
        <v>53</v>
      </c>
      <c r="C19" s="14" t="s">
        <v>34</v>
      </c>
      <c r="D19" s="14" t="s">
        <v>54</v>
      </c>
      <c r="E19" s="15">
        <v>3</v>
      </c>
      <c r="F19" s="15" t="s">
        <v>36</v>
      </c>
      <c r="G19" s="14" t="s">
        <v>34</v>
      </c>
      <c r="H19" s="15" t="s">
        <v>58</v>
      </c>
      <c r="I19" s="15" t="s">
        <v>102</v>
      </c>
      <c r="J19" s="15" t="s">
        <v>59</v>
      </c>
      <c r="K19" s="15" t="s">
        <v>95</v>
      </c>
      <c r="L19" s="16">
        <v>3</v>
      </c>
      <c r="M19" s="15" t="s">
        <v>88</v>
      </c>
      <c r="N19" s="17">
        <v>1.1200000000000001</v>
      </c>
      <c r="O19" s="17">
        <v>0</v>
      </c>
      <c r="P19" s="17">
        <v>0</v>
      </c>
      <c r="Q19" s="44">
        <v>1.1200000000000001</v>
      </c>
      <c r="R19" s="24" t="s">
        <v>99</v>
      </c>
      <c r="S19" s="24" t="s">
        <v>84</v>
      </c>
      <c r="T19" s="25">
        <v>8790177279</v>
      </c>
      <c r="U19" s="24" t="s">
        <v>99</v>
      </c>
      <c r="V19" s="24" t="s">
        <v>84</v>
      </c>
      <c r="W19" s="16" t="s">
        <v>85</v>
      </c>
      <c r="X19" s="16" t="s">
        <v>117</v>
      </c>
      <c r="Y19" s="16" t="s">
        <v>27</v>
      </c>
      <c r="Z19" s="26" t="s">
        <v>30</v>
      </c>
      <c r="AA19" s="26" t="s">
        <v>31</v>
      </c>
    </row>
    <row r="20" spans="1:38" s="3" customFormat="1" ht="25.5" customHeight="1" x14ac:dyDescent="0.2">
      <c r="A20" s="43">
        <v>9</v>
      </c>
      <c r="B20" s="14" t="s">
        <v>53</v>
      </c>
      <c r="C20" s="14" t="s">
        <v>34</v>
      </c>
      <c r="D20" s="14" t="s">
        <v>54</v>
      </c>
      <c r="E20" s="15">
        <v>3</v>
      </c>
      <c r="F20" s="15" t="s">
        <v>36</v>
      </c>
      <c r="G20" s="14" t="s">
        <v>34</v>
      </c>
      <c r="H20" s="15" t="s">
        <v>60</v>
      </c>
      <c r="I20" s="15" t="s">
        <v>101</v>
      </c>
      <c r="J20" s="15" t="s">
        <v>61</v>
      </c>
      <c r="K20" s="15" t="s">
        <v>95</v>
      </c>
      <c r="L20" s="16">
        <v>3</v>
      </c>
      <c r="M20" s="15" t="s">
        <v>88</v>
      </c>
      <c r="N20" s="17">
        <v>1.1200000000000001</v>
      </c>
      <c r="O20" s="17">
        <v>0</v>
      </c>
      <c r="P20" s="17">
        <v>0</v>
      </c>
      <c r="Q20" s="44">
        <v>1.1200000000000001</v>
      </c>
      <c r="R20" s="24" t="s">
        <v>99</v>
      </c>
      <c r="S20" s="24" t="s">
        <v>84</v>
      </c>
      <c r="T20" s="25">
        <v>8790177279</v>
      </c>
      <c r="U20" s="24" t="s">
        <v>99</v>
      </c>
      <c r="V20" s="24" t="s">
        <v>84</v>
      </c>
      <c r="W20" s="16" t="s">
        <v>85</v>
      </c>
      <c r="X20" s="16" t="s">
        <v>117</v>
      </c>
      <c r="Y20" s="16" t="s">
        <v>27</v>
      </c>
      <c r="Z20" s="26" t="s">
        <v>30</v>
      </c>
      <c r="AA20" s="26" t="s">
        <v>31</v>
      </c>
    </row>
    <row r="21" spans="1:38" s="3" customFormat="1" ht="25.5" customHeight="1" x14ac:dyDescent="0.2">
      <c r="A21" s="52">
        <v>10</v>
      </c>
      <c r="B21" s="53" t="s">
        <v>62</v>
      </c>
      <c r="C21" s="53" t="s">
        <v>34</v>
      </c>
      <c r="D21" s="53" t="s">
        <v>63</v>
      </c>
      <c r="E21" s="54">
        <v>169</v>
      </c>
      <c r="F21" s="54" t="s">
        <v>36</v>
      </c>
      <c r="G21" s="53" t="s">
        <v>34</v>
      </c>
      <c r="H21" s="54" t="s">
        <v>64</v>
      </c>
      <c r="I21" s="54" t="s">
        <v>94</v>
      </c>
      <c r="J21" s="54" t="s">
        <v>65</v>
      </c>
      <c r="K21" s="54" t="s">
        <v>95</v>
      </c>
      <c r="L21" s="46">
        <v>7</v>
      </c>
      <c r="M21" s="54" t="s">
        <v>88</v>
      </c>
      <c r="N21" s="55">
        <v>0.8</v>
      </c>
      <c r="O21" s="55">
        <v>0</v>
      </c>
      <c r="P21" s="55">
        <v>0</v>
      </c>
      <c r="Q21" s="56">
        <v>0.8</v>
      </c>
      <c r="R21" s="57" t="s">
        <v>99</v>
      </c>
      <c r="S21" s="57" t="s">
        <v>84</v>
      </c>
      <c r="T21" s="58">
        <v>8790177279</v>
      </c>
      <c r="U21" s="57" t="s">
        <v>99</v>
      </c>
      <c r="V21" s="57" t="s">
        <v>84</v>
      </c>
      <c r="W21" s="46" t="s">
        <v>85</v>
      </c>
      <c r="X21" s="46" t="s">
        <v>117</v>
      </c>
      <c r="Y21" s="46" t="s">
        <v>27</v>
      </c>
      <c r="Z21" s="59" t="s">
        <v>30</v>
      </c>
      <c r="AA21" s="59" t="s">
        <v>114</v>
      </c>
    </row>
    <row r="22" spans="1:38" s="3" customFormat="1" ht="25.5" customHeight="1" x14ac:dyDescent="0.2">
      <c r="A22" s="43">
        <v>11</v>
      </c>
      <c r="B22" s="14" t="s">
        <v>66</v>
      </c>
      <c r="C22" s="14" t="s">
        <v>34</v>
      </c>
      <c r="D22" s="14" t="s">
        <v>67</v>
      </c>
      <c r="E22" s="15" t="s">
        <v>68</v>
      </c>
      <c r="F22" s="15" t="s">
        <v>36</v>
      </c>
      <c r="G22" s="14" t="s">
        <v>34</v>
      </c>
      <c r="H22" s="15" t="s">
        <v>69</v>
      </c>
      <c r="I22" s="15" t="s">
        <v>106</v>
      </c>
      <c r="J22" s="15" t="s">
        <v>70</v>
      </c>
      <c r="K22" s="15" t="s">
        <v>95</v>
      </c>
      <c r="L22" s="16">
        <v>10.5</v>
      </c>
      <c r="M22" s="15" t="s">
        <v>88</v>
      </c>
      <c r="N22" s="17">
        <v>6.8</v>
      </c>
      <c r="O22" s="17">
        <v>0</v>
      </c>
      <c r="P22" s="17">
        <v>0</v>
      </c>
      <c r="Q22" s="44">
        <v>6.8</v>
      </c>
      <c r="R22" s="24" t="s">
        <v>99</v>
      </c>
      <c r="S22" s="24" t="s">
        <v>84</v>
      </c>
      <c r="T22" s="25">
        <v>8790177279</v>
      </c>
      <c r="U22" s="24" t="s">
        <v>99</v>
      </c>
      <c r="V22" s="24" t="s">
        <v>84</v>
      </c>
      <c r="W22" s="16" t="s">
        <v>85</v>
      </c>
      <c r="X22" s="16" t="s">
        <v>117</v>
      </c>
      <c r="Y22" s="16" t="s">
        <v>27</v>
      </c>
      <c r="Z22" s="26" t="s">
        <v>30</v>
      </c>
      <c r="AA22" s="26" t="s">
        <v>31</v>
      </c>
    </row>
    <row r="23" spans="1:38" s="3" customFormat="1" ht="25.5" customHeight="1" x14ac:dyDescent="0.2">
      <c r="A23" s="43">
        <v>12</v>
      </c>
      <c r="B23" s="14" t="s">
        <v>71</v>
      </c>
      <c r="C23" s="14" t="s">
        <v>72</v>
      </c>
      <c r="D23" s="14" t="s">
        <v>73</v>
      </c>
      <c r="E23" s="15" t="s">
        <v>74</v>
      </c>
      <c r="F23" s="15" t="s">
        <v>75</v>
      </c>
      <c r="G23" s="14" t="s">
        <v>72</v>
      </c>
      <c r="H23" s="15" t="s">
        <v>76</v>
      </c>
      <c r="I23" s="15" t="s">
        <v>107</v>
      </c>
      <c r="J23" s="15" t="s">
        <v>77</v>
      </c>
      <c r="K23" s="15" t="s">
        <v>108</v>
      </c>
      <c r="L23" s="16">
        <v>18</v>
      </c>
      <c r="M23" s="15" t="s">
        <v>88</v>
      </c>
      <c r="N23" s="17">
        <v>10.199999999999999</v>
      </c>
      <c r="O23" s="17">
        <v>0</v>
      </c>
      <c r="P23" s="17">
        <v>0</v>
      </c>
      <c r="Q23" s="44">
        <v>10.199999999999999</v>
      </c>
      <c r="R23" s="24" t="s">
        <v>99</v>
      </c>
      <c r="S23" s="24" t="s">
        <v>84</v>
      </c>
      <c r="T23" s="25">
        <v>8790177279</v>
      </c>
      <c r="U23" s="24" t="s">
        <v>99</v>
      </c>
      <c r="V23" s="24" t="s">
        <v>84</v>
      </c>
      <c r="W23" s="16" t="s">
        <v>85</v>
      </c>
      <c r="X23" s="16" t="s">
        <v>117</v>
      </c>
      <c r="Y23" s="16" t="s">
        <v>27</v>
      </c>
      <c r="Z23" s="26" t="s">
        <v>30</v>
      </c>
      <c r="AA23" s="26" t="s">
        <v>31</v>
      </c>
    </row>
    <row r="24" spans="1:38" s="3" customFormat="1" ht="25.5" customHeight="1" x14ac:dyDescent="0.2">
      <c r="A24" s="43">
        <v>13</v>
      </c>
      <c r="B24" s="14" t="s">
        <v>78</v>
      </c>
      <c r="C24" s="14" t="s">
        <v>34</v>
      </c>
      <c r="D24" s="14" t="s">
        <v>79</v>
      </c>
      <c r="E24" s="15" t="s">
        <v>80</v>
      </c>
      <c r="F24" s="15" t="s">
        <v>36</v>
      </c>
      <c r="G24" s="14" t="s">
        <v>34</v>
      </c>
      <c r="H24" s="15" t="s">
        <v>81</v>
      </c>
      <c r="I24" s="15" t="s">
        <v>105</v>
      </c>
      <c r="J24" s="15" t="s">
        <v>82</v>
      </c>
      <c r="K24" s="15" t="s">
        <v>95</v>
      </c>
      <c r="L24" s="16">
        <v>17</v>
      </c>
      <c r="M24" s="15" t="s">
        <v>88</v>
      </c>
      <c r="N24" s="17">
        <v>5.7</v>
      </c>
      <c r="O24" s="17">
        <v>0</v>
      </c>
      <c r="P24" s="17">
        <v>0</v>
      </c>
      <c r="Q24" s="44">
        <v>5.7</v>
      </c>
      <c r="R24" s="24" t="s">
        <v>99</v>
      </c>
      <c r="S24" s="24" t="s">
        <v>84</v>
      </c>
      <c r="T24" s="25">
        <v>8790177279</v>
      </c>
      <c r="U24" s="24" t="s">
        <v>99</v>
      </c>
      <c r="V24" s="24" t="s">
        <v>84</v>
      </c>
      <c r="W24" s="16" t="s">
        <v>85</v>
      </c>
      <c r="X24" s="16" t="s">
        <v>117</v>
      </c>
      <c r="Y24" s="16" t="s">
        <v>27</v>
      </c>
      <c r="Z24" s="26" t="s">
        <v>30</v>
      </c>
      <c r="AA24" s="26" t="s">
        <v>31</v>
      </c>
    </row>
    <row r="25" spans="1:38" s="3" customFormat="1" ht="25.5" customHeight="1" x14ac:dyDescent="0.2">
      <c r="A25" s="43">
        <v>14</v>
      </c>
      <c r="B25" s="14"/>
      <c r="C25" s="14" t="s">
        <v>34</v>
      </c>
      <c r="D25" s="14" t="s">
        <v>86</v>
      </c>
      <c r="E25" s="15"/>
      <c r="F25" s="15" t="s">
        <v>36</v>
      </c>
      <c r="G25" s="14" t="s">
        <v>34</v>
      </c>
      <c r="H25" s="15" t="s">
        <v>118</v>
      </c>
      <c r="I25" s="15" t="s">
        <v>118</v>
      </c>
      <c r="J25" s="15"/>
      <c r="K25" s="15"/>
      <c r="L25" s="16" t="s">
        <v>87</v>
      </c>
      <c r="M25" s="15" t="s">
        <v>88</v>
      </c>
      <c r="N25" s="17">
        <v>2.8</v>
      </c>
      <c r="O25" s="17">
        <v>0</v>
      </c>
      <c r="P25" s="17">
        <v>0</v>
      </c>
      <c r="Q25" s="44">
        <v>2.8</v>
      </c>
      <c r="R25" s="24" t="s">
        <v>99</v>
      </c>
      <c r="S25" s="24" t="s">
        <v>84</v>
      </c>
      <c r="T25" s="25">
        <v>8790177279</v>
      </c>
      <c r="U25" s="24" t="s">
        <v>99</v>
      </c>
      <c r="V25" s="24" t="s">
        <v>84</v>
      </c>
      <c r="W25" s="16" t="s">
        <v>85</v>
      </c>
      <c r="X25" s="16"/>
      <c r="Y25" s="16" t="s">
        <v>89</v>
      </c>
      <c r="Z25" s="26" t="s">
        <v>113</v>
      </c>
      <c r="AA25" s="26" t="s">
        <v>31</v>
      </c>
    </row>
    <row r="26" spans="1:38" s="48" customFormat="1" ht="14.1" customHeight="1" x14ac:dyDescent="0.2">
      <c r="A26" s="45"/>
      <c r="B26" s="18"/>
      <c r="C26" s="18"/>
      <c r="D26" s="18"/>
      <c r="E26" s="19"/>
      <c r="F26" s="19"/>
      <c r="G26" s="18"/>
      <c r="H26" s="19"/>
      <c r="I26" s="19"/>
      <c r="J26" s="19"/>
      <c r="K26" s="19"/>
      <c r="L26" s="46">
        <f>SUM(L12:L25)</f>
        <v>271.5</v>
      </c>
      <c r="M26" s="47"/>
      <c r="N26" s="46">
        <v>313.39999999999998</v>
      </c>
      <c r="O26" s="46">
        <v>0</v>
      </c>
      <c r="P26" s="46">
        <v>0</v>
      </c>
      <c r="Q26" s="46">
        <v>313.39999999999998</v>
      </c>
      <c r="R26" s="20"/>
      <c r="S26" s="20"/>
      <c r="T26" s="21"/>
      <c r="U26" s="20"/>
      <c r="V26" s="20"/>
      <c r="W26" s="22"/>
      <c r="X26" s="22"/>
      <c r="Y26" s="22"/>
      <c r="Z26" s="23"/>
      <c r="AA26" s="23"/>
      <c r="AB26" s="50"/>
      <c r="AC26" s="50"/>
      <c r="AD26" s="50"/>
      <c r="AE26" s="50"/>
      <c r="AF26" s="50"/>
      <c r="AL26" s="49"/>
    </row>
    <row r="27" spans="1:38" s="3" customFormat="1" ht="12.75" x14ac:dyDescent="0.2">
      <c r="A27" s="10"/>
      <c r="B27" s="34"/>
      <c r="C27" s="37"/>
      <c r="D27" s="51"/>
      <c r="E27" s="1"/>
      <c r="F27" s="10"/>
      <c r="L27" s="35"/>
      <c r="N27" s="4"/>
      <c r="O27" s="4"/>
      <c r="P27" s="4"/>
      <c r="Q27" s="4"/>
      <c r="R27" s="2"/>
      <c r="S27" s="2"/>
      <c r="T27" s="2"/>
      <c r="U27" s="2"/>
      <c r="V27" s="2"/>
      <c r="Y27" s="35"/>
      <c r="Z27" s="4"/>
      <c r="AA27" s="4"/>
    </row>
    <row r="28" spans="1:38" s="3" customFormat="1" ht="27" customHeight="1" x14ac:dyDescent="0.2">
      <c r="A28" s="10"/>
      <c r="B28" s="74" t="s">
        <v>111</v>
      </c>
      <c r="C28" s="75"/>
      <c r="D28" s="76"/>
      <c r="E28" s="77"/>
      <c r="F28" s="78"/>
      <c r="G28" s="68"/>
      <c r="H28" s="68"/>
      <c r="I28" s="68"/>
      <c r="J28" s="68"/>
      <c r="K28" s="68"/>
      <c r="L28" s="72"/>
      <c r="N28" s="4"/>
      <c r="O28" s="4"/>
      <c r="P28" s="4"/>
      <c r="Q28" s="4"/>
      <c r="R28" s="2"/>
      <c r="S28" s="2"/>
      <c r="T28" s="2"/>
      <c r="U28" s="2"/>
      <c r="V28" s="2"/>
      <c r="Y28" s="35"/>
      <c r="Z28" s="4"/>
      <c r="AA28" s="4"/>
    </row>
    <row r="29" spans="1:38" s="3" customFormat="1" ht="12.75" x14ac:dyDescent="0.2">
      <c r="A29" s="10"/>
      <c r="B29" s="34"/>
      <c r="C29" s="37"/>
      <c r="D29" s="37"/>
      <c r="E29" s="1"/>
      <c r="F29" s="10"/>
      <c r="L29" s="35"/>
      <c r="N29" s="4"/>
      <c r="O29" s="4"/>
      <c r="P29" s="4"/>
      <c r="Q29" s="4"/>
      <c r="R29" s="2"/>
      <c r="S29" s="2"/>
      <c r="T29" s="2"/>
      <c r="U29" s="2"/>
      <c r="V29" s="2"/>
      <c r="Y29" s="35"/>
      <c r="Z29" s="4"/>
      <c r="AA29" s="4"/>
    </row>
    <row r="35" spans="1:38" x14ac:dyDescent="0.2">
      <c r="B35" s="2" t="s">
        <v>112</v>
      </c>
    </row>
    <row r="36" spans="1:38" s="2" customFormat="1" ht="36.75" customHeight="1" x14ac:dyDescent="0.2">
      <c r="A36" s="79" t="s">
        <v>0</v>
      </c>
      <c r="B36" s="79" t="s">
        <v>2</v>
      </c>
      <c r="C36" s="79" t="s">
        <v>3</v>
      </c>
      <c r="D36" s="79"/>
      <c r="E36" s="79"/>
      <c r="F36" s="79"/>
      <c r="G36" s="79"/>
      <c r="H36" s="79" t="s">
        <v>29</v>
      </c>
      <c r="I36" s="81" t="s">
        <v>32</v>
      </c>
      <c r="J36" s="81" t="s">
        <v>83</v>
      </c>
      <c r="K36" s="81" t="s">
        <v>92</v>
      </c>
      <c r="L36" s="79" t="s">
        <v>4</v>
      </c>
      <c r="M36" s="79"/>
      <c r="N36" s="83" t="s">
        <v>5</v>
      </c>
      <c r="O36" s="83"/>
      <c r="P36" s="83"/>
      <c r="Q36" s="83"/>
      <c r="R36" s="79" t="s">
        <v>6</v>
      </c>
      <c r="S36" s="79"/>
      <c r="T36" s="79"/>
      <c r="U36" s="79" t="s">
        <v>7</v>
      </c>
      <c r="V36" s="79"/>
      <c r="W36" s="79" t="s">
        <v>8</v>
      </c>
      <c r="X36" s="79" t="s">
        <v>9</v>
      </c>
      <c r="Y36" s="79" t="s">
        <v>10</v>
      </c>
      <c r="Z36" s="80" t="s">
        <v>11</v>
      </c>
      <c r="AA36" s="80"/>
    </row>
    <row r="37" spans="1:38" s="9" customFormat="1" ht="25.5" customHeight="1" x14ac:dyDescent="0.2">
      <c r="A37" s="79"/>
      <c r="B37" s="79"/>
      <c r="C37" s="11" t="s">
        <v>12</v>
      </c>
      <c r="D37" s="11" t="s">
        <v>13</v>
      </c>
      <c r="E37" s="7" t="s">
        <v>14</v>
      </c>
      <c r="F37" s="11" t="s">
        <v>15</v>
      </c>
      <c r="G37" s="11" t="s">
        <v>16</v>
      </c>
      <c r="H37" s="79"/>
      <c r="I37" s="82"/>
      <c r="J37" s="82"/>
      <c r="K37" s="82"/>
      <c r="L37" s="8" t="s">
        <v>17</v>
      </c>
      <c r="M37" s="13" t="s">
        <v>18</v>
      </c>
      <c r="N37" s="13" t="s">
        <v>19</v>
      </c>
      <c r="O37" s="13" t="s">
        <v>20</v>
      </c>
      <c r="P37" s="13" t="s">
        <v>21</v>
      </c>
      <c r="Q37" s="13" t="s">
        <v>1</v>
      </c>
      <c r="R37" s="11" t="s">
        <v>22</v>
      </c>
      <c r="S37" s="11" t="s">
        <v>23</v>
      </c>
      <c r="T37" s="11" t="s">
        <v>24</v>
      </c>
      <c r="U37" s="11" t="s">
        <v>22</v>
      </c>
      <c r="V37" s="11" t="s">
        <v>23</v>
      </c>
      <c r="W37" s="79"/>
      <c r="X37" s="79"/>
      <c r="Y37" s="79"/>
      <c r="Z37" s="12" t="s">
        <v>25</v>
      </c>
      <c r="AA37" s="12" t="s">
        <v>26</v>
      </c>
    </row>
    <row r="38" spans="1:38" s="3" customFormat="1" ht="25.5" customHeight="1" x14ac:dyDescent="0.2">
      <c r="A38" s="43">
        <v>1</v>
      </c>
      <c r="B38" s="14" t="s">
        <v>50</v>
      </c>
      <c r="C38" s="14" t="s">
        <v>34</v>
      </c>
      <c r="D38" s="14" t="s">
        <v>28</v>
      </c>
      <c r="E38" s="15">
        <v>52</v>
      </c>
      <c r="F38" s="15" t="s">
        <v>36</v>
      </c>
      <c r="G38" s="14" t="s">
        <v>34</v>
      </c>
      <c r="H38" s="15" t="s">
        <v>51</v>
      </c>
      <c r="I38" s="15" t="s">
        <v>98</v>
      </c>
      <c r="J38" s="15" t="s">
        <v>52</v>
      </c>
      <c r="K38" s="15" t="s">
        <v>95</v>
      </c>
      <c r="L38" s="16">
        <v>6</v>
      </c>
      <c r="M38" s="15" t="s">
        <v>88</v>
      </c>
      <c r="N38" s="17">
        <v>0.9</v>
      </c>
      <c r="O38" s="17">
        <v>0</v>
      </c>
      <c r="P38" s="17">
        <v>0</v>
      </c>
      <c r="Q38" s="44">
        <v>0.9</v>
      </c>
      <c r="R38" s="24" t="s">
        <v>99</v>
      </c>
      <c r="S38" s="24" t="s">
        <v>84</v>
      </c>
      <c r="T38" s="25">
        <v>8790177279</v>
      </c>
      <c r="U38" s="24" t="s">
        <v>99</v>
      </c>
      <c r="V38" s="24" t="s">
        <v>84</v>
      </c>
      <c r="W38" s="16" t="s">
        <v>85</v>
      </c>
      <c r="X38" s="16" t="s">
        <v>117</v>
      </c>
      <c r="Y38" s="16" t="s">
        <v>27</v>
      </c>
      <c r="Z38" s="26" t="s">
        <v>113</v>
      </c>
      <c r="AA38" s="26" t="s">
        <v>31</v>
      </c>
    </row>
    <row r="39" spans="1:38" s="3" customFormat="1" ht="25.5" customHeight="1" x14ac:dyDescent="0.2">
      <c r="A39" s="43">
        <v>2</v>
      </c>
      <c r="B39" s="14" t="s">
        <v>62</v>
      </c>
      <c r="C39" s="14" t="s">
        <v>34</v>
      </c>
      <c r="D39" s="14" t="s">
        <v>63</v>
      </c>
      <c r="E39" s="15">
        <v>169</v>
      </c>
      <c r="F39" s="15" t="s">
        <v>36</v>
      </c>
      <c r="G39" s="14" t="s">
        <v>34</v>
      </c>
      <c r="H39" s="15" t="s">
        <v>64</v>
      </c>
      <c r="I39" s="15" t="s">
        <v>94</v>
      </c>
      <c r="J39" s="15" t="s">
        <v>65</v>
      </c>
      <c r="K39" s="15" t="s">
        <v>95</v>
      </c>
      <c r="L39" s="16">
        <v>7</v>
      </c>
      <c r="M39" s="15" t="s">
        <v>88</v>
      </c>
      <c r="N39" s="17">
        <v>0.4</v>
      </c>
      <c r="O39" s="17">
        <v>0</v>
      </c>
      <c r="P39" s="17">
        <v>0</v>
      </c>
      <c r="Q39" s="44">
        <v>0.4</v>
      </c>
      <c r="R39" s="24" t="s">
        <v>99</v>
      </c>
      <c r="S39" s="24" t="s">
        <v>84</v>
      </c>
      <c r="T39" s="25">
        <v>8790177279</v>
      </c>
      <c r="U39" s="24" t="s">
        <v>99</v>
      </c>
      <c r="V39" s="24" t="s">
        <v>84</v>
      </c>
      <c r="W39" s="16" t="s">
        <v>85</v>
      </c>
      <c r="X39" s="16" t="s">
        <v>117</v>
      </c>
      <c r="Y39" s="16" t="s">
        <v>27</v>
      </c>
      <c r="Z39" s="26" t="s">
        <v>113</v>
      </c>
      <c r="AA39" s="26" t="s">
        <v>31</v>
      </c>
    </row>
    <row r="40" spans="1:38" s="48" customFormat="1" ht="14.1" customHeight="1" x14ac:dyDescent="0.2">
      <c r="A40" s="45"/>
      <c r="B40" s="18"/>
      <c r="C40" s="18"/>
      <c r="D40" s="18"/>
      <c r="E40" s="19"/>
      <c r="F40" s="19"/>
      <c r="G40" s="18"/>
      <c r="H40" s="19"/>
      <c r="I40" s="19"/>
      <c r="J40" s="19"/>
      <c r="K40" s="19"/>
      <c r="L40" s="46">
        <v>13</v>
      </c>
      <c r="M40" s="47"/>
      <c r="N40" s="46">
        <v>1.3</v>
      </c>
      <c r="O40" s="46">
        <v>0</v>
      </c>
      <c r="P40" s="46">
        <v>0</v>
      </c>
      <c r="Q40" s="46">
        <v>1.3</v>
      </c>
      <c r="R40" s="20"/>
      <c r="S40" s="20"/>
      <c r="T40" s="21"/>
      <c r="U40" s="20"/>
      <c r="V40" s="20"/>
      <c r="W40" s="22"/>
      <c r="X40" s="22"/>
      <c r="Y40" s="22"/>
      <c r="Z40" s="23"/>
      <c r="AA40" s="23"/>
      <c r="AB40" s="50"/>
      <c r="AC40" s="50"/>
      <c r="AD40" s="50"/>
      <c r="AE40" s="50"/>
      <c r="AF40" s="50"/>
      <c r="AL40" s="49"/>
    </row>
    <row r="43" spans="1:38" ht="22.5" customHeight="1" x14ac:dyDescent="0.2">
      <c r="B43" s="68" t="s">
        <v>120</v>
      </c>
      <c r="C43" s="68"/>
      <c r="D43" s="69"/>
      <c r="E43" s="70"/>
      <c r="F43" s="69"/>
      <c r="G43" s="71"/>
      <c r="H43" s="71"/>
      <c r="I43" s="71"/>
      <c r="J43" s="71"/>
      <c r="K43" s="71"/>
      <c r="L43" s="72"/>
      <c r="M43" s="68"/>
      <c r="N43" s="73"/>
      <c r="O43" s="73"/>
      <c r="P43" s="73"/>
      <c r="Q43" s="73"/>
      <c r="R43" s="71"/>
    </row>
  </sheetData>
  <mergeCells count="32">
    <mergeCell ref="C3:W3"/>
    <mergeCell ref="A1:AA1"/>
    <mergeCell ref="A10:A11"/>
    <mergeCell ref="B10:B11"/>
    <mergeCell ref="C10:G10"/>
    <mergeCell ref="H10:H11"/>
    <mergeCell ref="L10:M10"/>
    <mergeCell ref="I10:I11"/>
    <mergeCell ref="J10:J11"/>
    <mergeCell ref="K10:K11"/>
    <mergeCell ref="Y10:Y11"/>
    <mergeCell ref="Z10:AA10"/>
    <mergeCell ref="N10:Q10"/>
    <mergeCell ref="R10:T10"/>
    <mergeCell ref="U10:V10"/>
    <mergeCell ref="W10:W11"/>
    <mergeCell ref="Y36:Y37"/>
    <mergeCell ref="Z36:AA36"/>
    <mergeCell ref="X10:X11"/>
    <mergeCell ref="A36:A37"/>
    <mergeCell ref="B36:B37"/>
    <mergeCell ref="C36:G36"/>
    <mergeCell ref="H36:H37"/>
    <mergeCell ref="I36:I37"/>
    <mergeCell ref="J36:J37"/>
    <mergeCell ref="K36:K37"/>
    <mergeCell ref="L36:M36"/>
    <mergeCell ref="N36:Q36"/>
    <mergeCell ref="R36:T36"/>
    <mergeCell ref="U36:V36"/>
    <mergeCell ref="W36:W37"/>
    <mergeCell ref="X36:X37"/>
  </mergeCells>
  <printOptions horizontalCentered="1"/>
  <pageMargins left="0.19685039370078741" right="0.19685039370078741" top="0.39370078740157483" bottom="0.39370078740157483" header="0.51181102362204722" footer="0.51181102362204722"/>
  <pageSetup paperSize="8" scale="71" orientation="landscape" horizontalDpi="300" verticalDpi="300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121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Zalacznik_1a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Justyna</dc:creator>
  <cp:lastModifiedBy>Justyna Kowalska</cp:lastModifiedBy>
  <cp:revision>1</cp:revision>
  <cp:lastPrinted>2023-12-14T12:52:15Z</cp:lastPrinted>
  <dcterms:created xsi:type="dcterms:W3CDTF">2012-01-22T12:30:35Z</dcterms:created>
  <dcterms:modified xsi:type="dcterms:W3CDTF">2023-12-28T09:36:56Z</dcterms:modified>
  <dc:language>pl-PL</dc:language>
</cp:coreProperties>
</file>