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p-26" sheetId="1" state="hidden" r:id="rId1"/>
    <sheet name="p-10" sheetId="2" state="hidden" r:id="rId2"/>
    <sheet name="Zadanie 1" sheetId="3" r:id="rId3"/>
    <sheet name="p-2" sheetId="4" state="hidden" r:id="rId4"/>
    <sheet name="Zadanie 2" sheetId="5" r:id="rId5"/>
    <sheet name="Zadanie 3" sheetId="6" r:id="rId6"/>
    <sheet name="Zadanie 4" sheetId="7" r:id="rId7"/>
    <sheet name="Zadanie 5" sheetId="8" r:id="rId8"/>
    <sheet name="Zadanie 6" sheetId="9" r:id="rId9"/>
  </sheets>
  <definedNames>
    <definedName name="_xlnm.Print_Area" localSheetId="2">'Zadanie 1'!$A$1:$O$51</definedName>
    <definedName name="_xlnm.Print_Area" localSheetId="4">'Zadanie 2'!$A$1:$O$47</definedName>
    <definedName name="_xlnm.Print_Area" localSheetId="5">'Zadanie 3'!$A$1:$O$56</definedName>
    <definedName name="_xlnm.Print_Area" localSheetId="6">'Zadanie 4'!$A$1:$O$50</definedName>
    <definedName name="_xlnm.Print_Area" localSheetId="7">'Zadanie 5'!$A$1:$O$64</definedName>
    <definedName name="_xlnm.Print_Area" localSheetId="8">'Zadanie 6'!$A$1:$O$35</definedName>
  </definedNames>
  <calcPr calcMode="manual" fullCalcOnLoad="1"/>
</workbook>
</file>

<file path=xl/sharedStrings.xml><?xml version="1.0" encoding="utf-8"?>
<sst xmlns="http://schemas.openxmlformats.org/spreadsheetml/2006/main" count="406" uniqueCount="200">
  <si>
    <t>………………………………………………………</t>
  </si>
  <si>
    <t>Załącznik nr 1.26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</si>
  <si>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</si>
  <si>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</si>
  <si>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</si>
  <si>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</si>
  <si>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</si>
  <si>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</si>
  <si>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26 - okulary ochronne do fototerapii noworodka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</si>
  <si>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</si>
  <si>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</si>
  <si>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</si>
  <si>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</si>
  <si>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</si>
  <si>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</si>
  <si>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</si>
  <si>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</si>
  <si>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</si>
  <si>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</si>
  <si>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</si>
  <si>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Okulary ochronne do fototerapii  noworodka typ Bilibland nr 900643 ( jednorazowego użytku )</t>
  </si>
  <si>
    <t>szt.</t>
  </si>
  <si>
    <t>Okulary ochronne do fototerapii  noworodka typ Bilibland nr 900642 ( jednorazowego użytku )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</si>
  <si>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</si>
  <si>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</si>
  <si>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</si>
  <si>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</si>
  <si>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</si>
  <si>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</si>
  <si>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</si>
  <si>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</si>
  <si>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</si>
  <si>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</si>
  <si>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1.10</t>
  </si>
  <si>
    <t>znak post.</t>
  </si>
  <si>
    <t>Szp/ZP-195/2009</t>
  </si>
  <si>
    <t xml:space="preserve">Pakiet 10 -  różne materiały diagnostyczne </t>
  </si>
  <si>
    <t>cena jedn.brutto</t>
  </si>
  <si>
    <t>utrwalacz cytologiczny do preparacji poj. 150-200ml</t>
  </si>
  <si>
    <t>szkiełka podstawowe cięte z malowanym polem opisowym 26x76x1mm a 50 szt</t>
  </si>
  <si>
    <t>op.</t>
  </si>
  <si>
    <t>Pozycja nr 1 **)</t>
  </si>
  <si>
    <t>4. inne ………………………………., str. ………………..</t>
  </si>
  <si>
    <t>** powielić w zależności od ilości pozycji</t>
  </si>
  <si>
    <t>FORMULARZ ASORTYMENTOWO-CENOWY</t>
  </si>
  <si>
    <t>Załącznik nr 1.2</t>
  </si>
  <si>
    <t>kpl.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</si>
  <si>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</si>
  <si>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</si>
  <si>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</si>
  <si>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</si>
  <si>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</si>
  <si>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</si>
  <si>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</si>
  <si>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</si>
  <si>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</si>
  <si>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</si>
  <si>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</si>
  <si>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</si>
  <si>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</si>
  <si>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</si>
  <si>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</si>
  <si>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</si>
  <si>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</si>
  <si>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</si>
  <si>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</si>
  <si>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</si>
  <si>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</si>
  <si>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Nazwa (firma) Wykonawcy</t>
  </si>
  <si>
    <t>……………………………………………………</t>
  </si>
  <si>
    <t>Imię i nazwisko osoby</t>
  </si>
  <si>
    <t>uprawnionej do reprezentowania Wykonawcy)</t>
  </si>
  <si>
    <t>Skład zestawu:</t>
  </si>
  <si>
    <t>Wymagania:</t>
  </si>
  <si>
    <t>Sterylny fartuch chirurgiczny wykonany z miękkiej, przewiewnej włókniny SMMS o gramaturze min. 35 g/m2. Fartuch posiada nieprzemakalne wzmocnienia wykonane z laminatu dwuwarstwowego: włóknina polipropylenowa i folia polietylenowa. Wzmocnienia znajdują się w części przedniej i na rękawach. Gramatura wzmocnienia w części przedniej fartucha i na rękawach: min. 40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rzep. Posiada oznakowanie rozmiaru  w postaci naklejki, naklejonej na fartuchu, pozwalające na identyfikację przed rozłożeniem. Rozmiar fartucha oznaczony na dwa sposoby: w centymetrach oznaczających jego długość - 150 cm  (+/- 5 cm) oraz literowo XL- 1 szt</t>
  </si>
  <si>
    <r>
      <t xml:space="preserve">Serweta na stolik instrumentariuszki 150x190cm- (jako owinięcie zestawu) wykonana z laminatu 2-warstwowego składającego się z hydrofilowej włókniny polipropylenowej i dwukolorowej (niebiesko-zielono/białej) folii polietylenowej. Gramatura materiału w polu krytycznym 80 (+/- 0,5) g/m2 – </t>
    </r>
    <r>
      <rPr>
        <b/>
        <sz val="9"/>
        <color indexed="8"/>
        <rFont val="Calibri"/>
        <family val="2"/>
      </rPr>
      <t>1 szt</t>
    </r>
  </si>
  <si>
    <r>
      <t xml:space="preserve">Ręczniki 30x40cm- </t>
    </r>
    <r>
      <rPr>
        <b/>
        <sz val="9"/>
        <color indexed="8"/>
        <rFont val="Calibri"/>
        <family val="2"/>
      </rPr>
      <t>4 szt</t>
    </r>
  </si>
  <si>
    <r>
      <t xml:space="preserve">Sterylny fartuch chirurgiczny wykonany z miękkiej, przewiewnej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Szwy wykonane techniką ultradźwiękową. Posiada oznakowanie rozmiaru  w postaci naklejki  naklejone na fartuchu, pozwalające na identyfikację przed rozłożeniem. Rozmiar fartucha oznaczony na dwa sposoby: w centymetrach oznaczających jego długość - 130 cm  (+/- 5 cm) oraz literowo L. – </t>
    </r>
    <r>
      <rPr>
        <b/>
        <sz val="9"/>
        <color indexed="8"/>
        <rFont val="Calibri"/>
        <family val="2"/>
      </rPr>
      <t>1 szt.</t>
    </r>
  </si>
  <si>
    <r>
      <t xml:space="preserve">Pokrowiec na panel sterowania okrągły 120cm- </t>
    </r>
    <r>
      <rPr>
        <b/>
        <sz val="9"/>
        <color indexed="8"/>
        <rFont val="Calibri"/>
        <family val="2"/>
      </rPr>
      <t>1 szt</t>
    </r>
  </si>
  <si>
    <r>
      <t>Osłona na aparaturę 80x145cm-</t>
    </r>
    <r>
      <rPr>
        <b/>
        <sz val="10"/>
        <rFont val="Calibri"/>
        <family val="2"/>
      </rPr>
      <t xml:space="preserve"> 1 szt</t>
    </r>
  </si>
  <si>
    <r>
      <t>Skalpel nr 11 z nasadką ochronną-</t>
    </r>
    <r>
      <rPr>
        <b/>
        <sz val="9"/>
        <rFont val="Calibri"/>
        <family val="2"/>
      </rPr>
      <t xml:space="preserve"> 2 szt</t>
    </r>
  </si>
  <si>
    <r>
      <t>Strzykawka jednorazowa luer-lock 3-częściowa 20 ml-</t>
    </r>
    <r>
      <rPr>
        <b/>
        <sz val="9"/>
        <color indexed="8"/>
        <rFont val="Arial"/>
        <family val="2"/>
      </rPr>
      <t>1 szt</t>
    </r>
  </si>
  <si>
    <r>
      <t xml:space="preserve">Strzykawka jednorazowa luer-lock 3-częściowa 10ml- </t>
    </r>
    <r>
      <rPr>
        <b/>
        <sz val="9"/>
        <color indexed="8"/>
        <rFont val="Arial"/>
        <family val="2"/>
      </rPr>
      <t>1 szt</t>
    </r>
  </si>
  <si>
    <r>
      <t xml:space="preserve">Strzykawka 2-częściowa Luer 2ml- </t>
    </r>
    <r>
      <rPr>
        <b/>
        <sz val="9"/>
        <color indexed="8"/>
        <rFont val="Arial"/>
        <family val="2"/>
      </rPr>
      <t>4 szt</t>
    </r>
  </si>
  <si>
    <r>
      <t xml:space="preserve">Strzykawka 5ml 2-częściowa Luer- </t>
    </r>
    <r>
      <rPr>
        <b/>
        <sz val="9"/>
        <color indexed="8"/>
        <rFont val="Arial"/>
        <family val="2"/>
      </rPr>
      <t>2 szt</t>
    </r>
  </si>
  <si>
    <r>
      <t xml:space="preserve">Przedłużacz Heidelberger 320cm- </t>
    </r>
    <r>
      <rPr>
        <b/>
        <sz val="9"/>
        <color indexed="8"/>
        <rFont val="Arial"/>
        <family val="2"/>
      </rPr>
      <t>1 szt</t>
    </r>
  </si>
  <si>
    <r>
      <t xml:space="preserve">Kompresy gazowe z nitką 12-warstwowe, 10x10cm- 20 szt, zbindowane po </t>
    </r>
    <r>
      <rPr>
        <b/>
        <sz val="9"/>
        <color indexed="8"/>
        <rFont val="Arial"/>
        <family val="2"/>
      </rPr>
      <t>10 szt</t>
    </r>
  </si>
  <si>
    <r>
      <t xml:space="preserve">Miska prostokątna niebieska 13,5x11,8x5cm- </t>
    </r>
    <r>
      <rPr>
        <b/>
        <sz val="9"/>
        <color indexed="8"/>
        <rFont val="Arial"/>
        <family val="2"/>
      </rPr>
      <t>1 szt</t>
    </r>
  </si>
  <si>
    <r>
      <t>Aplikator z gąbką-niebieski-</t>
    </r>
    <r>
      <rPr>
        <b/>
        <sz val="9"/>
        <color indexed="8"/>
        <rFont val="Arial"/>
        <family val="2"/>
      </rPr>
      <t xml:space="preserve"> 3 szt</t>
    </r>
  </si>
  <si>
    <r>
      <t xml:space="preserve">Miska na prowadnik jasnoniebieska ze skalą o pojemności 2500ml- </t>
    </r>
    <r>
      <rPr>
        <b/>
        <sz val="9"/>
        <color indexed="8"/>
        <rFont val="Arial"/>
        <family val="2"/>
      </rPr>
      <t>1 szt</t>
    </r>
  </si>
  <si>
    <r>
      <t>Miska bezbarwna, okrągła o pojemności 250ml-</t>
    </r>
    <r>
      <rPr>
        <b/>
        <sz val="9"/>
        <color indexed="8"/>
        <rFont val="Arial"/>
        <family val="2"/>
      </rPr>
      <t xml:space="preserve"> 1 szt</t>
    </r>
  </si>
  <si>
    <r>
      <t xml:space="preserve">Przewód do pomiaru ciśnienia LL 210cm- </t>
    </r>
    <r>
      <rPr>
        <b/>
        <sz val="9"/>
        <color indexed="8"/>
        <rFont val="Arial"/>
        <family val="2"/>
      </rPr>
      <t>1 szt</t>
    </r>
  </si>
  <si>
    <r>
      <t>Kranik trójdrożny z adapterem rotacyjnym -</t>
    </r>
    <r>
      <rPr>
        <b/>
        <sz val="9"/>
        <color indexed="8"/>
        <rFont val="Arial"/>
        <family val="2"/>
      </rPr>
      <t>1 szt</t>
    </r>
  </si>
  <si>
    <r>
      <t xml:space="preserve">Samoprzylepna serweta chirurgiczna 2-warstwowa 150x180cm- wykonana z laminatu 2-warstwowego składającego się z hydrofilowej włókniny polipropylenowej i dwukolorowej (niebiesko-zielono/białej) folii polietylenowej. Gramatura laminatu podstawowego 57,5g/m2 (+/- 0,5 g/m2). </t>
    </r>
    <r>
      <rPr>
        <b/>
        <sz val="9"/>
        <color indexed="8"/>
        <rFont val="Arial"/>
        <family val="2"/>
      </rPr>
      <t>1 szt</t>
    </r>
  </si>
  <si>
    <r>
      <t>Serweta do angiografii 220x310cm, wykonana z laminatu 2-warstwowego (PP/PE) o gramaturze 57,5g/m2 (+/- 0,5 g/m2). Główna cześć serwety o wymiarach 310x150cm (PP/PE). Serweta posiada 2 otwory, otoczone materiałem wzmocnionym (PP) o wymiarach 120x60cm. Każdy z otworów ma wymiar 10x8cm i jest wypełniony folią chirurgiczną z oknem Ø4cm. Część boczna - panel boczny, wykonany jest z folii PE o gramaturze 80µm. Usytuowany jest z lewej strony od otworów-</t>
    </r>
    <r>
      <rPr>
        <b/>
        <sz val="9"/>
        <color indexed="8"/>
        <rFont val="Calibri"/>
        <family val="2"/>
      </rPr>
      <t>1 szt</t>
    </r>
  </si>
  <si>
    <t xml:space="preserve">Składowe (7 -19) umieszczone w kartonowym pudełku.
Wszystkie składowe ułożone w kolejności umożliwiającej sprawną aplikację zgodnie z zasadami aseptyki, zawinięte w serwetę na stolik instrumentariuszki. Zestaw powinien być wyposażony w minimum 4 samoprzylepne etykiety( dwie z kodem QR i dwie z kodem EAN), z nr katalogowym, datą ważności i numerem serii, służące do archiwizacji danych. Zawartość zestawu opisana w języku polskim na etykiecie produktowej naklejonej na opakowaniu. Opakowanie - torba z przeźroczystej foli polietylenowej z klapką  zgrzewaną z folią, w celu zminimalizowania ryzyka rozjałowienia zawartości podczas wyjmowania z opakowania przy zgrzewie powinien znajdować się sterylny margines. Sterylizacja EO (bezwonna).
</t>
  </si>
  <si>
    <t xml:space="preserve">Serweta na stolik instrumentariuszki 150x190cm-  (jako owinięcie zestawu) wykonana z laminatu 2-warstwowego składającego się z hydrofilowej włókniny polipropylenowej i dwukolorowej (niebiesko-zielono/białej) folii polietylenowej. Gramatura materiału w polu krytycznym 80 (+/- 0,5) g/m2 – 1 szt.                                                                                                       </t>
  </si>
  <si>
    <t>Sterylny fartuch chirurgiczny wykonany z miękkiej, przewiewnej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Szwy wykonane techniką ultradźwiękową. Posiada oznakowanie rozmiaru  w postaci naklejki  naklejone na fartuchu, pozwalające na identyfikację przed rozłożeniem. Rozmiar fartucha oznaczony na dwa sposoby: w centymetrach oznaczających jego długość - 130 cm  (+/- 5 cm) oraz literowo L. – 1 szt.</t>
  </si>
  <si>
    <t>Osłona na kamerę składana rewersowo 13x250cm- 3 szt</t>
  </si>
  <si>
    <t>Miska prostokątna niebieska 13,5x11,8x5cm- 1 szt</t>
  </si>
  <si>
    <t>Osłona na aparaturę 80x145cm- 1 szt</t>
  </si>
  <si>
    <t>Pokrowiec na panel sterowania okrągły 120cm- 1 szt</t>
  </si>
  <si>
    <t>Aplikator z gąbką-niebieski- 3 szt</t>
  </si>
  <si>
    <t>Miska  niebieska o pojemności 250ml- 1 szt</t>
  </si>
  <si>
    <t>Miska  bezbarwna o pojemności 250ml- 2 szt</t>
  </si>
  <si>
    <t>Skalpel nr 11- z nasadką ochronną- 2 szt</t>
  </si>
  <si>
    <t>Strzykawka 2-częściowa Luer 10ml- 4 szt</t>
  </si>
  <si>
    <t>Igła 21G 0,8x40mm zielona- 2 szt</t>
  </si>
  <si>
    <t>Kompresy gazowe z nitką 12-warstwowe, 10x10cm- 20 szt, zbindowane po 10 szt</t>
  </si>
  <si>
    <t>Samoprzylepna serweta chirurgiczna 2-warstwowa 150x180cm- wykonana z laminatu 2-warstwowego składającego się z hydrofilowej włókniny polipropylenowej i dwukolorowej (niebiesko-zielono/białej) folii polietylenowej. Gramatura laminatu podstawowego 57,5g/m2 (+/- 0,5 g/m2)-1 szt</t>
  </si>
  <si>
    <t>Serweta do angiografii 220x310cm, wykonana z laminatu 2-warstwowego (PP/PE) o gramaturze 57,5g/m2 (+/- 0,5 g/m2). Główna cześć serwety o wymiarach 310x150cm (PP/PE). Serweta posiada 2 otwory, otoczone materiałem wzmocnionym (PP) o wymiarach 120x60cm. Każdy z otworów ma wymiar 10x8cm i jest wypełniony folią chirurgiczną z oknem Ø4cm. Część boczna - panel boczny, wykonany jest z folii PE o gramaturze 80µm. Usytuowany jest z lewej strony od otworów.- 1 szt</t>
  </si>
  <si>
    <t xml:space="preserve">Składowe (7 -15) umieszczone w kartonowym pudełku.
Wszystkie składowe ułożone w kolejności umożliwiającej sprawną aplikację zgodnie z zasadami aseptyki, zawinięte w serwetę na stolik instrumentariuszki. Zestaw powinien być wyposażony w minimum 4 samoprzylepne etykiety( dwie z kodem QR i dwie z kodem EAN), z nr katalogowym, datą ważności i numerem serii, służące do archiwizacji danych. Zawartość zestawu opisana w języku polskim na etykiecie produktowej naklejonej na opakowaniu. Opakowanie - torba z przeźroczystej foli polietylenowej z klapką  zgrzewaną z folią. W celu zminimalizowania ryzyka rozjałowienia zawartości podczas wyjmowania z opakowania przy zgrzewie powinien znajdować się sterylny margines.Sterylizacja EO (bezwonna).
</t>
  </si>
  <si>
    <t xml:space="preserve"> Serweta na stolik instrumentariuszki 150x190cm-  (jako owinięcie zestawu) wykonana z laminatu 2-warstwowego składającego się z hydrofilowej włókniny polipropylenowej i dwukolorowej (niebiesko-zielono/białej) folii polietylenowej. Gramatura materiału w polu krytycznym 80 (+/- 0,5) g/m2 – 1 szt</t>
  </si>
  <si>
    <t>Sterylny fartuch chirurgiczny wykonany z miękkiej, przewiewnej włókniny SMMS o gramaturze min. 35 g/m2. Fartuch posiada nieprzemakalne wzmocnienia wykonane z laminatu dwuwarstwowego: włóknina polipropylenowa i folia polietylenowa. Wzmocnienia znajdują się w części przedniej i na rękawach. Gramatura wzmocnienia w części przedniej fartucha i na rękawach: min. 40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rzep. Posiada oznakowanie rozmiaru  w postaci naklejki, naklejonej na fartuchu, pozwalające na identyfikację przed rozłożeniem. Rozmiar fartucha oznaczony na dwa sposoby: w centymetrach oznaczających jego długość - 130 cm  (+/- 5 cm) oraz literowo L- 1 szt</t>
  </si>
  <si>
    <t xml:space="preserve">Serweta na stolik Mayo 80 cm x 145 cm (+ 5 cm) w kształcie worka, złożona w sposób umożliwiający aseptyczną aplikację, wykonana z zielonej lub niebieskiej folii polietylenowej. Obszar wzmocniony wykonany z włókniny polipropylenowej. Gramatura materiału w obszarze wzmocnionym 85 (+/- 0,5) g/m2, wielkość wzmocnienia 75 cm x 90 cm (+/- 3 cm) – 1 szt.   </t>
  </si>
  <si>
    <t>Sterylny fartuch chirurgiczny wykonany z miękkiej, przewiewnej włókniny SMMS o gramaturze min. 35 g/m2. Fartuch posiada nieprzemakalne wzmocnienia wykonane z laminatu dwuwarstwowego: włóknina polipropylenowa i folia polietylenowa. Wzmocnienia znajdują się w części przedniej i na rękawach. Gramatura wzmocnienia w części przedniej fartucha i na rękawach: min. 40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rzep. Posiada oznakowanie rozmiaru  w postaci naklejki, naklejonej na fartuchu, pozwalające na identyfikację przed rozłożeniem. Rozmiar fartucha oznaczony na dwa sposoby: w centymetrach oznaczających jego długość - 150 cm  (+/- 5 cm) oraz literowo XL- 3 szt</t>
  </si>
  <si>
    <t>Kieszeń na narzędzia chirurgiczne jednokomorowa o wymiarach 38cm x 40cm, wykonana z folii polietylenowej bez sztywnika – 1 szt</t>
  </si>
  <si>
    <t>Taśma samoprzylepna włókninowa o wymiarach 9cm x 50cm- 1 szt</t>
  </si>
  <si>
    <t>Uchwyt do mocowania przewodów i drenów z trokami z włókniny spunlace o długości min. 25 cm (umożliwiającymi przewiązanie kilku przewodów równocześnie) przymocowanymi do foliowej taśmy samoprzylepnej  o wymiarach 9 x 11 cm. – 1 szt</t>
  </si>
  <si>
    <t>Dren CH 30 o długości 350cm - 1 szt.</t>
  </si>
  <si>
    <t>Końcówka do odsysania typu Yankauer Ch.24 (Ø8mm)- 1 szt</t>
  </si>
  <si>
    <t>Elektroda czynna monopolarna z końcówką nożową, długość kabla 3,2 m- 1 szt</t>
  </si>
  <si>
    <t xml:space="preserve"> Zacisk niebieski min  24cm – 1 szt</t>
  </si>
  <si>
    <t xml:space="preserve"> Licznik do igieł duży- 1 szt</t>
  </si>
  <si>
    <t>Bezpieczny skalpel nr 22- 1 szt</t>
  </si>
  <si>
    <t>Bezpieczny skalpel nr 21- 1 szt</t>
  </si>
  <si>
    <t>Czyścik do elektrody 5x5cm-1 szt</t>
  </si>
  <si>
    <t>Miska niebieska o pojemności 250ml- 2 szt</t>
  </si>
  <si>
    <t>Tupfery gazowe z nitką RTG rozmiar pięści- 5 szt</t>
  </si>
  <si>
    <t>Tupfery gazowe z nitką RTG rozmiar śliwki- 10 szt</t>
  </si>
  <si>
    <t>Kompresy gazowe z nitką RTG, 16-warstwowe 10x10cm-40 sztuk zbindowane po 10</t>
  </si>
  <si>
    <t>Serweta do laparotomii, biała, 4-warstwowa 50x60cm- 10 szt</t>
  </si>
  <si>
    <t xml:space="preserve">Składowe (6 -24) umieszczone w kartonowym pudełku.
Wszystkie składowe ułożone w kolejności umożliwiającej sprawną aplikację zgodnie z zasadami aseptyki, zawinięte w serwetę na stolik instrumentariuszki. Zestaw powinien być wyposażony w minimum 4 samoprzylepne etykiety( dwie z kodem QR i dwie z kodem EAN), z nr katalogowym, datą ważności i numerem serii, służące do archiwizacji danych. Zawartość zestawu opisana w języku polskim na etykiecie produktowej naklejonej na opakowaniu. Opakowanie - torba z przeźroczystej foli polietylenowej z klapką  zgrzewaną z folią. W celu zminimalizowania ryzyka rozjałowienia zawartości podczas wyjmowania z opakowania przy zgrzewie powinien znajdować się sterylny margines. Sterylizacja EO (bezwonna).
</t>
  </si>
  <si>
    <t>Opatrunek do ran 10x8cm- 1 szt</t>
  </si>
  <si>
    <t>Opatrunek do ran 10x30cm- 1 szt</t>
  </si>
  <si>
    <t>Opatrunek do ran 10x25cm- 1szt</t>
  </si>
  <si>
    <t>Samoprzylepna serweta 75x90cm, wykonana z laminatu 2-warstwowego: włóknina polipropylenowa i folia polietylenowa. Gramatura laminatu 57,5g/m2 (+/- 0,5 g/m2).- 2 szt</t>
  </si>
  <si>
    <t>Serweta samoprzylepna 150x240cm, wykonana z laminatu 2-warstwowego: włóknina polipropylenowa i folia polietylenowa. Gramatura laminatu 57,5g/m2 (+/- 0,5 g/m2).- 2 szt</t>
  </si>
  <si>
    <t xml:space="preserve">Składowe (6 -18) umieszczone w kartonowym pudełku.
Wszystkie składowe ułożone w kolejności umożliwiającej sprawną aplikację zgodnie z zasadami aseptyki, zawinięte w serwetę na stolik instrumentariuszki. Zestaw powinien być wyposażony w minimum 4 samoprzylepne etykiety( dwie z kodem QR i dwie z kodem EAN), z nr katalogowym, datą ważności i numerem serii, służące do archiwizacji danych. Zawartość zestawu opisana w języku polskim na etykiecie produktowej naklejonej na opakowaniu. Opakowanie - torba z przeźroczystej foli polietylenowej z klapką  zgrzewaną z folią. W celu zminimalizowania ryzyka rozjałowienia zawartości podczas wyjmowania z opakowania przy zgrzewie powinien znajdować się sterylny margines. Sterylizacja EO (bezwonna).
</t>
  </si>
  <si>
    <t xml:space="preserve"> Serweta na stolik instrumentariuszki 150x190cm-  (jako owinięcie zestawu) wykonana z laminatu 2-warstwowego składającego się z hydrofilowej włókniny polipropylenowej i dwukolorowej (niebiesko-zielono/białej) folii polietylenowej. Gramatura materiału w polu krytycznym 80 (+/- 0,5) g/m2 – 1 szt.                                                                                                       </t>
  </si>
  <si>
    <t>Uchwyt do mocowania przewodów i drenów z trokami z włókniny spunlace o długości min. 25 cm (umożliwiającymi przewiązanie kilku przewodów równocześnie) przymocowanymi do foliowej taśmy samoprzylepnej  o wymiarach 9 x 11 cm. – 1 szt.</t>
  </si>
  <si>
    <t>Osłona na kamerę składana teleskopowo 13x250cm- 2 szt</t>
  </si>
  <si>
    <t>Dren CH 30 o długości 350cm - 1 szt</t>
  </si>
  <si>
    <t>Zacisk niebieski min  24cm – 1 szt</t>
  </si>
  <si>
    <t>Licznik do igieł duży- 1 szt</t>
  </si>
  <si>
    <t>Bezpieczny skalpel nr 11- 1 szt</t>
  </si>
  <si>
    <t>Opatrunek do ran 10x8cm- 3 szt</t>
  </si>
  <si>
    <t>Kompresy gazowe z nitką RTG, 16-warstwowe 10x10cm-20 sztuk (zbindowane po 10)</t>
  </si>
  <si>
    <t>Cewnik do odsysania nr 16, 48 cm, wykonany z materiału PVC, wolny od DEHP Pakowany osobno - 3 szt</t>
  </si>
  <si>
    <t>Ssawka Yankauer 18Ch, 25 cm, z 6 otworami bocznymi, bez V.C.; Typ midiSsawka Yankauer 18Ch, 25 cm, z 6 otworami bocznymi, bez V.C.; Typ midi – 2 szt</t>
  </si>
  <si>
    <t>Elektroda czynna do diatermii z ostrzem, długość całkowita 329 cm (+/-2 cm) z dwoma włącznikami (jeden do cięcia,drugi do koagulacji) - 1 szt.</t>
  </si>
  <si>
    <t>Osłonki na kleszczyki, żółte, 5 par, wolne od lateksu- 1 szt</t>
  </si>
  <si>
    <t>Miska nerkowa, przezroczysta, 800 ml - 1 szt</t>
  </si>
  <si>
    <t xml:space="preserve"> Kompresy gazowe 10 x 10 cm, 17-nitkowe, 12-warstwowe – 20 szt</t>
  </si>
  <si>
    <t>Kompresy gazowe 10 x 10 cm z nitką radiacyjną,12-warstwowe - 20 szt.</t>
  </si>
  <si>
    <t>Organizator przewodów typu rzep 2,5 x 30 cm - 3 szt.</t>
  </si>
  <si>
    <t>Taśma lepna min. 9 cm x 50 cm- 3 szt</t>
  </si>
  <si>
    <t>Kieszeń jednokomorowa minimum 38 x 40 cm, przezroczysta, wolna od lateksu, wolna od DEHP-1 szt</t>
  </si>
  <si>
    <t>Kieszeń dwukomorowa 31 x 40 cm, przezroczysta, przylepna, wolna od lateksu, wolne od DEHP - 1 szt.</t>
  </si>
  <si>
    <t>Serweta pod retraktor o rozmiarze minimum 40 x 60 cm, low-iint- 3 szt.</t>
  </si>
  <si>
    <t>Załącznik nr 1.5</t>
  </si>
  <si>
    <t>Załącznik nr 1.6</t>
  </si>
  <si>
    <t>Szp.</t>
  </si>
  <si>
    <t>Załącznik nr 1.4</t>
  </si>
  <si>
    <t>Załącznik nr 1.3</t>
  </si>
  <si>
    <t>Załącznik nr 1.1</t>
  </si>
  <si>
    <t>do oferty na dostawę  obłożeń pola operacyjnego</t>
  </si>
  <si>
    <r>
      <t xml:space="preserve">Fartuch chirurgiczny wzmocniony XLL - Fartuch chirurgiczny wzmocniony zapewniający wysoki komfort termiczny pracy operatora, wykonany
z miękkiej, przewiewnej włókniny typu spunlace o właściwościach hydrofobowych, wyposażony w nieprzemakalne wstawki w rękawach o
długości 40 cm (+/-2 cm)oraz z przodu o długości 111 cm. Dłuść fartucha 152 (+1-2 cm). Fartuch złożony w sposób zapewniający
aseptyczną aplikację, wiązany na troki wewnętrzne oraz troki zewnętrzne z kartonikiem, z tyłu
zapięcie na rzep minimum 17 cm. Indywidualne oznakowanie rozmiaru na fartuchu, pozwalające na identyfikację przed rozłożeniem. - </t>
    </r>
    <r>
      <rPr>
        <b/>
        <sz val="9"/>
        <color indexed="8"/>
        <rFont val="Calibri"/>
        <family val="2"/>
      </rPr>
      <t>3 szt.</t>
    </r>
  </si>
  <si>
    <r>
      <t xml:space="preserve">Fartuch chirurgiczny wzmocniony L - Fartuch chirurgiczny wzmocniony zapewniający wysoki komfort termiczny pracy operatora, wykonany z
miękkiej, przewiewnej włókniny typu spunlace o właściwościach hydrofobowych, wyposażony w nieprzemakalne wstawki w rękawach o
długości 40 cm (+/-2 cm) oraz z przodu o długości 88 cm. Długość fartucha 112 cm (+/- 2 cm). Fartuch złożony w sposób zapewniający
aseptyczną aplikację, wiązany na troki wewnętrzne oraz troki zewnętrzne z kartonikiem, z tyłu zapięcie na rzep minimum 17 cm.
Indywidualne oznakowanie rozmiaru na fartuchu, pozwalające na identyfikację przed rozłożeniem- </t>
    </r>
    <r>
      <rPr>
        <b/>
        <sz val="9"/>
        <color indexed="8"/>
        <rFont val="Calibri"/>
        <family val="2"/>
      </rPr>
      <t>2 szt</t>
    </r>
  </si>
  <si>
    <r>
      <t xml:space="preserve">Sterylna osłona na stolik Mayo 80 x 142 cm, posiadająca dodatkową warstwę chłonną. Osłona wykonana z materiału spunbond polipropylen.
Osłona
powinna posiadać duże wywinięcie, co ułatwia czyste i sprawne nakrycie stolika.– </t>
    </r>
    <r>
      <rPr>
        <b/>
        <sz val="9"/>
        <color indexed="8"/>
        <rFont val="Calibri"/>
        <family val="2"/>
      </rPr>
      <t xml:space="preserve">1 szt.   </t>
    </r>
  </si>
  <si>
    <r>
      <t xml:space="preserve">Miska z podziałką, 250 ml kolor czerwony- </t>
    </r>
    <r>
      <rPr>
        <b/>
        <sz val="9"/>
        <rFont val="Calibri"/>
        <family val="2"/>
      </rPr>
      <t>2 szt</t>
    </r>
  </si>
  <si>
    <r>
      <t xml:space="preserve">Przedłużenie do ssania 26CH, długość 350 CM, PVC wolne od DEHP, antypoślizgowa końcówka, żeńsko-żeńska możliwość podłączenie
złączki międzygałęziowe - </t>
    </r>
    <r>
      <rPr>
        <b/>
        <sz val="9"/>
        <rFont val="Calibri"/>
        <family val="2"/>
      </rPr>
      <t xml:space="preserve"> 1 szt</t>
    </r>
  </si>
  <si>
    <r>
      <t xml:space="preserve">Kubek 1000 ml z podziałką ułatwiającą odczyt zawartości – </t>
    </r>
    <r>
      <rPr>
        <b/>
        <sz val="9"/>
        <color indexed="8"/>
        <rFont val="Calibri"/>
        <family val="2"/>
      </rPr>
      <t>1 szt</t>
    </r>
  </si>
  <si>
    <r>
      <t>Serweta 75 x 90 cm, dwuwarstwowa, wzmocniona, przylepna, z warstwą chłonną o wymiarach 14 x 50 cm</t>
    </r>
    <r>
      <rPr>
        <b/>
        <sz val="9"/>
        <color indexed="8"/>
        <rFont val="Calibri"/>
        <family val="2"/>
      </rPr>
      <t xml:space="preserve"> - 4 szt</t>
    </r>
  </si>
  <si>
    <r>
      <t>Serweta 175 x 180 cm, dwuwarstowowa, wzmocniona, przylepna. z warstwą chłonną o wymiarach 29 x 64 cm</t>
    </r>
    <r>
      <rPr>
        <b/>
        <sz val="9"/>
        <color indexed="8"/>
        <rFont val="Calibri"/>
        <family val="2"/>
      </rPr>
      <t>-2szt.</t>
    </r>
  </si>
  <si>
    <r>
      <t xml:space="preserve">Obłożenie chirurgiczne do operacji hybrydowych o wymiarach 498 x 2951205 cm (dł. x szer., +1- 5 cm), posiadające otwór na klatka piersiową
o wymiarach 34 x 38cm (+/- 2 cm), oraz 2 otwory do wejścia w okolicach tt. udowych o wymiarach 17 x 11 cm ( +1- 1 cm) . Dookoła otworów
tt. udowych wkomponowana ma być warstwa chłonna o wymiarach 98 x 200 cm (+/- 2 cm). Obłożenie ma być wykonane wykonana z min.
trójwarstwowego laminatu bazowego w całości i warstwy chłonnej.
1. Serweta wyposażona w dwie dwukomorowe kieszenie o wymiarach min 40 x 32 cm (dł. x szer. +/- 2 cm), zlokalizowane po bokach
otworu na klatkę piersowa
2. Serweta powinna posiadać cztery organizatory typu rzep zlokalizowane powyżej otworu na klatkę piersiową.
3. Serweta oznaczona w sposób wyraźny przed rozłożeniem piktogramem wskazującym kierunek aplikacji oraz dodatkową informacją
kolorystyczną idyctyfikującą otwory - </t>
    </r>
    <r>
      <rPr>
        <b/>
        <sz val="9"/>
        <color indexed="8"/>
        <rFont val="Calibri"/>
        <family val="2"/>
      </rPr>
      <t>1 szt.</t>
    </r>
  </si>
  <si>
    <r>
      <t>Ostrze w rozmiarze 11, ostrze wykonane ze stali węglowej</t>
    </r>
    <r>
      <rPr>
        <b/>
        <sz val="9"/>
        <color indexed="8"/>
        <rFont val="Calibri"/>
        <family val="2"/>
      </rPr>
      <t>- 1 szt</t>
    </r>
  </si>
  <si>
    <r>
      <t xml:space="preserve">Ostrze w rozmiarze 23, ostrze wykonane ze stali węglowej- </t>
    </r>
    <r>
      <rPr>
        <b/>
        <sz val="9"/>
        <color indexed="8"/>
        <rFont val="Calibri"/>
        <family val="2"/>
      </rPr>
      <t>1 szt</t>
    </r>
  </si>
  <si>
    <r>
      <t>Czyścik do koagulacji-</t>
    </r>
    <r>
      <rPr>
        <b/>
        <sz val="9"/>
        <color indexed="8"/>
        <rFont val="Calibri"/>
        <family val="2"/>
      </rPr>
      <t xml:space="preserve"> 1szt</t>
    </r>
  </si>
  <si>
    <r>
      <t xml:space="preserve">Strzykawka 20 ml luer- </t>
    </r>
    <r>
      <rPr>
        <b/>
        <sz val="9"/>
        <color indexed="8"/>
        <rFont val="Calibri"/>
        <family val="2"/>
      </rPr>
      <t>1 szt</t>
    </r>
  </si>
  <si>
    <r>
      <t xml:space="preserve">Igła iniekcyjna 21G x 38 mm, zielona- </t>
    </r>
    <r>
      <rPr>
        <b/>
        <sz val="9"/>
        <color indexed="8"/>
        <rFont val="Calibri"/>
        <family val="2"/>
      </rPr>
      <t>1 szt.</t>
    </r>
  </si>
  <si>
    <r>
      <t>Strzykawka 50 ml luer-</t>
    </r>
    <r>
      <rPr>
        <b/>
        <sz val="9"/>
        <color indexed="8"/>
        <rFont val="Calibri"/>
        <family val="2"/>
      </rPr>
      <t xml:space="preserve"> 1 szt.</t>
    </r>
  </si>
  <si>
    <r>
      <t xml:space="preserve">Igła iniekcyjna 1,2 x 40 mm różowa - </t>
    </r>
    <r>
      <rPr>
        <b/>
        <sz val="9"/>
        <color indexed="8"/>
        <rFont val="Calibri"/>
        <family val="2"/>
      </rPr>
      <t>szt.1</t>
    </r>
  </si>
  <si>
    <r>
      <t xml:space="preserve">Pojemnik na ostrza, 20 pozycji z gąbką, 15 pozycji magnetycznych, z opcją bezdotykowego zdejmowania ostrzy, w kolorze żółtym- </t>
    </r>
    <r>
      <rPr>
        <b/>
        <sz val="9"/>
        <color indexed="8"/>
        <rFont val="Calibri"/>
        <family val="2"/>
      </rPr>
      <t>1 szt</t>
    </r>
    <r>
      <rPr>
        <sz val="9"/>
        <color indexed="8"/>
        <rFont val="Calibri"/>
        <family val="2"/>
      </rPr>
      <t>.</t>
    </r>
  </si>
  <si>
    <r>
      <t>Opatrunek pooperacyjny, 10 x 30 cm, wyspowy, samoprzylepny.-</t>
    </r>
    <r>
      <rPr>
        <b/>
        <sz val="9"/>
        <color indexed="8"/>
        <rFont val="Calibri"/>
        <family val="2"/>
      </rPr>
      <t xml:space="preserve">  1 szt</t>
    </r>
  </si>
  <si>
    <r>
      <t xml:space="preserve">Osłona na aparturę, okrągła, w rozmiarze 91 x 91 cm - </t>
    </r>
    <r>
      <rPr>
        <b/>
        <sz val="9"/>
        <color indexed="8"/>
        <rFont val="Calibri"/>
        <family val="2"/>
      </rPr>
      <t>2 szt.</t>
    </r>
  </si>
  <si>
    <r>
      <t xml:space="preserve">Serweta na stół instrumentariuszki służąca jako owinięcie zestawu 150 x 230 cm (+/- 2 cm), wzmocniona - </t>
    </r>
    <r>
      <rPr>
        <b/>
        <sz val="9"/>
        <color indexed="8"/>
        <rFont val="Calibri"/>
        <family val="2"/>
      </rPr>
      <t>1 szt</t>
    </r>
    <r>
      <rPr>
        <sz val="9"/>
        <color indexed="8"/>
        <rFont val="Calibri"/>
        <family val="2"/>
      </rPr>
      <t>.</t>
    </r>
  </si>
  <si>
    <r>
      <t>Organizer do przeliczania zużytego materiału opatrunkowego, umożliwiający liczenie gazików i opatrunków. Organizer powinien posiadać 5
kieszonek dwukomorowych umieszczonych jedna:pod drugą o rozmiarach 25,5 x 98 cm (+/- 1 cm).-</t>
    </r>
    <r>
      <rPr>
        <b/>
        <sz val="9"/>
        <color indexed="8"/>
        <rFont val="Calibri"/>
        <family val="2"/>
      </rPr>
      <t xml:space="preserve"> 1 szt.</t>
    </r>
  </si>
  <si>
    <r>
      <t xml:space="preserve">Seton gazowy z taśmą i znacznikiem RTG, 4 warstwowy, w rozmiarze 8 x 90 cm - </t>
    </r>
    <r>
      <rPr>
        <b/>
        <sz val="9"/>
        <color indexed="8"/>
        <rFont val="Calibri"/>
        <family val="2"/>
      </rPr>
      <t>10 szt.</t>
    </r>
  </si>
  <si>
    <r>
      <t xml:space="preserve">serweta do zabiegów laparoskopowych w pozycji ginekologicznej 280/300x310 cm z obłożeniem ramion stołu i ekranu anestezjologicznego, ze zintegrowanymi osłonami na kończyny z przylepcami do ich fiksacji, z przylepnym otworem brzusznym 34x3 8 cm wypełnionym folią operacyjną wokół brzegów i przylepnym ( wąskie taśmy 2,5cm) otworem kroczowym 15x18 cm z przylepną klapką 24x43 cm ( przylepiec 13 cm x2,5cm) . Wraz z serwetą zintegrowane 2 dwukomorowe torby na narzędzia 52x37cm (10x37 i 42x37 cm) po obu stronach, torba na płyny 95x50 cm (w kształcie stożka z plastycznym paskiem do formowania, z filtrem z włókniny i portem do ssaka z zatyczką ) i 4 uchwyty na przewody typu rzep z nieprzylepnymi zaokrąglonymi końcówkami.
Serweta wykonana z przezroczystej, folii PE w części okrywającej ramiona stołu i ekran anestezjologiczny a w pozostałej z laminatu 2-warstwowego o gramaturze 58g/m2 odpornego na penetracje płynów &gt;165 cmH2O, odpornego na rozerwanie na mokro/sucho min. 110 kPa. I klasa palności. Zestaw spełnia wymagania dla procedur wysokiego ryzyka wg normy EN 13795 pakowany jednostkowo sterylnie w przezroczystą, foliową torbę z portami do sterylizacji, posiada 4 etykiety samoprzylepne do dokumentacji medycznej zawierające: numer katalogowy, numer lot, datę ważności, nazwę producenta w tym dwie etykiety zawierają dodatkowo kod EAN. Sterylizacja tlenkiem etylenu. Zestawy pakowane zbiorczo w worek foliowy, następnie karton. Producent spełnia wymogi normy środowiskowej ISO 14001 potwierdzony certyfikatem. - </t>
    </r>
    <r>
      <rPr>
        <b/>
        <sz val="9"/>
        <rFont val="Calibri"/>
        <family val="2"/>
      </rPr>
      <t>1 szt</t>
    </r>
    <r>
      <rPr>
        <sz val="9"/>
        <rFont val="Calibri"/>
        <family val="2"/>
      </rPr>
      <t xml:space="preserve">
</t>
    </r>
  </si>
  <si>
    <r>
      <t xml:space="preserve">ręcznik chłonny 30x39 cm z mikrosiecią zabezpieczającą przed rozrywaniem- </t>
    </r>
    <r>
      <rPr>
        <b/>
        <sz val="9"/>
        <rFont val="Calibri"/>
        <family val="2"/>
      </rPr>
      <t>2 szt</t>
    </r>
  </si>
  <si>
    <r>
      <t xml:space="preserve"> serweta na stolik narzędziowy 140x190 cm 50p, (owinięcie zestawu)–</t>
    </r>
    <r>
      <rPr>
        <b/>
        <sz val="9"/>
        <color indexed="8"/>
        <rFont val="Calibri"/>
        <family val="2"/>
      </rPr>
      <t xml:space="preserve"> 1 szt</t>
    </r>
  </si>
  <si>
    <r>
      <t>osłona na kamerę video 15x240cm z perforowaną końcówką, z taśmą lepną, złożona pierścieniowo z ringiem ułatwiającym aplikację-</t>
    </r>
    <r>
      <rPr>
        <b/>
        <sz val="9"/>
        <color indexed="8"/>
        <rFont val="Calibri"/>
        <family val="2"/>
      </rPr>
      <t xml:space="preserve"> 1 szt</t>
    </r>
  </si>
  <si>
    <r>
      <t>serweta 90x75 cm z bilaminatu –</t>
    </r>
    <r>
      <rPr>
        <b/>
        <sz val="9"/>
        <color indexed="8"/>
        <rFont val="Calibri"/>
        <family val="2"/>
      </rPr>
      <t xml:space="preserve"> 1 szt.  </t>
    </r>
    <r>
      <rPr>
        <sz val="9"/>
        <color indexed="8"/>
        <rFont val="Calibri"/>
        <family val="2"/>
      </rPr>
      <t xml:space="preserve"> </t>
    </r>
  </si>
  <si>
    <t>Pakiet NR 1 -KP do angiografii pediatrycznej</t>
  </si>
  <si>
    <t>Pakiet NR 2- KP ablacji pediatrycznej</t>
  </si>
  <si>
    <t>Pakiet NR 3 -KP do laparotomii</t>
  </si>
  <si>
    <t>Pakiet NR 4-KP do laparoskopii</t>
  </si>
  <si>
    <t>Pakiet NR 6 -Sterylny zestaw do zabiegów laparoskopowych z użyciem robota</t>
  </si>
  <si>
    <t>Pakiet NR 5 -  Zestaw do zabiegów hybrydowych, wewnątrznaczyniowego wszczepienia zastawki aortalnej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</si>
</sst>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\ #,##0.00\ [$zł-415]\ ;\-#,##0.00\ [$zł-415]\ ;&quot; -&quot;00\ [$zł-415]\ ;\ @\ "/>
    <numFmt numFmtId="168" formatCode="\ #,##0.00&quot; zł &quot;;\-#,##0.00&quot; zł &quot;;&quot; -&quot;00&quot; zł &quot;;\ @\ "/>
    <numFmt numFmtId="169" formatCode="#,##0.00\ [$zł-415];\-#,##0.00\ [$zł-415]"/>
    <numFmt numFmtId="170" formatCode="#,##0.00\ [$zł-415];[Red]\-#,##0.00\ 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2" fillId="3" borderId="0" applyNumberFormat="0" applyBorder="0" applyAlignment="0" applyProtection="0"/>
    <xf numFmtId="0" fontId="57" fillId="4" borderId="0" applyNumberFormat="0" applyBorder="0" applyAlignment="0" applyProtection="0"/>
    <xf numFmtId="0" fontId="2" fillId="5" borderId="0" applyNumberFormat="0" applyBorder="0" applyAlignment="0" applyProtection="0"/>
    <xf numFmtId="0" fontId="57" fillId="6" borderId="0" applyNumberFormat="0" applyBorder="0" applyAlignment="0" applyProtection="0"/>
    <xf numFmtId="0" fontId="2" fillId="7" borderId="0" applyNumberFormat="0" applyBorder="0" applyAlignment="0" applyProtection="0"/>
    <xf numFmtId="0" fontId="57" fillId="8" borderId="0" applyNumberFormat="0" applyBorder="0" applyAlignment="0" applyProtection="0"/>
    <xf numFmtId="0" fontId="2" fillId="9" borderId="0" applyNumberFormat="0" applyBorder="0" applyAlignment="0" applyProtection="0"/>
    <xf numFmtId="0" fontId="57" fillId="10" borderId="0" applyNumberFormat="0" applyBorder="0" applyAlignment="0" applyProtection="0"/>
    <xf numFmtId="0" fontId="2" fillId="11" borderId="0" applyNumberFormat="0" applyBorder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57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9" borderId="0" applyNumberFormat="0" applyBorder="0" applyAlignment="0" applyProtection="0"/>
    <xf numFmtId="0" fontId="57" fillId="21" borderId="0" applyNumberFormat="0" applyBorder="0" applyAlignment="0" applyProtection="0"/>
    <xf numFmtId="0" fontId="2" fillId="15" borderId="0" applyNumberFormat="0" applyBorder="0" applyAlignment="0" applyProtection="0"/>
    <xf numFmtId="0" fontId="57" fillId="22" borderId="0" applyNumberFormat="0" applyBorder="0" applyAlignment="0" applyProtection="0"/>
    <xf numFmtId="0" fontId="2" fillId="23" borderId="0" applyNumberFormat="0" applyBorder="0" applyAlignment="0" applyProtection="0"/>
    <xf numFmtId="0" fontId="58" fillId="24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0" applyNumberFormat="0" applyBorder="0" applyAlignment="0" applyProtection="0"/>
    <xf numFmtId="0" fontId="3" fillId="17" borderId="0" applyNumberFormat="0" applyBorder="0" applyAlignment="0" applyProtection="0"/>
    <xf numFmtId="0" fontId="58" fillId="27" borderId="0" applyNumberFormat="0" applyBorder="0" applyAlignment="0" applyProtection="0"/>
    <xf numFmtId="0" fontId="3" fillId="19" borderId="0" applyNumberFormat="0" applyBorder="0" applyAlignment="0" applyProtection="0"/>
    <xf numFmtId="0" fontId="58" fillId="28" borderId="0" applyNumberFormat="0" applyBorder="0" applyAlignment="0" applyProtection="0"/>
    <xf numFmtId="0" fontId="3" fillId="29" borderId="0" applyNumberFormat="0" applyBorder="0" applyAlignment="0" applyProtection="0"/>
    <xf numFmtId="0" fontId="58" fillId="30" borderId="0" applyNumberFormat="0" applyBorder="0" applyAlignment="0" applyProtection="0"/>
    <xf numFmtId="0" fontId="3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33" borderId="0" applyNumberFormat="0" applyBorder="0" applyAlignment="0" applyProtection="0"/>
    <xf numFmtId="0" fontId="58" fillId="34" borderId="0" applyNumberFormat="0" applyBorder="0" applyAlignment="0" applyProtection="0"/>
    <xf numFmtId="0" fontId="3" fillId="35" borderId="0" applyNumberFormat="0" applyBorder="0" applyAlignment="0" applyProtection="0"/>
    <xf numFmtId="0" fontId="58" fillId="36" borderId="0" applyNumberFormat="0" applyBorder="0" applyAlignment="0" applyProtection="0"/>
    <xf numFmtId="0" fontId="3" fillId="37" borderId="0" applyNumberFormat="0" applyBorder="0" applyAlignment="0" applyProtection="0"/>
    <xf numFmtId="0" fontId="58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40" borderId="0" applyNumberFormat="0" applyBorder="0" applyAlignment="0" applyProtection="0"/>
    <xf numFmtId="0" fontId="3" fillId="29" borderId="0" applyNumberFormat="0" applyBorder="0" applyAlignment="0" applyProtection="0"/>
    <xf numFmtId="0" fontId="58" fillId="41" borderId="0" applyNumberFormat="0" applyBorder="0" applyAlignment="0" applyProtection="0"/>
    <xf numFmtId="0" fontId="3" fillId="31" borderId="0" applyNumberFormat="0" applyBorder="0" applyAlignment="0" applyProtection="0"/>
    <xf numFmtId="0" fontId="58" fillId="42" borderId="0" applyNumberFormat="0" applyBorder="0" applyAlignment="0" applyProtection="0"/>
    <xf numFmtId="0" fontId="3" fillId="43" borderId="0" applyNumberFormat="0" applyBorder="0" applyAlignment="0" applyProtection="0"/>
    <xf numFmtId="0" fontId="59" fillId="44" borderId="1" applyNumberFormat="0" applyAlignment="0" applyProtection="0"/>
    <xf numFmtId="0" fontId="4" fillId="13" borderId="2" applyNumberFormat="0" applyAlignment="0" applyProtection="0"/>
    <xf numFmtId="0" fontId="60" fillId="45" borderId="3" applyNumberFormat="0" applyAlignment="0" applyProtection="0"/>
    <xf numFmtId="0" fontId="5" fillId="46" borderId="4" applyNumberFormat="0" applyAlignment="0" applyProtection="0"/>
    <xf numFmtId="0" fontId="61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0" borderId="5" applyNumberFormat="0" applyFill="0" applyAlignment="0" applyProtection="0"/>
    <xf numFmtId="0" fontId="7" fillId="0" borderId="6" applyNumberFormat="0" applyFill="0" applyAlignment="0" applyProtection="0"/>
    <xf numFmtId="0" fontId="63" fillId="48" borderId="7" applyNumberFormat="0" applyAlignment="0" applyProtection="0"/>
    <xf numFmtId="0" fontId="8" fillId="49" borderId="8" applyNumberFormat="0" applyAlignment="0" applyProtection="0"/>
    <xf numFmtId="0" fontId="64" fillId="0" borderId="9" applyNumberFormat="0" applyFill="0" applyAlignment="0" applyProtection="0"/>
    <xf numFmtId="0" fontId="9" fillId="0" borderId="10" applyNumberFormat="0" applyFill="0" applyAlignment="0" applyProtection="0"/>
    <xf numFmtId="0" fontId="65" fillId="0" borderId="11" applyNumberFormat="0" applyFill="0" applyAlignment="0" applyProtection="0"/>
    <xf numFmtId="0" fontId="10" fillId="0" borderId="12" applyNumberFormat="0" applyFill="0" applyAlignment="0" applyProtection="0"/>
    <xf numFmtId="0" fontId="66" fillId="0" borderId="13" applyNumberFormat="0" applyFill="0" applyAlignment="0" applyProtection="0"/>
    <xf numFmtId="0" fontId="11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Border="0" applyProtection="0">
      <alignment/>
    </xf>
    <xf numFmtId="0" fontId="14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9" fillId="45" borderId="1" applyNumberFormat="0" applyAlignment="0" applyProtection="0"/>
    <xf numFmtId="0" fontId="1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0" fillId="0" borderId="15" applyNumberFormat="0" applyFill="0" applyAlignment="0" applyProtection="0"/>
    <xf numFmtId="0" fontId="16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74" fillId="54" borderId="0" applyNumberFormat="0" applyBorder="0" applyAlignment="0" applyProtection="0"/>
    <xf numFmtId="0" fontId="20" fillId="5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85" applyFont="1">
      <alignment/>
      <protection/>
    </xf>
    <xf numFmtId="0" fontId="21" fillId="0" borderId="0" xfId="85" applyFont="1" applyAlignment="1">
      <alignment horizontal="center"/>
      <protection/>
    </xf>
    <xf numFmtId="0" fontId="21" fillId="0" borderId="0" xfId="85" applyFont="1" applyAlignment="1">
      <alignment horizontal="right"/>
      <protection/>
    </xf>
    <xf numFmtId="0" fontId="22" fillId="0" borderId="0" xfId="85" applyFont="1" applyAlignment="1">
      <alignment horizontal="right"/>
      <protection/>
    </xf>
    <xf numFmtId="0" fontId="23" fillId="0" borderId="0" xfId="85" applyFont="1" applyAlignment="1">
      <alignment horizontal="center"/>
      <protection/>
    </xf>
    <xf numFmtId="0" fontId="23" fillId="0" borderId="0" xfId="85" applyFont="1" applyAlignment="1">
      <alignment horizontal="right"/>
      <protection/>
    </xf>
    <xf numFmtId="0" fontId="24" fillId="0" borderId="0" xfId="85" applyFont="1" applyAlignment="1">
      <alignment horizontal="right"/>
      <protection/>
    </xf>
    <xf numFmtId="0" fontId="24" fillId="0" borderId="0" xfId="85" applyFont="1">
      <alignment/>
      <protection/>
    </xf>
    <xf numFmtId="0" fontId="24" fillId="0" borderId="0" xfId="85" applyFont="1" applyAlignment="1">
      <alignment horizontal="center"/>
      <protection/>
    </xf>
    <xf numFmtId="0" fontId="24" fillId="0" borderId="0" xfId="85" applyFont="1" applyAlignment="1">
      <alignment/>
      <protection/>
    </xf>
    <xf numFmtId="0" fontId="25" fillId="0" borderId="0" xfId="85" applyFont="1" applyBorder="1" applyAlignment="1">
      <alignment wrapText="1"/>
      <protection/>
    </xf>
    <xf numFmtId="0" fontId="25" fillId="0" borderId="0" xfId="85" applyFont="1" applyBorder="1" applyAlignment="1">
      <alignment/>
      <protection/>
    </xf>
    <xf numFmtId="0" fontId="21" fillId="0" borderId="0" xfId="85" applyFont="1" applyAlignment="1">
      <alignment/>
      <protection/>
    </xf>
    <xf numFmtId="0" fontId="21" fillId="0" borderId="0" xfId="85" applyFont="1" applyBorder="1" applyAlignment="1">
      <alignment/>
      <protection/>
    </xf>
    <xf numFmtId="0" fontId="21" fillId="0" borderId="0" xfId="85" applyFont="1" applyAlignment="1">
      <alignment wrapText="1"/>
      <protection/>
    </xf>
    <xf numFmtId="0" fontId="21" fillId="0" borderId="0" xfId="85" applyFont="1" applyBorder="1">
      <alignment/>
      <protection/>
    </xf>
    <xf numFmtId="0" fontId="26" fillId="0" borderId="19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/>
      <protection/>
    </xf>
    <xf numFmtId="0" fontId="26" fillId="0" borderId="20" xfId="85" applyFont="1" applyBorder="1" applyAlignment="1">
      <alignment horizontal="center" wrapText="1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0" xfId="85" applyFont="1" applyAlignment="1">
      <alignment horizontal="center"/>
      <protection/>
    </xf>
    <xf numFmtId="0" fontId="23" fillId="0" borderId="19" xfId="85" applyFont="1" applyFill="1" applyBorder="1" applyAlignment="1">
      <alignment horizontal="center"/>
      <protection/>
    </xf>
    <xf numFmtId="0" fontId="23" fillId="0" borderId="20" xfId="85" applyFont="1" applyFill="1" applyBorder="1" applyAlignment="1">
      <alignment horizontal="center" wrapText="1"/>
      <protection/>
    </xf>
    <xf numFmtId="0" fontId="23" fillId="0" borderId="20" xfId="85" applyFont="1" applyFill="1" applyBorder="1" applyAlignment="1">
      <alignment horizontal="center"/>
      <protection/>
    </xf>
    <xf numFmtId="0" fontId="21" fillId="0" borderId="22" xfId="85" applyFont="1" applyFill="1" applyBorder="1" applyAlignment="1">
      <alignment horizontal="center" vertical="center"/>
      <protection/>
    </xf>
    <xf numFmtId="0" fontId="21" fillId="0" borderId="23" xfId="85" applyFont="1" applyFill="1" applyBorder="1" applyAlignment="1">
      <alignment horizontal="left" vertical="center" wrapText="1"/>
      <protection/>
    </xf>
    <xf numFmtId="3" fontId="21" fillId="0" borderId="22" xfId="85" applyNumberFormat="1" applyFont="1" applyFill="1" applyBorder="1" applyAlignment="1">
      <alignment horizontal="center" vertical="center"/>
      <protection/>
    </xf>
    <xf numFmtId="0" fontId="23" fillId="0" borderId="19" xfId="85" applyFont="1" applyFill="1" applyBorder="1" applyAlignment="1">
      <alignment horizontal="center" vertical="center"/>
      <protection/>
    </xf>
    <xf numFmtId="0" fontId="23" fillId="0" borderId="20" xfId="85" applyFont="1" applyFill="1" applyBorder="1" applyAlignment="1">
      <alignment horizontal="center" vertical="center" wrapText="1"/>
      <protection/>
    </xf>
    <xf numFmtId="166" fontId="23" fillId="0" borderId="20" xfId="109" applyFont="1" applyFill="1" applyBorder="1" applyAlignment="1" applyProtection="1">
      <alignment horizontal="center" vertical="center" wrapText="1"/>
      <protection/>
    </xf>
    <xf numFmtId="166" fontId="27" fillId="0" borderId="19" xfId="109" applyFont="1" applyFill="1" applyBorder="1" applyAlignment="1" applyProtection="1">
      <alignment horizontal="center" vertical="center"/>
      <protection/>
    </xf>
    <xf numFmtId="0" fontId="23" fillId="0" borderId="20" xfId="85" applyFont="1" applyFill="1" applyBorder="1" applyAlignment="1">
      <alignment horizontal="center" vertical="center"/>
      <protection/>
    </xf>
    <xf numFmtId="0" fontId="23" fillId="0" borderId="0" xfId="85" applyFont="1" applyAlignment="1">
      <alignment horizontal="center" vertical="center"/>
      <protection/>
    </xf>
    <xf numFmtId="0" fontId="21" fillId="0" borderId="20" xfId="85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 vertical="center"/>
      <protection/>
    </xf>
    <xf numFmtId="166" fontId="27" fillId="0" borderId="20" xfId="109" applyFont="1" applyFill="1" applyBorder="1" applyAlignment="1" applyProtection="1">
      <alignment horizontal="center" vertical="center" wrapText="1"/>
      <protection/>
    </xf>
    <xf numFmtId="0" fontId="21" fillId="0" borderId="24" xfId="85" applyFont="1" applyBorder="1">
      <alignment/>
      <protection/>
    </xf>
    <xf numFmtId="166" fontId="21" fillId="0" borderId="24" xfId="85" applyNumberFormat="1" applyFont="1" applyBorder="1">
      <alignment/>
      <protection/>
    </xf>
    <xf numFmtId="166" fontId="21" fillId="0" borderId="0" xfId="85" applyNumberFormat="1" applyFont="1">
      <alignment/>
      <protection/>
    </xf>
    <xf numFmtId="0" fontId="26" fillId="0" borderId="0" xfId="85" applyFont="1">
      <alignment/>
      <protection/>
    </xf>
    <xf numFmtId="0" fontId="28" fillId="0" borderId="0" xfId="85" applyFont="1">
      <alignment/>
      <protection/>
    </xf>
    <xf numFmtId="0" fontId="26" fillId="0" borderId="20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vertical="center" wrapText="1"/>
      <protection/>
    </xf>
    <xf numFmtId="0" fontId="27" fillId="0" borderId="21" xfId="85" applyFont="1" applyFill="1" applyBorder="1" applyAlignment="1">
      <alignment horizontal="center" vertical="center"/>
      <protection/>
    </xf>
    <xf numFmtId="3" fontId="27" fillId="0" borderId="20" xfId="85" applyNumberFormat="1" applyFont="1" applyFill="1" applyBorder="1" applyAlignment="1">
      <alignment horizontal="center" vertical="center"/>
      <protection/>
    </xf>
    <xf numFmtId="166" fontId="21" fillId="0" borderId="0" xfId="85" applyNumberFormat="1" applyFont="1" applyBorder="1">
      <alignment/>
      <protection/>
    </xf>
    <xf numFmtId="0" fontId="26" fillId="0" borderId="0" xfId="85" applyFont="1" applyAlignment="1">
      <alignment horizontal="right"/>
      <protection/>
    </xf>
    <xf numFmtId="0" fontId="1" fillId="0" borderId="0" xfId="85" applyAlignment="1">
      <alignment horizontal="left" wrapText="1"/>
      <protection/>
    </xf>
    <xf numFmtId="0" fontId="29" fillId="0" borderId="0" xfId="85" applyFont="1" applyAlignment="1">
      <alignment horizontal="right" wrapText="1"/>
      <protection/>
    </xf>
    <xf numFmtId="0" fontId="26" fillId="0" borderId="0" xfId="85" applyFont="1" applyAlignment="1">
      <alignment horizontal="left"/>
      <protection/>
    </xf>
    <xf numFmtId="0" fontId="26" fillId="0" borderId="0" xfId="85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" fillId="0" borderId="0" xfId="85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21" fillId="0" borderId="29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wrapText="1"/>
      <protection/>
    </xf>
    <xf numFmtId="0" fontId="26" fillId="0" borderId="20" xfId="85" applyFont="1" applyFill="1" applyBorder="1" applyAlignment="1">
      <alignment horizontal="left"/>
      <protection/>
    </xf>
    <xf numFmtId="0" fontId="23" fillId="0" borderId="30" xfId="85" applyFont="1" applyFill="1" applyBorder="1" applyAlignment="1">
      <alignment horizontal="center" vertical="center"/>
      <protection/>
    </xf>
    <xf numFmtId="0" fontId="21" fillId="0" borderId="31" xfId="85" applyFont="1" applyFill="1" applyBorder="1" applyAlignment="1">
      <alignment horizontal="center" vertical="center"/>
      <protection/>
    </xf>
    <xf numFmtId="3" fontId="21" fillId="0" borderId="32" xfId="85" applyNumberFormat="1" applyFont="1" applyFill="1" applyBorder="1" applyAlignment="1">
      <alignment horizontal="center" vertical="center"/>
      <protection/>
    </xf>
    <xf numFmtId="0" fontId="26" fillId="0" borderId="20" xfId="85" applyFont="1" applyBorder="1" applyAlignment="1">
      <alignment horizontal="left" wrapText="1"/>
      <protection/>
    </xf>
    <xf numFmtId="0" fontId="26" fillId="0" borderId="20" xfId="85" applyFont="1" applyBorder="1" applyAlignment="1">
      <alignment horizontal="left"/>
      <protection/>
    </xf>
    <xf numFmtId="3" fontId="21" fillId="0" borderId="23" xfId="85" applyNumberFormat="1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/>
      <protection/>
    </xf>
    <xf numFmtId="0" fontId="21" fillId="0" borderId="32" xfId="85" applyFont="1" applyBorder="1" applyAlignment="1">
      <alignment horizontal="center"/>
      <protection/>
    </xf>
    <xf numFmtId="0" fontId="26" fillId="0" borderId="0" xfId="85" applyFont="1" applyFill="1" applyBorder="1" applyAlignment="1">
      <alignment horizontal="left" wrapText="1"/>
      <protection/>
    </xf>
    <xf numFmtId="0" fontId="26" fillId="0" borderId="0" xfId="85" applyFont="1" applyFill="1" applyBorder="1" applyAlignment="1">
      <alignment horizontal="left"/>
      <protection/>
    </xf>
    <xf numFmtId="0" fontId="21" fillId="0" borderId="33" xfId="85" applyFont="1" applyBorder="1">
      <alignment/>
      <protection/>
    </xf>
    <xf numFmtId="166" fontId="21" fillId="0" borderId="33" xfId="85" applyNumberFormat="1" applyFont="1" applyBorder="1">
      <alignment/>
      <protection/>
    </xf>
    <xf numFmtId="0" fontId="1" fillId="0" borderId="34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indent="5"/>
    </xf>
    <xf numFmtId="2" fontId="1" fillId="0" borderId="35" xfId="0" applyNumberFormat="1" applyFont="1" applyBorder="1" applyAlignment="1">
      <alignment/>
    </xf>
    <xf numFmtId="166" fontId="31" fillId="0" borderId="35" xfId="0" applyNumberFormat="1" applyFont="1" applyBorder="1" applyAlignment="1">
      <alignment/>
    </xf>
    <xf numFmtId="0" fontId="1" fillId="0" borderId="34" xfId="0" applyFont="1" applyFill="1" applyBorder="1" applyAlignment="1">
      <alignment horizont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wrapText="1"/>
    </xf>
    <xf numFmtId="0" fontId="34" fillId="0" borderId="34" xfId="0" applyFont="1" applyBorder="1" applyAlignment="1">
      <alignment/>
    </xf>
    <xf numFmtId="0" fontId="34" fillId="0" borderId="34" xfId="0" applyFont="1" applyBorder="1" applyAlignment="1">
      <alignment horizontal="left" vertical="center" wrapText="1" indent="1"/>
    </xf>
    <xf numFmtId="0" fontId="35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left" vertical="center" indent="1"/>
    </xf>
    <xf numFmtId="0" fontId="39" fillId="0" borderId="34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indent="5"/>
    </xf>
    <xf numFmtId="0" fontId="39" fillId="0" borderId="0" xfId="0" applyFont="1" applyAlignment="1">
      <alignment horizontal="left" vertical="center" wrapText="1" indent="5"/>
    </xf>
    <xf numFmtId="0" fontId="34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6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wrapText="1" indent="5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36" fillId="0" borderId="0" xfId="0" applyFont="1" applyAlignment="1">
      <alignment horizontal="left" vertical="center" wrapText="1"/>
    </xf>
    <xf numFmtId="0" fontId="24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wrapText="1"/>
      <protection/>
    </xf>
    <xf numFmtId="0" fontId="23" fillId="0" borderId="0" xfId="85" applyFont="1" applyBorder="1" applyAlignment="1">
      <alignment horizontal="center"/>
      <protection/>
    </xf>
    <xf numFmtId="9" fontId="30" fillId="0" borderId="34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2" fontId="30" fillId="0" borderId="34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2 2" xfId="86"/>
    <cellStyle name="Normalny 2 2 2" xfId="87"/>
    <cellStyle name="Normalny 2 3" xfId="88"/>
    <cellStyle name="Normalny 2 4" xfId="89"/>
    <cellStyle name="Normalny 3" xfId="90"/>
    <cellStyle name="Normalny 4" xfId="91"/>
    <cellStyle name="Normalny 5" xfId="92"/>
    <cellStyle name="Obliczenia" xfId="93"/>
    <cellStyle name="Obliczenia 2" xfId="94"/>
    <cellStyle name="Percent" xfId="95"/>
    <cellStyle name="Procentowy 2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Walutowy 2" xfId="109"/>
    <cellStyle name="Walutowy 2 2" xfId="110"/>
    <cellStyle name="Walutowy 3" xfId="111"/>
    <cellStyle name="Walutowy 4" xfId="112"/>
    <cellStyle name="Złe" xfId="113"/>
    <cellStyle name="Złe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1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14" t="s">
        <v>7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3" customFormat="1" ht="12.75" customHeight="1">
      <c r="A7" s="115" t="s">
        <v>8</v>
      </c>
      <c r="B7" s="115"/>
      <c r="C7" s="115"/>
      <c r="D7" s="115"/>
      <c r="E7" s="115"/>
      <c r="F7" s="115"/>
      <c r="G7" s="115"/>
      <c r="H7" s="12"/>
      <c r="I7" s="12"/>
      <c r="L7" s="14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16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25.5">
      <c r="A11" s="27">
        <v>1</v>
      </c>
      <c r="B11" s="28" t="s">
        <v>20</v>
      </c>
      <c r="C11" s="27" t="s">
        <v>21</v>
      </c>
      <c r="D11" s="29">
        <v>450</v>
      </c>
      <c r="E11" s="30"/>
      <c r="F11" s="31"/>
      <c r="G11" s="30"/>
      <c r="H11" s="32"/>
      <c r="I11" s="33"/>
      <c r="J11" s="31"/>
      <c r="K11" s="34"/>
    </row>
    <row r="12" spans="1:11" s="35" customFormat="1" ht="25.5">
      <c r="A12" s="36">
        <v>2</v>
      </c>
      <c r="B12" s="28" t="s">
        <v>22</v>
      </c>
      <c r="C12" s="36" t="s">
        <v>21</v>
      </c>
      <c r="D12" s="37">
        <v>450</v>
      </c>
      <c r="E12" s="30"/>
      <c r="F12" s="31"/>
      <c r="G12" s="30"/>
      <c r="H12" s="38"/>
      <c r="I12" s="33"/>
      <c r="J12" s="31"/>
      <c r="K12" s="34"/>
    </row>
    <row r="13" spans="6:9" ht="12.75">
      <c r="F13" s="39"/>
      <c r="I13" s="40">
        <f>SUM(I11:I12)</f>
        <v>0</v>
      </c>
    </row>
    <row r="14" spans="2:9" ht="12.75">
      <c r="B14" s="1" t="s">
        <v>23</v>
      </c>
      <c r="I14" s="41"/>
    </row>
    <row r="16" s="42" customFormat="1" ht="12.75">
      <c r="B16" s="43"/>
    </row>
    <row r="17" ht="13.5" customHeight="1">
      <c r="B17" s="43" t="s">
        <v>24</v>
      </c>
    </row>
    <row r="18" ht="12.75">
      <c r="B18" s="1" t="s">
        <v>25</v>
      </c>
    </row>
    <row r="20" ht="12.75">
      <c r="B20" s="43" t="s">
        <v>26</v>
      </c>
    </row>
    <row r="21" ht="12.75">
      <c r="B21" s="1" t="s">
        <v>27</v>
      </c>
    </row>
    <row r="22" spans="2:10" ht="12.75">
      <c r="B22" s="1" t="s">
        <v>28</v>
      </c>
      <c r="H22" s="116"/>
      <c r="I22" s="116"/>
      <c r="J22" s="116"/>
    </row>
    <row r="23" ht="12.75">
      <c r="B23" s="1" t="s">
        <v>29</v>
      </c>
    </row>
    <row r="24" ht="12.75">
      <c r="B24" s="1" t="s">
        <v>30</v>
      </c>
    </row>
    <row r="25" ht="12.75">
      <c r="B25" s="43"/>
    </row>
    <row r="27" spans="2:8" ht="12.75">
      <c r="B27" s="43"/>
      <c r="H27" s="1" t="s">
        <v>31</v>
      </c>
    </row>
    <row r="28" spans="8:10" ht="12.75">
      <c r="H28" s="116" t="s">
        <v>32</v>
      </c>
      <c r="I28" s="116"/>
      <c r="J28" s="116"/>
    </row>
  </sheetData>
  <sheetProtection selectLockedCells="1" selectUnlockedCells="1"/>
  <mergeCells count="4">
    <mergeCell ref="A5:J5"/>
    <mergeCell ref="A7:G7"/>
    <mergeCell ref="H22:J22"/>
    <mergeCell ref="H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33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114" t="s">
        <v>7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ht="12.75" customHeight="1">
      <c r="A6" s="115"/>
      <c r="B6" s="115"/>
      <c r="C6" s="115"/>
      <c r="D6" s="115"/>
      <c r="E6" s="115"/>
      <c r="F6" s="115"/>
      <c r="G6" s="115"/>
      <c r="H6" s="115"/>
      <c r="I6" s="115"/>
      <c r="J6" s="13"/>
      <c r="K6" s="13"/>
      <c r="L6" s="16"/>
    </row>
    <row r="7" spans="1:12" ht="12.75" customHeight="1">
      <c r="A7" s="115" t="s">
        <v>36</v>
      </c>
      <c r="B7" s="115"/>
      <c r="C7" s="115"/>
      <c r="D7" s="115"/>
      <c r="E7" s="115"/>
      <c r="F7" s="115"/>
      <c r="G7" s="115"/>
      <c r="H7" s="115"/>
      <c r="I7" s="115"/>
      <c r="J7" s="13"/>
      <c r="K7" s="13"/>
      <c r="L7" s="16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37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12">
      <c r="A11" s="44">
        <v>1</v>
      </c>
      <c r="B11" s="45" t="s">
        <v>38</v>
      </c>
      <c r="C11" s="46" t="s">
        <v>21</v>
      </c>
      <c r="D11" s="47">
        <v>30</v>
      </c>
      <c r="E11" s="30"/>
      <c r="F11" s="31"/>
      <c r="G11" s="30"/>
      <c r="H11" s="31"/>
      <c r="I11" s="30"/>
      <c r="J11" s="31"/>
      <c r="K11" s="34"/>
    </row>
    <row r="12" spans="1:11" s="35" customFormat="1" ht="24">
      <c r="A12" s="44">
        <v>2</v>
      </c>
      <c r="B12" s="45" t="s">
        <v>39</v>
      </c>
      <c r="C12" s="46" t="s">
        <v>40</v>
      </c>
      <c r="D12" s="47">
        <v>50</v>
      </c>
      <c r="E12" s="30"/>
      <c r="F12" s="31"/>
      <c r="G12" s="30"/>
      <c r="H12" s="31"/>
      <c r="I12" s="30"/>
      <c r="J12" s="31"/>
      <c r="K12" s="34"/>
    </row>
    <row r="13" spans="6:9" ht="12.75">
      <c r="F13" s="39"/>
      <c r="I13" s="40"/>
    </row>
    <row r="14" spans="6:9" ht="12.75">
      <c r="F14" s="16"/>
      <c r="I14" s="48"/>
    </row>
    <row r="15" spans="6:9" ht="12.75">
      <c r="F15" s="16"/>
      <c r="I15" s="48"/>
    </row>
    <row r="16" spans="2:9" ht="12.75">
      <c r="B16" s="1" t="s">
        <v>23</v>
      </c>
      <c r="I16" s="41"/>
    </row>
    <row r="18" spans="1:9" s="42" customFormat="1" ht="12" customHeight="1">
      <c r="A18" s="49"/>
      <c r="B18" s="50"/>
      <c r="C18" s="50"/>
      <c r="D18" s="50"/>
      <c r="E18" s="51"/>
      <c r="F18" s="52"/>
      <c r="H18" s="53"/>
      <c r="I18" s="53"/>
    </row>
    <row r="19" ht="12.75">
      <c r="B19" s="1" t="s">
        <v>24</v>
      </c>
    </row>
    <row r="20" ht="12.75">
      <c r="B20" s="1" t="s">
        <v>25</v>
      </c>
    </row>
    <row r="22" ht="12.75">
      <c r="B22" s="43" t="s">
        <v>41</v>
      </c>
    </row>
    <row r="23" ht="12.75">
      <c r="B23" s="1" t="s">
        <v>27</v>
      </c>
    </row>
    <row r="24" spans="2:10" ht="12.75">
      <c r="B24" s="1" t="s">
        <v>28</v>
      </c>
      <c r="H24" s="116"/>
      <c r="I24" s="116"/>
      <c r="J24" s="116"/>
    </row>
    <row r="25" ht="12.75">
      <c r="B25" s="1" t="s">
        <v>29</v>
      </c>
    </row>
    <row r="26" ht="12.75">
      <c r="B26" s="1" t="s">
        <v>42</v>
      </c>
    </row>
    <row r="27" spans="2:8" ht="12.75">
      <c r="B27" s="43" t="s">
        <v>43</v>
      </c>
      <c r="H27" s="1" t="s">
        <v>31</v>
      </c>
    </row>
    <row r="28" spans="8:10" ht="12.75">
      <c r="H28" s="116" t="s">
        <v>32</v>
      </c>
      <c r="I28" s="116"/>
      <c r="J28" s="116"/>
    </row>
  </sheetData>
  <sheetProtection selectLockedCells="1" selectUnlockedCells="1"/>
  <mergeCells count="5">
    <mergeCell ref="A5:J5"/>
    <mergeCell ref="A6:I6"/>
    <mergeCell ref="A7:I7"/>
    <mergeCell ref="H24:J24"/>
    <mergeCell ref="H28:J28"/>
  </mergeCells>
  <printOptions/>
  <pageMargins left="0.3298611111111111" right="0.37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9">
      <selection activeCell="M18" sqref="M18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165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70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92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36">
      <c r="A11" s="86">
        <v>1</v>
      </c>
      <c r="B11" s="94" t="s">
        <v>75</v>
      </c>
      <c r="C11" s="124" t="s">
        <v>46</v>
      </c>
      <c r="D11" s="123">
        <v>200</v>
      </c>
      <c r="E11" s="126"/>
      <c r="F11" s="127"/>
      <c r="G11" s="117"/>
      <c r="H11" s="118"/>
      <c r="I11" s="119"/>
      <c r="J11" s="120"/>
      <c r="K11" s="120"/>
    </row>
    <row r="12" spans="1:11" ht="12.75">
      <c r="A12" s="86">
        <v>2</v>
      </c>
      <c r="B12" s="95" t="s">
        <v>76</v>
      </c>
      <c r="C12" s="125"/>
      <c r="D12" s="123"/>
      <c r="E12" s="126"/>
      <c r="F12" s="127"/>
      <c r="G12" s="117"/>
      <c r="H12" s="118"/>
      <c r="I12" s="119"/>
      <c r="J12" s="120"/>
      <c r="K12" s="120"/>
    </row>
    <row r="13" spans="1:11" ht="96">
      <c r="A13" s="86">
        <v>3</v>
      </c>
      <c r="B13" s="96" t="s">
        <v>77</v>
      </c>
      <c r="C13" s="125"/>
      <c r="D13" s="123"/>
      <c r="E13" s="126"/>
      <c r="F13" s="127"/>
      <c r="G13" s="117"/>
      <c r="H13" s="118"/>
      <c r="I13" s="119"/>
      <c r="J13" s="120"/>
      <c r="K13" s="120"/>
    </row>
    <row r="14" spans="1:11" ht="120">
      <c r="A14" s="86">
        <v>4</v>
      </c>
      <c r="B14" s="97" t="s">
        <v>74</v>
      </c>
      <c r="C14" s="125"/>
      <c r="D14" s="123"/>
      <c r="E14" s="126"/>
      <c r="F14" s="127"/>
      <c r="G14" s="117"/>
      <c r="H14" s="118"/>
      <c r="I14" s="119"/>
      <c r="J14" s="120"/>
      <c r="K14" s="120"/>
    </row>
    <row r="15" spans="1:11" ht="12.75">
      <c r="A15" s="86">
        <v>5</v>
      </c>
      <c r="B15" s="93" t="s">
        <v>79</v>
      </c>
      <c r="C15" s="125"/>
      <c r="D15" s="123"/>
      <c r="E15" s="126"/>
      <c r="F15" s="127"/>
      <c r="G15" s="117"/>
      <c r="H15" s="118"/>
      <c r="I15" s="119"/>
      <c r="J15" s="120"/>
      <c r="K15" s="120"/>
    </row>
    <row r="16" spans="1:11" ht="12.75">
      <c r="A16" s="86">
        <v>6</v>
      </c>
      <c r="B16" s="98" t="s">
        <v>78</v>
      </c>
      <c r="C16" s="125"/>
      <c r="D16" s="123"/>
      <c r="E16" s="126"/>
      <c r="F16" s="127"/>
      <c r="G16" s="117"/>
      <c r="H16" s="118"/>
      <c r="I16" s="119"/>
      <c r="J16" s="120"/>
      <c r="K16" s="120"/>
    </row>
    <row r="17" spans="1:11" ht="12.75">
      <c r="A17" s="86">
        <v>7</v>
      </c>
      <c r="B17" s="97" t="s">
        <v>80</v>
      </c>
      <c r="C17" s="125"/>
      <c r="D17" s="123"/>
      <c r="E17" s="126"/>
      <c r="F17" s="127"/>
      <c r="G17" s="117"/>
      <c r="H17" s="118"/>
      <c r="I17" s="119"/>
      <c r="J17" s="120"/>
      <c r="K17" s="120"/>
    </row>
    <row r="18" spans="1:11" ht="12.75">
      <c r="A18" s="86">
        <v>8</v>
      </c>
      <c r="B18" s="99" t="s">
        <v>81</v>
      </c>
      <c r="C18" s="125"/>
      <c r="D18" s="123"/>
      <c r="E18" s="126"/>
      <c r="F18" s="127"/>
      <c r="G18" s="117"/>
      <c r="H18" s="118"/>
      <c r="I18" s="119"/>
      <c r="J18" s="120"/>
      <c r="K18" s="120"/>
    </row>
    <row r="19" spans="1:11" ht="12.75">
      <c r="A19" s="86">
        <v>9</v>
      </c>
      <c r="B19" s="99" t="s">
        <v>82</v>
      </c>
      <c r="C19" s="125"/>
      <c r="D19" s="123"/>
      <c r="E19" s="126"/>
      <c r="F19" s="127"/>
      <c r="G19" s="117"/>
      <c r="H19" s="118"/>
      <c r="I19" s="119"/>
      <c r="J19" s="120"/>
      <c r="K19" s="120"/>
    </row>
    <row r="20" spans="1:11" ht="12.75">
      <c r="A20" s="86">
        <v>10</v>
      </c>
      <c r="B20" s="99" t="s">
        <v>83</v>
      </c>
      <c r="C20" s="125"/>
      <c r="D20" s="123"/>
      <c r="E20" s="126"/>
      <c r="F20" s="127"/>
      <c r="G20" s="117"/>
      <c r="H20" s="118"/>
      <c r="I20" s="119"/>
      <c r="J20" s="120"/>
      <c r="K20" s="120"/>
    </row>
    <row r="21" spans="1:11" ht="12.75">
      <c r="A21" s="86">
        <v>11</v>
      </c>
      <c r="B21" s="99" t="s">
        <v>84</v>
      </c>
      <c r="C21" s="125"/>
      <c r="D21" s="123"/>
      <c r="E21" s="126"/>
      <c r="F21" s="127"/>
      <c r="G21" s="117"/>
      <c r="H21" s="118"/>
      <c r="I21" s="119"/>
      <c r="J21" s="120"/>
      <c r="K21" s="120"/>
    </row>
    <row r="22" spans="1:11" ht="12.75">
      <c r="A22" s="86">
        <v>12</v>
      </c>
      <c r="B22" s="99" t="s">
        <v>85</v>
      </c>
      <c r="C22" s="125"/>
      <c r="D22" s="123"/>
      <c r="E22" s="126"/>
      <c r="F22" s="127"/>
      <c r="G22" s="117"/>
      <c r="H22" s="118"/>
      <c r="I22" s="119"/>
      <c r="J22" s="120"/>
      <c r="K22" s="120"/>
    </row>
    <row r="23" spans="1:11" ht="12.75">
      <c r="A23" s="86">
        <v>13</v>
      </c>
      <c r="B23" s="99" t="s">
        <v>86</v>
      </c>
      <c r="C23" s="125"/>
      <c r="D23" s="123"/>
      <c r="E23" s="126"/>
      <c r="F23" s="127"/>
      <c r="G23" s="117"/>
      <c r="H23" s="118"/>
      <c r="I23" s="119"/>
      <c r="J23" s="120"/>
      <c r="K23" s="120"/>
    </row>
    <row r="24" spans="1:11" ht="12.75">
      <c r="A24" s="86">
        <v>14</v>
      </c>
      <c r="B24" s="99" t="s">
        <v>87</v>
      </c>
      <c r="C24" s="125"/>
      <c r="D24" s="123"/>
      <c r="E24" s="126"/>
      <c r="F24" s="127"/>
      <c r="G24" s="117"/>
      <c r="H24" s="118"/>
      <c r="I24" s="119"/>
      <c r="J24" s="120"/>
      <c r="K24" s="120"/>
    </row>
    <row r="25" spans="1:11" ht="12.75">
      <c r="A25" s="86">
        <v>15</v>
      </c>
      <c r="B25" s="99" t="s">
        <v>88</v>
      </c>
      <c r="C25" s="125"/>
      <c r="D25" s="123"/>
      <c r="E25" s="126"/>
      <c r="F25" s="127"/>
      <c r="G25" s="117"/>
      <c r="H25" s="118"/>
      <c r="I25" s="119"/>
      <c r="J25" s="120"/>
      <c r="K25" s="120"/>
    </row>
    <row r="26" spans="1:11" ht="12.75">
      <c r="A26" s="86">
        <v>16</v>
      </c>
      <c r="B26" s="99" t="s">
        <v>89</v>
      </c>
      <c r="C26" s="125"/>
      <c r="D26" s="123"/>
      <c r="E26" s="126"/>
      <c r="F26" s="127"/>
      <c r="G26" s="117"/>
      <c r="H26" s="118"/>
      <c r="I26" s="119"/>
      <c r="J26" s="120"/>
      <c r="K26" s="120"/>
    </row>
    <row r="27" spans="1:11" ht="12.75">
      <c r="A27" s="86">
        <v>17</v>
      </c>
      <c r="B27" s="99" t="s">
        <v>90</v>
      </c>
      <c r="C27" s="125"/>
      <c r="D27" s="123"/>
      <c r="E27" s="126"/>
      <c r="F27" s="127"/>
      <c r="G27" s="117"/>
      <c r="H27" s="118"/>
      <c r="I27" s="119"/>
      <c r="J27" s="120"/>
      <c r="K27" s="120"/>
    </row>
    <row r="28" spans="1:11" ht="12.75">
      <c r="A28" s="86">
        <v>18</v>
      </c>
      <c r="B28" s="99" t="s">
        <v>91</v>
      </c>
      <c r="C28" s="125"/>
      <c r="D28" s="123"/>
      <c r="E28" s="126"/>
      <c r="F28" s="127"/>
      <c r="G28" s="117"/>
      <c r="H28" s="118"/>
      <c r="I28" s="119"/>
      <c r="J28" s="120"/>
      <c r="K28" s="120"/>
    </row>
    <row r="29" spans="1:11" ht="12.75">
      <c r="A29" s="86">
        <v>19</v>
      </c>
      <c r="B29" s="99" t="s">
        <v>92</v>
      </c>
      <c r="C29" s="125"/>
      <c r="D29" s="123"/>
      <c r="E29" s="126"/>
      <c r="F29" s="127"/>
      <c r="G29" s="117"/>
      <c r="H29" s="118"/>
      <c r="I29" s="119"/>
      <c r="J29" s="120"/>
      <c r="K29" s="120"/>
    </row>
    <row r="30" spans="1:11" ht="36">
      <c r="A30" s="86">
        <v>20</v>
      </c>
      <c r="B30" s="99" t="s">
        <v>93</v>
      </c>
      <c r="C30" s="125"/>
      <c r="D30" s="123"/>
      <c r="E30" s="126"/>
      <c r="F30" s="127"/>
      <c r="G30" s="117"/>
      <c r="H30" s="118"/>
      <c r="I30" s="119"/>
      <c r="J30" s="120"/>
      <c r="K30" s="120"/>
    </row>
    <row r="31" spans="1:11" ht="60">
      <c r="A31" s="86">
        <v>21</v>
      </c>
      <c r="B31" s="100" t="s">
        <v>94</v>
      </c>
      <c r="C31" s="125"/>
      <c r="D31" s="123"/>
      <c r="E31" s="126"/>
      <c r="F31" s="127"/>
      <c r="G31" s="117"/>
      <c r="H31" s="118"/>
      <c r="I31" s="119"/>
      <c r="J31" s="120"/>
      <c r="K31" s="120"/>
    </row>
    <row r="32" spans="1:11" ht="13.5" thickBot="1">
      <c r="A32" s="54"/>
      <c r="B32" s="70"/>
      <c r="C32" s="54"/>
      <c r="D32" s="54"/>
      <c r="E32" s="54"/>
      <c r="F32" s="90"/>
      <c r="G32" s="54"/>
      <c r="H32" s="54"/>
      <c r="I32" s="91"/>
      <c r="J32" s="54"/>
      <c r="K32" s="54"/>
    </row>
    <row r="35" ht="15">
      <c r="B35" s="101" t="s">
        <v>73</v>
      </c>
    </row>
    <row r="36" ht="14.25">
      <c r="B36" s="89"/>
    </row>
    <row r="37" ht="120">
      <c r="B37" s="102" t="s">
        <v>95</v>
      </c>
    </row>
    <row r="46" ht="12.75">
      <c r="F46" s="69" t="s">
        <v>69</v>
      </c>
    </row>
    <row r="47" ht="12.75">
      <c r="F47" s="69" t="s">
        <v>70</v>
      </c>
    </row>
    <row r="48" ht="12.75">
      <c r="F48" s="69" t="s">
        <v>71</v>
      </c>
    </row>
  </sheetData>
  <sheetProtection selectLockedCells="1" selectUnlockedCells="1"/>
  <mergeCells count="11">
    <mergeCell ref="F11:F31"/>
    <mergeCell ref="G11:G31"/>
    <mergeCell ref="H11:H31"/>
    <mergeCell ref="I11:I31"/>
    <mergeCell ref="J11:J31"/>
    <mergeCell ref="K11:K31"/>
    <mergeCell ref="A5:J5"/>
    <mergeCell ref="A7:K7"/>
    <mergeCell ref="D11:D31"/>
    <mergeCell ref="C11:C31"/>
    <mergeCell ref="E11:E31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10.574218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45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14" t="s">
        <v>7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s="13" customFormat="1" ht="12.75" customHeight="1">
      <c r="A6" s="115" t="s">
        <v>47</v>
      </c>
      <c r="B6" s="115"/>
      <c r="C6" s="115"/>
      <c r="D6" s="115"/>
      <c r="E6" s="115"/>
      <c r="F6" s="115"/>
      <c r="G6" s="115"/>
      <c r="H6" s="12"/>
      <c r="I6" s="12"/>
      <c r="L6" s="14"/>
    </row>
    <row r="7" spans="1:11" s="23" customFormat="1" ht="24">
      <c r="A7" s="17" t="s">
        <v>9</v>
      </c>
      <c r="B7" s="18" t="s">
        <v>10</v>
      </c>
      <c r="C7" s="19" t="s">
        <v>11</v>
      </c>
      <c r="D7" s="20" t="s">
        <v>12</v>
      </c>
      <c r="E7" s="19" t="s">
        <v>13</v>
      </c>
      <c r="F7" s="19" t="s">
        <v>14</v>
      </c>
      <c r="G7" s="21" t="s">
        <v>15</v>
      </c>
      <c r="H7" s="18" t="s">
        <v>16</v>
      </c>
      <c r="I7" s="18" t="s">
        <v>17</v>
      </c>
      <c r="J7" s="21" t="s">
        <v>18</v>
      </c>
      <c r="K7" s="22" t="s">
        <v>19</v>
      </c>
    </row>
    <row r="8" spans="1:11" s="5" customFormat="1" ht="11.25">
      <c r="A8" s="24">
        <v>1</v>
      </c>
      <c r="B8" s="25">
        <v>2</v>
      </c>
      <c r="C8" s="24">
        <v>3</v>
      </c>
      <c r="D8" s="25">
        <v>4</v>
      </c>
      <c r="E8" s="26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26">
        <v>11</v>
      </c>
    </row>
    <row r="9" spans="1:11" s="35" customFormat="1" ht="12.75">
      <c r="A9" s="71">
        <v>1</v>
      </c>
      <c r="B9" s="72" t="s">
        <v>48</v>
      </c>
      <c r="C9" s="73" t="s">
        <v>49</v>
      </c>
      <c r="D9" s="37">
        <v>500</v>
      </c>
      <c r="E9" s="74"/>
      <c r="F9" s="31"/>
      <c r="G9" s="30"/>
      <c r="H9" s="32"/>
      <c r="I9" s="33"/>
      <c r="J9" s="31"/>
      <c r="K9" s="34"/>
    </row>
    <row r="10" spans="1:11" s="35" customFormat="1" ht="24">
      <c r="A10" s="75">
        <v>2</v>
      </c>
      <c r="B10" s="72" t="s">
        <v>50</v>
      </c>
      <c r="C10" s="73" t="s">
        <v>49</v>
      </c>
      <c r="D10" s="37">
        <v>500</v>
      </c>
      <c r="E10" s="30"/>
      <c r="F10" s="31"/>
      <c r="G10" s="30"/>
      <c r="H10" s="32"/>
      <c r="I10" s="33"/>
      <c r="J10" s="31"/>
      <c r="K10" s="34"/>
    </row>
    <row r="11" spans="1:11" s="35" customFormat="1" ht="12.75">
      <c r="A11" s="75">
        <v>3</v>
      </c>
      <c r="B11" s="72" t="s">
        <v>51</v>
      </c>
      <c r="C11" s="73" t="s">
        <v>49</v>
      </c>
      <c r="D11" s="37">
        <v>10</v>
      </c>
      <c r="E11" s="30"/>
      <c r="F11" s="31"/>
      <c r="G11" s="30"/>
      <c r="H11" s="32"/>
      <c r="I11" s="33"/>
      <c r="J11" s="31"/>
      <c r="K11" s="34"/>
    </row>
    <row r="12" spans="1:11" s="35" customFormat="1" ht="12.75">
      <c r="A12" s="75">
        <v>4</v>
      </c>
      <c r="B12" s="72" t="s">
        <v>52</v>
      </c>
      <c r="C12" s="73" t="s">
        <v>49</v>
      </c>
      <c r="D12" s="37">
        <v>600</v>
      </c>
      <c r="E12" s="30"/>
      <c r="F12" s="31"/>
      <c r="G12" s="30"/>
      <c r="H12" s="32"/>
      <c r="I12" s="33"/>
      <c r="J12" s="31"/>
      <c r="K12" s="34"/>
    </row>
    <row r="13" spans="1:11" s="35" customFormat="1" ht="12.75">
      <c r="A13" s="75">
        <v>5</v>
      </c>
      <c r="B13" s="72" t="s">
        <v>53</v>
      </c>
      <c r="C13" s="73" t="s">
        <v>49</v>
      </c>
      <c r="D13" s="37">
        <v>50</v>
      </c>
      <c r="E13" s="30"/>
      <c r="F13" s="31"/>
      <c r="G13" s="30"/>
      <c r="H13" s="32"/>
      <c r="I13" s="33"/>
      <c r="J13" s="31"/>
      <c r="K13" s="34"/>
    </row>
    <row r="14" spans="1:11" s="35" customFormat="1" ht="12.75">
      <c r="A14" s="75">
        <v>6</v>
      </c>
      <c r="B14" s="72" t="s">
        <v>54</v>
      </c>
      <c r="C14" s="73" t="s">
        <v>49</v>
      </c>
      <c r="D14" s="76">
        <v>850</v>
      </c>
      <c r="E14" s="30"/>
      <c r="F14" s="31"/>
      <c r="G14" s="30"/>
      <c r="H14" s="32"/>
      <c r="I14" s="33"/>
      <c r="J14" s="31"/>
      <c r="K14" s="34"/>
    </row>
    <row r="15" spans="1:11" s="35" customFormat="1" ht="12.75">
      <c r="A15" s="75">
        <v>7</v>
      </c>
      <c r="B15" s="72" t="s">
        <v>55</v>
      </c>
      <c r="C15" s="73" t="s">
        <v>56</v>
      </c>
      <c r="D15" s="37">
        <v>150</v>
      </c>
      <c r="E15" s="30"/>
      <c r="F15" s="31"/>
      <c r="G15" s="30"/>
      <c r="H15" s="32"/>
      <c r="I15" s="33"/>
      <c r="J15" s="31"/>
      <c r="K15" s="34"/>
    </row>
    <row r="16" spans="1:11" s="35" customFormat="1" ht="12.75">
      <c r="A16" s="75">
        <v>8</v>
      </c>
      <c r="B16" s="72" t="s">
        <v>57</v>
      </c>
      <c r="C16" s="73" t="s">
        <v>56</v>
      </c>
      <c r="D16" s="37">
        <v>150</v>
      </c>
      <c r="E16" s="30"/>
      <c r="F16" s="31"/>
      <c r="G16" s="30"/>
      <c r="H16" s="32"/>
      <c r="I16" s="33"/>
      <c r="J16" s="31"/>
      <c r="K16" s="34"/>
    </row>
    <row r="17" spans="1:11" s="35" customFormat="1" ht="15.75" customHeight="1">
      <c r="A17" s="75">
        <v>9</v>
      </c>
      <c r="B17" s="72" t="s">
        <v>58</v>
      </c>
      <c r="C17" s="73" t="s">
        <v>56</v>
      </c>
      <c r="D17" s="37">
        <v>60</v>
      </c>
      <c r="E17" s="30"/>
      <c r="F17" s="31"/>
      <c r="G17" s="30"/>
      <c r="H17" s="32"/>
      <c r="I17" s="33"/>
      <c r="J17" s="31"/>
      <c r="K17" s="34"/>
    </row>
    <row r="18" spans="1:11" s="35" customFormat="1" ht="15.75" customHeight="1">
      <c r="A18" s="75">
        <v>10</v>
      </c>
      <c r="B18" s="72" t="s">
        <v>59</v>
      </c>
      <c r="C18" s="73" t="s">
        <v>49</v>
      </c>
      <c r="D18" s="29">
        <v>400</v>
      </c>
      <c r="E18" s="30"/>
      <c r="F18" s="31"/>
      <c r="G18" s="30"/>
      <c r="H18" s="32"/>
      <c r="I18" s="33"/>
      <c r="J18" s="31"/>
      <c r="K18" s="34"/>
    </row>
    <row r="19" spans="1:11" s="35" customFormat="1" ht="12.75">
      <c r="A19" s="75">
        <v>11</v>
      </c>
      <c r="B19" s="72" t="s">
        <v>60</v>
      </c>
      <c r="C19" s="73" t="s">
        <v>49</v>
      </c>
      <c r="D19" s="37">
        <v>60</v>
      </c>
      <c r="E19" s="30"/>
      <c r="F19" s="31"/>
      <c r="G19" s="30"/>
      <c r="H19" s="32"/>
      <c r="I19" s="33"/>
      <c r="J19" s="31"/>
      <c r="K19" s="34"/>
    </row>
    <row r="20" spans="1:11" s="35" customFormat="1" ht="26.25" customHeight="1">
      <c r="A20" s="75">
        <v>12</v>
      </c>
      <c r="B20" s="72" t="s">
        <v>61</v>
      </c>
      <c r="C20" s="73" t="s">
        <v>49</v>
      </c>
      <c r="D20" s="37">
        <v>24</v>
      </c>
      <c r="E20" s="30"/>
      <c r="F20" s="31"/>
      <c r="G20" s="30"/>
      <c r="H20" s="32"/>
      <c r="I20" s="33"/>
      <c r="J20" s="31"/>
      <c r="K20" s="34"/>
    </row>
    <row r="21" spans="1:11" s="35" customFormat="1" ht="27" customHeight="1">
      <c r="A21" s="75">
        <v>13</v>
      </c>
      <c r="B21" s="77" t="s">
        <v>62</v>
      </c>
      <c r="C21" s="78" t="s">
        <v>21</v>
      </c>
      <c r="D21" s="79">
        <v>6</v>
      </c>
      <c r="E21" s="30"/>
      <c r="F21" s="31"/>
      <c r="G21" s="30"/>
      <c r="H21" s="32"/>
      <c r="I21" s="33"/>
      <c r="J21" s="31"/>
      <c r="K21" s="34"/>
    </row>
    <row r="22" spans="1:11" s="35" customFormat="1" ht="12.75">
      <c r="A22" s="75">
        <v>14</v>
      </c>
      <c r="B22" s="72" t="s">
        <v>63</v>
      </c>
      <c r="C22" s="73" t="s">
        <v>21</v>
      </c>
      <c r="D22" s="37">
        <v>4</v>
      </c>
      <c r="E22" s="30"/>
      <c r="F22" s="31"/>
      <c r="G22" s="30"/>
      <c r="H22" s="32"/>
      <c r="I22" s="33"/>
      <c r="J22" s="31"/>
      <c r="K22" s="34"/>
    </row>
    <row r="23" spans="1:11" s="35" customFormat="1" ht="24">
      <c r="A23" s="75">
        <v>15</v>
      </c>
      <c r="B23" s="72" t="s">
        <v>64</v>
      </c>
      <c r="C23" s="73" t="s">
        <v>21</v>
      </c>
      <c r="D23" s="80">
        <v>4</v>
      </c>
      <c r="E23" s="30"/>
      <c r="F23" s="31"/>
      <c r="G23" s="30"/>
      <c r="H23" s="32"/>
      <c r="I23" s="33"/>
      <c r="J23" s="31"/>
      <c r="K23" s="34"/>
    </row>
    <row r="24" spans="1:11" s="35" customFormat="1" ht="12.75">
      <c r="A24" s="75">
        <v>16</v>
      </c>
      <c r="B24" s="72" t="s">
        <v>65</v>
      </c>
      <c r="C24" s="73" t="s">
        <v>56</v>
      </c>
      <c r="D24" s="37">
        <v>10</v>
      </c>
      <c r="E24" s="30"/>
      <c r="F24" s="31"/>
      <c r="G24" s="30"/>
      <c r="H24" s="32"/>
      <c r="I24" s="33"/>
      <c r="J24" s="31"/>
      <c r="K24" s="34"/>
    </row>
    <row r="25" spans="1:11" s="35" customFormat="1" ht="12.75">
      <c r="A25" s="75">
        <v>17</v>
      </c>
      <c r="B25" s="72" t="s">
        <v>66</v>
      </c>
      <c r="C25" s="73" t="s">
        <v>21</v>
      </c>
      <c r="D25" s="37">
        <v>16</v>
      </c>
      <c r="E25" s="30"/>
      <c r="F25" s="31"/>
      <c r="G25" s="30"/>
      <c r="H25" s="32"/>
      <c r="I25" s="33"/>
      <c r="J25" s="31"/>
      <c r="K25" s="34"/>
    </row>
    <row r="26" spans="1:11" s="35" customFormat="1" ht="12.75">
      <c r="A26" s="75">
        <v>18</v>
      </c>
      <c r="B26" s="72" t="s">
        <v>67</v>
      </c>
      <c r="C26" s="73" t="s">
        <v>56</v>
      </c>
      <c r="D26" s="29">
        <v>16</v>
      </c>
      <c r="E26" s="30"/>
      <c r="F26" s="31"/>
      <c r="G26" s="30"/>
      <c r="H26" s="32"/>
      <c r="I26" s="33"/>
      <c r="J26" s="31"/>
      <c r="K26" s="34"/>
    </row>
    <row r="27" spans="1:11" s="35" customFormat="1" ht="12.75">
      <c r="A27" s="75"/>
      <c r="B27" s="72"/>
      <c r="C27" s="73"/>
      <c r="D27" s="37"/>
      <c r="E27" s="30"/>
      <c r="F27" s="31"/>
      <c r="G27" s="30"/>
      <c r="H27" s="32"/>
      <c r="I27" s="33"/>
      <c r="J27" s="31"/>
      <c r="K27" s="34"/>
    </row>
    <row r="28" spans="1:11" s="35" customFormat="1" ht="12.75">
      <c r="A28" s="75"/>
      <c r="B28" s="72"/>
      <c r="C28" s="73"/>
      <c r="D28" s="81"/>
      <c r="E28" s="34"/>
      <c r="F28" s="31"/>
      <c r="G28" s="30"/>
      <c r="H28" s="32"/>
      <c r="I28" s="33"/>
      <c r="J28" s="31"/>
      <c r="K28" s="34"/>
    </row>
    <row r="29" spans="1:11" s="35" customFormat="1" ht="12.75">
      <c r="A29" s="75"/>
      <c r="B29" s="72"/>
      <c r="C29" s="73"/>
      <c r="D29" s="76"/>
      <c r="E29" s="30"/>
      <c r="F29" s="31"/>
      <c r="G29" s="30"/>
      <c r="H29" s="32"/>
      <c r="I29" s="33"/>
      <c r="J29" s="31"/>
      <c r="K29" s="34"/>
    </row>
    <row r="30" spans="2:9" ht="12.75">
      <c r="B30" s="82"/>
      <c r="C30" s="83"/>
      <c r="D30" s="16"/>
      <c r="F30" s="84"/>
      <c r="I30" s="85">
        <f>SUM(I9:I29)</f>
        <v>0</v>
      </c>
    </row>
    <row r="31" spans="2:9" ht="12.75">
      <c r="B31" s="1" t="s">
        <v>23</v>
      </c>
      <c r="I31" s="41"/>
    </row>
    <row r="32" ht="13.5" customHeight="1">
      <c r="B32" s="1" t="s">
        <v>24</v>
      </c>
    </row>
    <row r="33" ht="12.75">
      <c r="B33" s="1" t="s">
        <v>25</v>
      </c>
    </row>
    <row r="34" ht="12.75">
      <c r="B34" s="43" t="s">
        <v>41</v>
      </c>
    </row>
    <row r="35" spans="2:8" ht="12.75">
      <c r="B35" s="1" t="s">
        <v>27</v>
      </c>
      <c r="H35" s="1" t="s">
        <v>31</v>
      </c>
    </row>
    <row r="36" spans="2:10" ht="12.75">
      <c r="B36" s="1" t="s">
        <v>28</v>
      </c>
      <c r="H36" s="116" t="s">
        <v>32</v>
      </c>
      <c r="I36" s="116"/>
      <c r="J36" s="116"/>
    </row>
    <row r="37" ht="12.75">
      <c r="B37" s="1" t="s">
        <v>29</v>
      </c>
    </row>
    <row r="38" ht="12.75">
      <c r="B38" s="1" t="s">
        <v>30</v>
      </c>
    </row>
    <row r="39" ht="12.75">
      <c r="B39" s="43" t="s">
        <v>43</v>
      </c>
    </row>
  </sheetData>
  <sheetProtection selectLockedCells="1" selectUnlockedCells="1"/>
  <mergeCells count="3">
    <mergeCell ref="A5:J5"/>
    <mergeCell ref="A6:G6"/>
    <mergeCell ref="H36:J36"/>
  </mergeCells>
  <printOptions/>
  <pageMargins left="0.2" right="0.25" top="0.1701388888888889" bottom="0.22986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D11" sqref="D11:D27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45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103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104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105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36">
      <c r="A11" s="86">
        <v>1</v>
      </c>
      <c r="B11" s="94" t="s">
        <v>96</v>
      </c>
      <c r="C11" s="124" t="s">
        <v>46</v>
      </c>
      <c r="D11" s="123">
        <v>200</v>
      </c>
      <c r="E11" s="126"/>
      <c r="F11" s="127"/>
      <c r="G11" s="117"/>
      <c r="H11" s="118"/>
      <c r="I11" s="119"/>
      <c r="J11" s="120"/>
      <c r="K11" s="120"/>
    </row>
    <row r="12" spans="1:11" ht="12.75">
      <c r="A12" s="86">
        <v>2</v>
      </c>
      <c r="B12" s="95" t="s">
        <v>76</v>
      </c>
      <c r="C12" s="125"/>
      <c r="D12" s="123"/>
      <c r="E12" s="126"/>
      <c r="F12" s="127"/>
      <c r="G12" s="117"/>
      <c r="H12" s="118"/>
      <c r="I12" s="119"/>
      <c r="J12" s="120"/>
      <c r="K12" s="120"/>
    </row>
    <row r="13" spans="1:11" ht="96">
      <c r="A13" s="86">
        <v>3</v>
      </c>
      <c r="B13" s="96" t="s">
        <v>97</v>
      </c>
      <c r="C13" s="125"/>
      <c r="D13" s="123"/>
      <c r="E13" s="126"/>
      <c r="F13" s="127"/>
      <c r="G13" s="117"/>
      <c r="H13" s="118"/>
      <c r="I13" s="119"/>
      <c r="J13" s="120"/>
      <c r="K13" s="120"/>
    </row>
    <row r="14" spans="1:11" ht="120">
      <c r="A14" s="86">
        <v>4</v>
      </c>
      <c r="B14" s="97" t="s">
        <v>74</v>
      </c>
      <c r="C14" s="125"/>
      <c r="D14" s="123"/>
      <c r="E14" s="126"/>
      <c r="F14" s="127"/>
      <c r="G14" s="117"/>
      <c r="H14" s="118"/>
      <c r="I14" s="119"/>
      <c r="J14" s="120"/>
      <c r="K14" s="120"/>
    </row>
    <row r="15" spans="1:11" ht="12.75">
      <c r="A15" s="86">
        <v>5</v>
      </c>
      <c r="B15" s="97" t="s">
        <v>100</v>
      </c>
      <c r="C15" s="125"/>
      <c r="D15" s="123"/>
      <c r="E15" s="126"/>
      <c r="F15" s="127"/>
      <c r="G15" s="117"/>
      <c r="H15" s="118"/>
      <c r="I15" s="119"/>
      <c r="J15" s="120"/>
      <c r="K15" s="120"/>
    </row>
    <row r="16" spans="1:11" ht="12.75">
      <c r="A16" s="86">
        <v>6</v>
      </c>
      <c r="B16" s="98" t="s">
        <v>101</v>
      </c>
      <c r="C16" s="125"/>
      <c r="D16" s="123"/>
      <c r="E16" s="126"/>
      <c r="F16" s="127"/>
      <c r="G16" s="117"/>
      <c r="H16" s="118"/>
      <c r="I16" s="119"/>
      <c r="J16" s="120"/>
      <c r="K16" s="120"/>
    </row>
    <row r="17" spans="1:11" ht="12.75">
      <c r="A17" s="86">
        <v>7</v>
      </c>
      <c r="B17" s="97" t="s">
        <v>98</v>
      </c>
      <c r="C17" s="125"/>
      <c r="D17" s="123"/>
      <c r="E17" s="126"/>
      <c r="F17" s="127"/>
      <c r="G17" s="117"/>
      <c r="H17" s="118"/>
      <c r="I17" s="119"/>
      <c r="J17" s="120"/>
      <c r="K17" s="120"/>
    </row>
    <row r="18" spans="1:11" ht="12.75">
      <c r="A18" s="86">
        <v>8</v>
      </c>
      <c r="B18" s="100" t="s">
        <v>99</v>
      </c>
      <c r="C18" s="125"/>
      <c r="D18" s="123"/>
      <c r="E18" s="126"/>
      <c r="F18" s="127"/>
      <c r="G18" s="117"/>
      <c r="H18" s="118"/>
      <c r="I18" s="119"/>
      <c r="J18" s="120"/>
      <c r="K18" s="120"/>
    </row>
    <row r="19" spans="1:11" ht="12.75">
      <c r="A19" s="86">
        <v>9</v>
      </c>
      <c r="B19" s="100" t="s">
        <v>102</v>
      </c>
      <c r="C19" s="125"/>
      <c r="D19" s="123"/>
      <c r="E19" s="126"/>
      <c r="F19" s="127"/>
      <c r="G19" s="117"/>
      <c r="H19" s="118"/>
      <c r="I19" s="119"/>
      <c r="J19" s="120"/>
      <c r="K19" s="120"/>
    </row>
    <row r="20" spans="1:11" ht="12.75">
      <c r="A20" s="86">
        <v>10</v>
      </c>
      <c r="B20" s="100" t="s">
        <v>103</v>
      </c>
      <c r="C20" s="125"/>
      <c r="D20" s="123"/>
      <c r="E20" s="126"/>
      <c r="F20" s="127"/>
      <c r="G20" s="117"/>
      <c r="H20" s="118"/>
      <c r="I20" s="119"/>
      <c r="J20" s="120"/>
      <c r="K20" s="120"/>
    </row>
    <row r="21" spans="1:11" ht="12.75">
      <c r="A21" s="86">
        <v>11</v>
      </c>
      <c r="B21" s="100" t="s">
        <v>104</v>
      </c>
      <c r="C21" s="125"/>
      <c r="D21" s="123"/>
      <c r="E21" s="126"/>
      <c r="F21" s="127"/>
      <c r="G21" s="117"/>
      <c r="H21" s="118"/>
      <c r="I21" s="119"/>
      <c r="J21" s="120"/>
      <c r="K21" s="120"/>
    </row>
    <row r="22" spans="1:11" ht="12.75">
      <c r="A22" s="86">
        <v>12</v>
      </c>
      <c r="B22" s="100" t="s">
        <v>105</v>
      </c>
      <c r="C22" s="125"/>
      <c r="D22" s="123"/>
      <c r="E22" s="126"/>
      <c r="F22" s="127"/>
      <c r="G22" s="117"/>
      <c r="H22" s="118"/>
      <c r="I22" s="119"/>
      <c r="J22" s="120"/>
      <c r="K22" s="120"/>
    </row>
    <row r="23" spans="1:11" ht="12.75">
      <c r="A23" s="86">
        <v>13</v>
      </c>
      <c r="B23" s="100" t="s">
        <v>106</v>
      </c>
      <c r="C23" s="125"/>
      <c r="D23" s="123"/>
      <c r="E23" s="126"/>
      <c r="F23" s="127"/>
      <c r="G23" s="117"/>
      <c r="H23" s="118"/>
      <c r="I23" s="119"/>
      <c r="J23" s="120"/>
      <c r="K23" s="120"/>
    </row>
    <row r="24" spans="1:11" ht="12.75">
      <c r="A24" s="86">
        <v>14</v>
      </c>
      <c r="B24" s="100" t="s">
        <v>107</v>
      </c>
      <c r="C24" s="125"/>
      <c r="D24" s="123"/>
      <c r="E24" s="126"/>
      <c r="F24" s="127"/>
      <c r="G24" s="117"/>
      <c r="H24" s="118"/>
      <c r="I24" s="119"/>
      <c r="J24" s="120"/>
      <c r="K24" s="120"/>
    </row>
    <row r="25" spans="1:11" ht="12.75">
      <c r="A25" s="86">
        <v>15</v>
      </c>
      <c r="B25" s="100" t="s">
        <v>108</v>
      </c>
      <c r="C25" s="125"/>
      <c r="D25" s="123"/>
      <c r="E25" s="126"/>
      <c r="F25" s="127"/>
      <c r="G25" s="117"/>
      <c r="H25" s="118"/>
      <c r="I25" s="119"/>
      <c r="J25" s="120"/>
      <c r="K25" s="120"/>
    </row>
    <row r="26" spans="1:11" ht="36">
      <c r="A26" s="86">
        <v>16</v>
      </c>
      <c r="B26" s="100" t="s">
        <v>109</v>
      </c>
      <c r="C26" s="125"/>
      <c r="D26" s="123"/>
      <c r="E26" s="126"/>
      <c r="F26" s="127"/>
      <c r="G26" s="117"/>
      <c r="H26" s="118"/>
      <c r="I26" s="119"/>
      <c r="J26" s="120"/>
      <c r="K26" s="120"/>
    </row>
    <row r="27" spans="1:11" ht="60">
      <c r="A27" s="86">
        <v>17</v>
      </c>
      <c r="B27" s="100" t="s">
        <v>110</v>
      </c>
      <c r="C27" s="125"/>
      <c r="D27" s="123"/>
      <c r="E27" s="126"/>
      <c r="F27" s="127"/>
      <c r="G27" s="117"/>
      <c r="H27" s="118"/>
      <c r="I27" s="119"/>
      <c r="J27" s="120"/>
      <c r="K27" s="120"/>
    </row>
    <row r="28" spans="1:11" ht="13.5" thickBot="1">
      <c r="A28" s="54"/>
      <c r="B28" s="103"/>
      <c r="C28" s="54"/>
      <c r="D28" s="54"/>
      <c r="E28" s="54"/>
      <c r="F28" s="90"/>
      <c r="G28" s="54"/>
      <c r="H28" s="54"/>
      <c r="I28" s="91"/>
      <c r="J28" s="54"/>
      <c r="K28" s="54"/>
    </row>
    <row r="29" ht="12.75">
      <c r="B29" s="106"/>
    </row>
    <row r="30" ht="12.75">
      <c r="B30" s="106"/>
    </row>
    <row r="31" ht="12.75">
      <c r="B31" s="107" t="s">
        <v>73</v>
      </c>
    </row>
    <row r="32" ht="12.75">
      <c r="B32" s="108"/>
    </row>
    <row r="33" ht="132">
      <c r="B33" s="109" t="s">
        <v>111</v>
      </c>
    </row>
    <row r="34" ht="12.75">
      <c r="B34" s="106"/>
    </row>
    <row r="42" ht="12.75">
      <c r="F42" s="69" t="s">
        <v>69</v>
      </c>
    </row>
    <row r="43" ht="12.75">
      <c r="F43" s="69" t="s">
        <v>70</v>
      </c>
    </row>
    <row r="44" ht="12.75">
      <c r="F44" s="69" t="s">
        <v>71</v>
      </c>
    </row>
  </sheetData>
  <sheetProtection selectLockedCells="1" selectUnlockedCells="1"/>
  <mergeCells count="11">
    <mergeCell ref="G11:G27"/>
    <mergeCell ref="H11:H27"/>
    <mergeCell ref="I11:I27"/>
    <mergeCell ref="J11:J27"/>
    <mergeCell ref="K11:K27"/>
    <mergeCell ref="A5:J5"/>
    <mergeCell ref="A7:K7"/>
    <mergeCell ref="C11:C27"/>
    <mergeCell ref="D11:D27"/>
    <mergeCell ref="E11:E27"/>
    <mergeCell ref="F11:F27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7">
      <selection activeCell="D11" sqref="D11:D36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164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70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92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36">
      <c r="A11" s="86">
        <v>1</v>
      </c>
      <c r="B11" s="94" t="s">
        <v>112</v>
      </c>
      <c r="C11" s="124" t="s">
        <v>46</v>
      </c>
      <c r="D11" s="123">
        <v>200</v>
      </c>
      <c r="E11" s="126"/>
      <c r="F11" s="127"/>
      <c r="G11" s="117"/>
      <c r="H11" s="118"/>
      <c r="I11" s="119"/>
      <c r="J11" s="120"/>
      <c r="K11" s="120"/>
    </row>
    <row r="12" spans="1:11" ht="120">
      <c r="A12" s="86">
        <v>2</v>
      </c>
      <c r="B12" s="94" t="s">
        <v>113</v>
      </c>
      <c r="C12" s="125"/>
      <c r="D12" s="123"/>
      <c r="E12" s="126"/>
      <c r="F12" s="127"/>
      <c r="G12" s="117"/>
      <c r="H12" s="118"/>
      <c r="I12" s="119"/>
      <c r="J12" s="120"/>
      <c r="K12" s="120"/>
    </row>
    <row r="13" spans="1:11" ht="48">
      <c r="A13" s="86">
        <v>3</v>
      </c>
      <c r="B13" s="100" t="s">
        <v>114</v>
      </c>
      <c r="C13" s="125"/>
      <c r="D13" s="123"/>
      <c r="E13" s="126"/>
      <c r="F13" s="127"/>
      <c r="G13" s="117"/>
      <c r="H13" s="118"/>
      <c r="I13" s="119"/>
      <c r="J13" s="120"/>
      <c r="K13" s="120"/>
    </row>
    <row r="14" spans="1:11" ht="120">
      <c r="A14" s="86">
        <v>4</v>
      </c>
      <c r="B14" s="97" t="s">
        <v>115</v>
      </c>
      <c r="C14" s="125"/>
      <c r="D14" s="123"/>
      <c r="E14" s="126"/>
      <c r="F14" s="127"/>
      <c r="G14" s="117"/>
      <c r="H14" s="118"/>
      <c r="I14" s="119"/>
      <c r="J14" s="120"/>
      <c r="K14" s="120"/>
    </row>
    <row r="15" spans="1:11" ht="120">
      <c r="A15" s="86">
        <v>5</v>
      </c>
      <c r="B15" s="97" t="s">
        <v>113</v>
      </c>
      <c r="C15" s="125"/>
      <c r="D15" s="123"/>
      <c r="E15" s="126"/>
      <c r="F15" s="127"/>
      <c r="G15" s="117"/>
      <c r="H15" s="118"/>
      <c r="I15" s="119"/>
      <c r="J15" s="120"/>
      <c r="K15" s="120"/>
    </row>
    <row r="16" spans="1:11" ht="24">
      <c r="A16" s="86">
        <v>6</v>
      </c>
      <c r="B16" s="100" t="s">
        <v>116</v>
      </c>
      <c r="C16" s="125"/>
      <c r="D16" s="123"/>
      <c r="E16" s="126"/>
      <c r="F16" s="127"/>
      <c r="G16" s="117"/>
      <c r="H16" s="118"/>
      <c r="I16" s="119"/>
      <c r="J16" s="120"/>
      <c r="K16" s="120"/>
    </row>
    <row r="17" spans="1:11" ht="12.75">
      <c r="A17" s="86">
        <v>7</v>
      </c>
      <c r="B17" s="97" t="s">
        <v>117</v>
      </c>
      <c r="C17" s="125"/>
      <c r="D17" s="123"/>
      <c r="E17" s="126"/>
      <c r="F17" s="127"/>
      <c r="G17" s="117"/>
      <c r="H17" s="118"/>
      <c r="I17" s="119"/>
      <c r="J17" s="120"/>
      <c r="K17" s="120"/>
    </row>
    <row r="18" spans="1:11" ht="36">
      <c r="A18" s="86">
        <v>8</v>
      </c>
      <c r="B18" s="100" t="s">
        <v>118</v>
      </c>
      <c r="C18" s="125"/>
      <c r="D18" s="123"/>
      <c r="E18" s="126"/>
      <c r="F18" s="127"/>
      <c r="G18" s="117"/>
      <c r="H18" s="118"/>
      <c r="I18" s="119"/>
      <c r="J18" s="120"/>
      <c r="K18" s="120"/>
    </row>
    <row r="19" spans="1:11" ht="12.75">
      <c r="A19" s="86">
        <v>9</v>
      </c>
      <c r="B19" s="100" t="s">
        <v>119</v>
      </c>
      <c r="C19" s="125"/>
      <c r="D19" s="123"/>
      <c r="E19" s="126"/>
      <c r="F19" s="127"/>
      <c r="G19" s="117"/>
      <c r="H19" s="118"/>
      <c r="I19" s="119"/>
      <c r="J19" s="120"/>
      <c r="K19" s="120"/>
    </row>
    <row r="20" spans="1:11" ht="12.75">
      <c r="A20" s="86">
        <v>10</v>
      </c>
      <c r="B20" s="100" t="s">
        <v>120</v>
      </c>
      <c r="C20" s="125"/>
      <c r="D20" s="123"/>
      <c r="E20" s="126"/>
      <c r="F20" s="127"/>
      <c r="G20" s="117"/>
      <c r="H20" s="118"/>
      <c r="I20" s="119"/>
      <c r="J20" s="120"/>
      <c r="K20" s="120"/>
    </row>
    <row r="21" spans="1:11" ht="12.75">
      <c r="A21" s="86">
        <v>11</v>
      </c>
      <c r="B21" s="100" t="s">
        <v>121</v>
      </c>
      <c r="C21" s="125"/>
      <c r="D21" s="123"/>
      <c r="E21" s="126"/>
      <c r="F21" s="127"/>
      <c r="G21" s="117"/>
      <c r="H21" s="118"/>
      <c r="I21" s="119"/>
      <c r="J21" s="120"/>
      <c r="K21" s="120"/>
    </row>
    <row r="22" spans="1:11" ht="12.75">
      <c r="A22" s="86">
        <v>12</v>
      </c>
      <c r="B22" s="100" t="s">
        <v>122</v>
      </c>
      <c r="C22" s="125"/>
      <c r="D22" s="123"/>
      <c r="E22" s="126"/>
      <c r="F22" s="127"/>
      <c r="G22" s="117"/>
      <c r="H22" s="118"/>
      <c r="I22" s="119"/>
      <c r="J22" s="120"/>
      <c r="K22" s="120"/>
    </row>
    <row r="23" spans="1:11" ht="12.75">
      <c r="A23" s="86">
        <v>13</v>
      </c>
      <c r="B23" s="100" t="s">
        <v>123</v>
      </c>
      <c r="C23" s="125"/>
      <c r="D23" s="123"/>
      <c r="E23" s="126"/>
      <c r="F23" s="127"/>
      <c r="G23" s="117"/>
      <c r="H23" s="118"/>
      <c r="I23" s="119"/>
      <c r="J23" s="120"/>
      <c r="K23" s="120"/>
    </row>
    <row r="24" spans="1:11" ht="12.75">
      <c r="A24" s="86">
        <v>14</v>
      </c>
      <c r="B24" s="100" t="s">
        <v>124</v>
      </c>
      <c r="C24" s="125"/>
      <c r="D24" s="123"/>
      <c r="E24" s="126"/>
      <c r="F24" s="127"/>
      <c r="G24" s="117"/>
      <c r="H24" s="118"/>
      <c r="I24" s="119"/>
      <c r="J24" s="120"/>
      <c r="K24" s="120"/>
    </row>
    <row r="25" spans="1:11" ht="12.75">
      <c r="A25" s="86">
        <v>15</v>
      </c>
      <c r="B25" s="100" t="s">
        <v>125</v>
      </c>
      <c r="C25" s="125"/>
      <c r="D25" s="123"/>
      <c r="E25" s="126"/>
      <c r="F25" s="127"/>
      <c r="G25" s="117"/>
      <c r="H25" s="118"/>
      <c r="I25" s="119"/>
      <c r="J25" s="120"/>
      <c r="K25" s="120"/>
    </row>
    <row r="26" spans="1:11" ht="12.75">
      <c r="A26" s="86">
        <v>16</v>
      </c>
      <c r="B26" s="100" t="s">
        <v>126</v>
      </c>
      <c r="C26" s="125"/>
      <c r="D26" s="123"/>
      <c r="E26" s="126"/>
      <c r="F26" s="127"/>
      <c r="G26" s="117"/>
      <c r="H26" s="118"/>
      <c r="I26" s="119"/>
      <c r="J26" s="120"/>
      <c r="K26" s="120"/>
    </row>
    <row r="27" spans="1:11" ht="12.75">
      <c r="A27" s="86">
        <v>17</v>
      </c>
      <c r="B27" s="100" t="s">
        <v>127</v>
      </c>
      <c r="C27" s="125"/>
      <c r="D27" s="123"/>
      <c r="E27" s="126"/>
      <c r="F27" s="127"/>
      <c r="G27" s="117"/>
      <c r="H27" s="118"/>
      <c r="I27" s="119"/>
      <c r="J27" s="120"/>
      <c r="K27" s="120"/>
    </row>
    <row r="28" spans="1:11" ht="12.75">
      <c r="A28" s="86">
        <v>18</v>
      </c>
      <c r="B28" s="100" t="s">
        <v>128</v>
      </c>
      <c r="C28" s="125"/>
      <c r="D28" s="123"/>
      <c r="E28" s="126"/>
      <c r="F28" s="127"/>
      <c r="G28" s="117"/>
      <c r="H28" s="118"/>
      <c r="I28" s="119"/>
      <c r="J28" s="120"/>
      <c r="K28" s="120"/>
    </row>
    <row r="29" spans="1:11" ht="12.75">
      <c r="A29" s="86">
        <v>19</v>
      </c>
      <c r="B29" s="100" t="s">
        <v>129</v>
      </c>
      <c r="C29" s="125"/>
      <c r="D29" s="123"/>
      <c r="E29" s="126"/>
      <c r="F29" s="127"/>
      <c r="G29" s="117"/>
      <c r="H29" s="118"/>
      <c r="I29" s="119"/>
      <c r="J29" s="120"/>
      <c r="K29" s="120"/>
    </row>
    <row r="30" spans="1:11" ht="12.75">
      <c r="A30" s="86">
        <v>20</v>
      </c>
      <c r="B30" s="100" t="s">
        <v>130</v>
      </c>
      <c r="C30" s="125"/>
      <c r="D30" s="123"/>
      <c r="E30" s="126"/>
      <c r="F30" s="127"/>
      <c r="G30" s="117"/>
      <c r="H30" s="118"/>
      <c r="I30" s="119"/>
      <c r="J30" s="120"/>
      <c r="K30" s="120"/>
    </row>
    <row r="31" spans="1:11" ht="12.75">
      <c r="A31" s="86">
        <v>21</v>
      </c>
      <c r="B31" s="100" t="s">
        <v>131</v>
      </c>
      <c r="C31" s="125"/>
      <c r="D31" s="123"/>
      <c r="E31" s="126"/>
      <c r="F31" s="127"/>
      <c r="G31" s="117"/>
      <c r="H31" s="118"/>
      <c r="I31" s="119"/>
      <c r="J31" s="120"/>
      <c r="K31" s="120"/>
    </row>
    <row r="32" spans="1:11" ht="12.75">
      <c r="A32" s="86">
        <v>22</v>
      </c>
      <c r="B32" s="100" t="s">
        <v>133</v>
      </c>
      <c r="C32" s="125"/>
      <c r="D32" s="123"/>
      <c r="E32" s="126"/>
      <c r="F32" s="127"/>
      <c r="G32" s="117"/>
      <c r="H32" s="118"/>
      <c r="I32" s="119"/>
      <c r="J32" s="120"/>
      <c r="K32" s="120"/>
    </row>
    <row r="33" spans="1:11" ht="12.75">
      <c r="A33" s="86">
        <v>23</v>
      </c>
      <c r="B33" s="100" t="s">
        <v>134</v>
      </c>
      <c r="C33" s="125"/>
      <c r="D33" s="123"/>
      <c r="E33" s="126"/>
      <c r="F33" s="127"/>
      <c r="G33" s="117"/>
      <c r="H33" s="118"/>
      <c r="I33" s="119"/>
      <c r="J33" s="120"/>
      <c r="K33" s="120"/>
    </row>
    <row r="34" spans="1:11" ht="12.75">
      <c r="A34" s="86">
        <v>24</v>
      </c>
      <c r="B34" s="100" t="s">
        <v>135</v>
      </c>
      <c r="C34" s="125"/>
      <c r="D34" s="123"/>
      <c r="E34" s="126"/>
      <c r="F34" s="127"/>
      <c r="G34" s="117"/>
      <c r="H34" s="118"/>
      <c r="I34" s="119"/>
      <c r="J34" s="120"/>
      <c r="K34" s="120"/>
    </row>
    <row r="35" spans="1:11" ht="24">
      <c r="A35" s="86">
        <v>25</v>
      </c>
      <c r="B35" s="100" t="s">
        <v>136</v>
      </c>
      <c r="C35" s="125"/>
      <c r="D35" s="123"/>
      <c r="E35" s="126"/>
      <c r="F35" s="127"/>
      <c r="G35" s="117"/>
      <c r="H35" s="118"/>
      <c r="I35" s="119"/>
      <c r="J35" s="120"/>
      <c r="K35" s="120"/>
    </row>
    <row r="36" spans="1:11" ht="24">
      <c r="A36" s="86">
        <v>26</v>
      </c>
      <c r="B36" s="100" t="s">
        <v>137</v>
      </c>
      <c r="C36" s="125"/>
      <c r="D36" s="123"/>
      <c r="E36" s="126"/>
      <c r="F36" s="127"/>
      <c r="G36" s="117"/>
      <c r="H36" s="118"/>
      <c r="I36" s="119"/>
      <c r="J36" s="120"/>
      <c r="K36" s="120"/>
    </row>
    <row r="37" spans="1:11" ht="13.5" thickBot="1">
      <c r="A37" s="54"/>
      <c r="B37" s="111"/>
      <c r="C37" s="54"/>
      <c r="D37" s="54"/>
      <c r="E37" s="54"/>
      <c r="F37" s="90"/>
      <c r="G37" s="54"/>
      <c r="H37" s="54"/>
      <c r="I37" s="91"/>
      <c r="J37" s="54"/>
      <c r="K37" s="54"/>
    </row>
    <row r="38" ht="12.75">
      <c r="B38" s="112"/>
    </row>
    <row r="39" ht="12.75">
      <c r="B39" s="112"/>
    </row>
    <row r="40" ht="12.75">
      <c r="B40" s="113" t="s">
        <v>73</v>
      </c>
    </row>
    <row r="41" ht="12.75">
      <c r="B41" s="110"/>
    </row>
    <row r="42" ht="156">
      <c r="B42" s="110" t="s">
        <v>132</v>
      </c>
    </row>
    <row r="51" ht="12.75">
      <c r="F51" s="69" t="s">
        <v>69</v>
      </c>
    </row>
    <row r="52" ht="12.75">
      <c r="F52" s="69" t="s">
        <v>70</v>
      </c>
    </row>
    <row r="53" ht="12.75">
      <c r="F53" s="69" t="s">
        <v>71</v>
      </c>
    </row>
  </sheetData>
  <sheetProtection selectLockedCells="1" selectUnlockedCells="1"/>
  <mergeCells count="11">
    <mergeCell ref="G11:G36"/>
    <mergeCell ref="H11:H36"/>
    <mergeCell ref="I11:I36"/>
    <mergeCell ref="J11:J36"/>
    <mergeCell ref="K11:K36"/>
    <mergeCell ref="A5:J5"/>
    <mergeCell ref="A7:K7"/>
    <mergeCell ref="C11:C36"/>
    <mergeCell ref="D11:D36"/>
    <mergeCell ref="E11:E36"/>
    <mergeCell ref="F11:F36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  <rowBreaks count="1" manualBreakCount="1">
    <brk id="3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M13" sqref="M13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163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70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105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36">
      <c r="A11" s="86">
        <v>1</v>
      </c>
      <c r="B11" s="94" t="s">
        <v>139</v>
      </c>
      <c r="C11" s="124" t="s">
        <v>46</v>
      </c>
      <c r="D11" s="123">
        <v>200</v>
      </c>
      <c r="E11" s="126"/>
      <c r="F11" s="127"/>
      <c r="G11" s="117"/>
      <c r="H11" s="118"/>
      <c r="I11" s="119"/>
      <c r="J11" s="120"/>
      <c r="K11" s="120"/>
    </row>
    <row r="12" spans="1:11" ht="120">
      <c r="A12" s="86">
        <v>2</v>
      </c>
      <c r="B12" s="94" t="s">
        <v>113</v>
      </c>
      <c r="C12" s="125"/>
      <c r="D12" s="123"/>
      <c r="E12" s="126"/>
      <c r="F12" s="127"/>
      <c r="G12" s="117"/>
      <c r="H12" s="118"/>
      <c r="I12" s="119"/>
      <c r="J12" s="120"/>
      <c r="K12" s="120"/>
    </row>
    <row r="13" spans="1:11" ht="48">
      <c r="A13" s="86">
        <v>3</v>
      </c>
      <c r="B13" s="100" t="s">
        <v>114</v>
      </c>
      <c r="C13" s="125"/>
      <c r="D13" s="123"/>
      <c r="E13" s="126"/>
      <c r="F13" s="127"/>
      <c r="G13" s="117"/>
      <c r="H13" s="118"/>
      <c r="I13" s="119"/>
      <c r="J13" s="120"/>
      <c r="K13" s="120"/>
    </row>
    <row r="14" spans="1:11" ht="120">
      <c r="A14" s="86">
        <v>4</v>
      </c>
      <c r="B14" s="97" t="s">
        <v>74</v>
      </c>
      <c r="C14" s="125"/>
      <c r="D14" s="123"/>
      <c r="E14" s="126"/>
      <c r="F14" s="127"/>
      <c r="G14" s="117"/>
      <c r="H14" s="118"/>
      <c r="I14" s="119"/>
      <c r="J14" s="120"/>
      <c r="K14" s="120"/>
    </row>
    <row r="15" spans="1:11" ht="120">
      <c r="A15" s="86">
        <v>5</v>
      </c>
      <c r="B15" s="97" t="s">
        <v>113</v>
      </c>
      <c r="C15" s="125"/>
      <c r="D15" s="123"/>
      <c r="E15" s="126"/>
      <c r="F15" s="127"/>
      <c r="G15" s="117"/>
      <c r="H15" s="118"/>
      <c r="I15" s="119"/>
      <c r="J15" s="120"/>
      <c r="K15" s="120"/>
    </row>
    <row r="16" spans="1:11" ht="24">
      <c r="A16" s="86">
        <v>6</v>
      </c>
      <c r="B16" s="100" t="s">
        <v>116</v>
      </c>
      <c r="C16" s="125"/>
      <c r="D16" s="123"/>
      <c r="E16" s="126"/>
      <c r="F16" s="127"/>
      <c r="G16" s="117"/>
      <c r="H16" s="118"/>
      <c r="I16" s="119"/>
      <c r="J16" s="120"/>
      <c r="K16" s="120"/>
    </row>
    <row r="17" spans="1:11" ht="12.75">
      <c r="A17" s="86">
        <v>7</v>
      </c>
      <c r="B17" s="97" t="s">
        <v>117</v>
      </c>
      <c r="C17" s="125"/>
      <c r="D17" s="123"/>
      <c r="E17" s="126"/>
      <c r="F17" s="127"/>
      <c r="G17" s="117"/>
      <c r="H17" s="118"/>
      <c r="I17" s="119"/>
      <c r="J17" s="120"/>
      <c r="K17" s="120"/>
    </row>
    <row r="18" spans="1:11" ht="36">
      <c r="A18" s="86">
        <v>8</v>
      </c>
      <c r="B18" s="100" t="s">
        <v>140</v>
      </c>
      <c r="C18" s="125"/>
      <c r="D18" s="123"/>
      <c r="E18" s="126"/>
      <c r="F18" s="127"/>
      <c r="G18" s="117"/>
      <c r="H18" s="118"/>
      <c r="I18" s="119"/>
      <c r="J18" s="120"/>
      <c r="K18" s="120"/>
    </row>
    <row r="19" spans="1:11" ht="12.75">
      <c r="A19" s="86">
        <v>9</v>
      </c>
      <c r="B19" s="100" t="s">
        <v>141</v>
      </c>
      <c r="C19" s="125"/>
      <c r="D19" s="123"/>
      <c r="E19" s="126"/>
      <c r="F19" s="127"/>
      <c r="G19" s="117"/>
      <c r="H19" s="118"/>
      <c r="I19" s="119"/>
      <c r="J19" s="120"/>
      <c r="K19" s="120"/>
    </row>
    <row r="20" spans="1:11" ht="12.75">
      <c r="A20" s="86">
        <v>10</v>
      </c>
      <c r="B20" s="100" t="s">
        <v>142</v>
      </c>
      <c r="C20" s="125"/>
      <c r="D20" s="123"/>
      <c r="E20" s="126"/>
      <c r="F20" s="127"/>
      <c r="G20" s="117"/>
      <c r="H20" s="118"/>
      <c r="I20" s="119"/>
      <c r="J20" s="120"/>
      <c r="K20" s="120"/>
    </row>
    <row r="21" spans="1:11" ht="12.75">
      <c r="A21" s="86">
        <v>11</v>
      </c>
      <c r="B21" s="100" t="s">
        <v>120</v>
      </c>
      <c r="C21" s="125"/>
      <c r="D21" s="123"/>
      <c r="E21" s="126"/>
      <c r="F21" s="127"/>
      <c r="G21" s="117"/>
      <c r="H21" s="118"/>
      <c r="I21" s="119"/>
      <c r="J21" s="120"/>
      <c r="K21" s="120"/>
    </row>
    <row r="22" spans="1:11" ht="12.75">
      <c r="A22" s="86">
        <v>12</v>
      </c>
      <c r="B22" s="100" t="s">
        <v>143</v>
      </c>
      <c r="C22" s="125"/>
      <c r="D22" s="123"/>
      <c r="E22" s="126"/>
      <c r="F22" s="127"/>
      <c r="G22" s="117"/>
      <c r="H22" s="118"/>
      <c r="I22" s="119"/>
      <c r="J22" s="120"/>
      <c r="K22" s="120"/>
    </row>
    <row r="23" spans="1:11" ht="12.75">
      <c r="A23" s="86">
        <v>13</v>
      </c>
      <c r="B23" s="100" t="s">
        <v>144</v>
      </c>
      <c r="C23" s="125"/>
      <c r="D23" s="123"/>
      <c r="E23" s="126"/>
      <c r="F23" s="127"/>
      <c r="G23" s="117"/>
      <c r="H23" s="118"/>
      <c r="I23" s="119"/>
      <c r="J23" s="120"/>
      <c r="K23" s="120"/>
    </row>
    <row r="24" spans="1:11" ht="12.75">
      <c r="A24" s="86">
        <v>14</v>
      </c>
      <c r="B24" s="100" t="s">
        <v>145</v>
      </c>
      <c r="C24" s="125"/>
      <c r="D24" s="123"/>
      <c r="E24" s="126"/>
      <c r="F24" s="127"/>
      <c r="G24" s="117"/>
      <c r="H24" s="118"/>
      <c r="I24" s="119"/>
      <c r="J24" s="120"/>
      <c r="K24" s="120"/>
    </row>
    <row r="25" spans="1:11" ht="12.75">
      <c r="A25" s="86">
        <v>15</v>
      </c>
      <c r="B25" s="100" t="s">
        <v>127</v>
      </c>
      <c r="C25" s="125"/>
      <c r="D25" s="123"/>
      <c r="E25" s="126"/>
      <c r="F25" s="127"/>
      <c r="G25" s="117"/>
      <c r="H25" s="118"/>
      <c r="I25" s="119"/>
      <c r="J25" s="120"/>
      <c r="K25" s="120"/>
    </row>
    <row r="26" spans="1:11" ht="12.75">
      <c r="A26" s="86">
        <v>16</v>
      </c>
      <c r="B26" s="100" t="s">
        <v>128</v>
      </c>
      <c r="C26" s="125"/>
      <c r="D26" s="123"/>
      <c r="E26" s="126"/>
      <c r="F26" s="127"/>
      <c r="G26" s="117"/>
      <c r="H26" s="118"/>
      <c r="I26" s="119"/>
      <c r="J26" s="120"/>
      <c r="K26" s="120"/>
    </row>
    <row r="27" spans="1:11" ht="12.75">
      <c r="A27" s="86">
        <v>17</v>
      </c>
      <c r="B27" s="100" t="s">
        <v>146</v>
      </c>
      <c r="C27" s="125"/>
      <c r="D27" s="123"/>
      <c r="E27" s="126"/>
      <c r="F27" s="127"/>
      <c r="G27" s="117"/>
      <c r="H27" s="118"/>
      <c r="I27" s="119"/>
      <c r="J27" s="120"/>
      <c r="K27" s="120"/>
    </row>
    <row r="28" spans="1:11" ht="12.75">
      <c r="A28" s="86">
        <v>18</v>
      </c>
      <c r="B28" s="100" t="s">
        <v>147</v>
      </c>
      <c r="C28" s="125"/>
      <c r="D28" s="123"/>
      <c r="E28" s="126"/>
      <c r="F28" s="127"/>
      <c r="G28" s="117"/>
      <c r="H28" s="118"/>
      <c r="I28" s="119"/>
      <c r="J28" s="120"/>
      <c r="K28" s="120"/>
    </row>
    <row r="29" spans="1:11" ht="24">
      <c r="A29" s="86">
        <v>19</v>
      </c>
      <c r="B29" s="100" t="s">
        <v>136</v>
      </c>
      <c r="C29" s="125"/>
      <c r="D29" s="123"/>
      <c r="E29" s="126"/>
      <c r="F29" s="127"/>
      <c r="G29" s="117"/>
      <c r="H29" s="118"/>
      <c r="I29" s="119"/>
      <c r="J29" s="120"/>
      <c r="K29" s="120"/>
    </row>
    <row r="30" spans="1:11" ht="24">
      <c r="A30" s="86">
        <v>20</v>
      </c>
      <c r="B30" s="100" t="s">
        <v>137</v>
      </c>
      <c r="C30" s="125"/>
      <c r="D30" s="123"/>
      <c r="E30" s="126"/>
      <c r="F30" s="127"/>
      <c r="G30" s="117"/>
      <c r="H30" s="118"/>
      <c r="I30" s="119"/>
      <c r="J30" s="120"/>
      <c r="K30" s="120"/>
    </row>
    <row r="31" spans="1:11" ht="13.5" thickBot="1">
      <c r="A31" s="54"/>
      <c r="B31" s="111"/>
      <c r="C31" s="54"/>
      <c r="D31" s="54"/>
      <c r="E31" s="54"/>
      <c r="F31" s="90"/>
      <c r="G31" s="54"/>
      <c r="H31" s="54"/>
      <c r="I31" s="91"/>
      <c r="J31" s="54"/>
      <c r="K31" s="54"/>
    </row>
    <row r="32" ht="12.75">
      <c r="B32" s="112"/>
    </row>
    <row r="33" ht="12.75">
      <c r="B33" s="112"/>
    </row>
    <row r="34" ht="12.75">
      <c r="B34" s="113" t="s">
        <v>73</v>
      </c>
    </row>
    <row r="35" ht="12.75">
      <c r="B35" s="110"/>
    </row>
    <row r="36" ht="168">
      <c r="B36" s="110" t="s">
        <v>138</v>
      </c>
    </row>
    <row r="37" ht="12.75">
      <c r="B37" s="106"/>
    </row>
    <row r="38" ht="12.75">
      <c r="B38" s="106"/>
    </row>
    <row r="39" ht="12.75">
      <c r="B39" s="106"/>
    </row>
    <row r="40" ht="12.75">
      <c r="B40" s="106"/>
    </row>
    <row r="45" ht="12.75">
      <c r="F45" s="69" t="s">
        <v>69</v>
      </c>
    </row>
    <row r="46" ht="12.75">
      <c r="F46" s="69" t="s">
        <v>70</v>
      </c>
    </row>
    <row r="47" ht="12.75">
      <c r="F47" s="69" t="s">
        <v>71</v>
      </c>
    </row>
  </sheetData>
  <sheetProtection selectLockedCells="1" selectUnlockedCells="1"/>
  <mergeCells count="11">
    <mergeCell ref="G11:G30"/>
    <mergeCell ref="H11:H30"/>
    <mergeCell ref="I11:I30"/>
    <mergeCell ref="J11:J30"/>
    <mergeCell ref="K11:K30"/>
    <mergeCell ref="A5:J5"/>
    <mergeCell ref="A7:K7"/>
    <mergeCell ref="C11:C30"/>
    <mergeCell ref="D11:D30"/>
    <mergeCell ref="E11:E30"/>
    <mergeCell ref="F11:F30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9">
      <selection activeCell="D11" sqref="D11:D44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160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70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92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108">
      <c r="A11" s="86">
        <v>1</v>
      </c>
      <c r="B11" s="94" t="s">
        <v>167</v>
      </c>
      <c r="C11" s="124" t="s">
        <v>46</v>
      </c>
      <c r="D11" s="128">
        <v>50</v>
      </c>
      <c r="E11" s="126"/>
      <c r="F11" s="127"/>
      <c r="G11" s="117"/>
      <c r="H11" s="118"/>
      <c r="I11" s="119"/>
      <c r="J11" s="120"/>
      <c r="K11" s="120"/>
    </row>
    <row r="12" spans="1:11" ht="120">
      <c r="A12" s="86">
        <v>2</v>
      </c>
      <c r="B12" s="94" t="s">
        <v>168</v>
      </c>
      <c r="C12" s="125"/>
      <c r="D12" s="128"/>
      <c r="E12" s="126"/>
      <c r="F12" s="127"/>
      <c r="G12" s="117"/>
      <c r="H12" s="118"/>
      <c r="I12" s="119"/>
      <c r="J12" s="120"/>
      <c r="K12" s="120"/>
    </row>
    <row r="13" spans="1:11" ht="48">
      <c r="A13" s="86">
        <v>3</v>
      </c>
      <c r="B13" s="100" t="s">
        <v>169</v>
      </c>
      <c r="C13" s="125"/>
      <c r="D13" s="128"/>
      <c r="E13" s="126"/>
      <c r="F13" s="127"/>
      <c r="G13" s="117"/>
      <c r="H13" s="118"/>
      <c r="I13" s="119"/>
      <c r="J13" s="120"/>
      <c r="K13" s="120"/>
    </row>
    <row r="14" spans="1:11" ht="12.75">
      <c r="A14" s="86">
        <v>4</v>
      </c>
      <c r="B14" s="97" t="s">
        <v>170</v>
      </c>
      <c r="C14" s="125"/>
      <c r="D14" s="128"/>
      <c r="E14" s="126"/>
      <c r="F14" s="127"/>
      <c r="G14" s="117"/>
      <c r="H14" s="118"/>
      <c r="I14" s="119"/>
      <c r="J14" s="120"/>
      <c r="K14" s="120"/>
    </row>
    <row r="15" spans="1:11" ht="36">
      <c r="A15" s="86">
        <v>5</v>
      </c>
      <c r="B15" s="97" t="s">
        <v>171</v>
      </c>
      <c r="C15" s="125"/>
      <c r="D15" s="128"/>
      <c r="E15" s="126"/>
      <c r="F15" s="127"/>
      <c r="G15" s="117"/>
      <c r="H15" s="118"/>
      <c r="I15" s="119"/>
      <c r="J15" s="120"/>
      <c r="K15" s="120"/>
    </row>
    <row r="16" spans="1:11" ht="12.75">
      <c r="A16" s="86">
        <v>6</v>
      </c>
      <c r="B16" s="100" t="s">
        <v>172</v>
      </c>
      <c r="C16" s="125"/>
      <c r="D16" s="128"/>
      <c r="E16" s="126"/>
      <c r="F16" s="127"/>
      <c r="G16" s="117"/>
      <c r="H16" s="118"/>
      <c r="I16" s="119"/>
      <c r="J16" s="120"/>
      <c r="K16" s="120"/>
    </row>
    <row r="17" spans="1:11" ht="12.75">
      <c r="A17" s="86">
        <v>7</v>
      </c>
      <c r="B17" s="97" t="s">
        <v>148</v>
      </c>
      <c r="C17" s="125"/>
      <c r="D17" s="128"/>
      <c r="E17" s="126"/>
      <c r="F17" s="127"/>
      <c r="G17" s="117"/>
      <c r="H17" s="118"/>
      <c r="I17" s="119"/>
      <c r="J17" s="120"/>
      <c r="K17" s="120"/>
    </row>
    <row r="18" spans="1:11" ht="24">
      <c r="A18" s="86">
        <v>8</v>
      </c>
      <c r="B18" s="100" t="s">
        <v>149</v>
      </c>
      <c r="C18" s="125"/>
      <c r="D18" s="128"/>
      <c r="E18" s="126"/>
      <c r="F18" s="127"/>
      <c r="G18" s="117"/>
      <c r="H18" s="118"/>
      <c r="I18" s="119"/>
      <c r="J18" s="120"/>
      <c r="K18" s="120"/>
    </row>
    <row r="19" spans="1:11" ht="24">
      <c r="A19" s="86">
        <v>9</v>
      </c>
      <c r="B19" s="100" t="s">
        <v>150</v>
      </c>
      <c r="C19" s="125"/>
      <c r="D19" s="128"/>
      <c r="E19" s="126"/>
      <c r="F19" s="127"/>
      <c r="G19" s="117"/>
      <c r="H19" s="118"/>
      <c r="I19" s="119"/>
      <c r="J19" s="120"/>
      <c r="K19" s="120"/>
    </row>
    <row r="20" spans="1:11" ht="12.75">
      <c r="A20" s="86">
        <v>10</v>
      </c>
      <c r="B20" s="100" t="s">
        <v>151</v>
      </c>
      <c r="C20" s="125"/>
      <c r="D20" s="128"/>
      <c r="E20" s="126"/>
      <c r="F20" s="127"/>
      <c r="G20" s="117"/>
      <c r="H20" s="118"/>
      <c r="I20" s="119"/>
      <c r="J20" s="120"/>
      <c r="K20" s="120"/>
    </row>
    <row r="21" spans="1:11" ht="12.75">
      <c r="A21" s="86">
        <v>11</v>
      </c>
      <c r="B21" s="100" t="s">
        <v>152</v>
      </c>
      <c r="C21" s="125"/>
      <c r="D21" s="128"/>
      <c r="E21" s="126"/>
      <c r="F21" s="127"/>
      <c r="G21" s="117"/>
      <c r="H21" s="118"/>
      <c r="I21" s="119"/>
      <c r="J21" s="120"/>
      <c r="K21" s="120"/>
    </row>
    <row r="22" spans="1:11" ht="12.75">
      <c r="A22" s="86">
        <v>12</v>
      </c>
      <c r="B22" s="100" t="s">
        <v>153</v>
      </c>
      <c r="C22" s="125"/>
      <c r="D22" s="128"/>
      <c r="E22" s="126"/>
      <c r="F22" s="127"/>
      <c r="G22" s="117"/>
      <c r="H22" s="118"/>
      <c r="I22" s="119"/>
      <c r="J22" s="120"/>
      <c r="K22" s="120"/>
    </row>
    <row r="23" spans="1:11" ht="12.75">
      <c r="A23" s="86">
        <v>13</v>
      </c>
      <c r="B23" s="100" t="s">
        <v>154</v>
      </c>
      <c r="C23" s="125"/>
      <c r="D23" s="128"/>
      <c r="E23" s="126"/>
      <c r="F23" s="127"/>
      <c r="G23" s="117"/>
      <c r="H23" s="118"/>
      <c r="I23" s="119"/>
      <c r="J23" s="120"/>
      <c r="K23" s="120"/>
    </row>
    <row r="24" spans="1:11" ht="12.75">
      <c r="A24" s="86">
        <v>14</v>
      </c>
      <c r="B24" s="100" t="s">
        <v>155</v>
      </c>
      <c r="C24" s="125"/>
      <c r="D24" s="128"/>
      <c r="E24" s="126"/>
      <c r="F24" s="127"/>
      <c r="G24" s="117"/>
      <c r="H24" s="118"/>
      <c r="I24" s="119"/>
      <c r="J24" s="120"/>
      <c r="K24" s="120"/>
    </row>
    <row r="25" spans="1:11" ht="12.75">
      <c r="A25" s="86">
        <v>15</v>
      </c>
      <c r="B25" s="100" t="s">
        <v>156</v>
      </c>
      <c r="C25" s="125"/>
      <c r="D25" s="128"/>
      <c r="E25" s="126"/>
      <c r="F25" s="127"/>
      <c r="G25" s="117"/>
      <c r="H25" s="118"/>
      <c r="I25" s="119"/>
      <c r="J25" s="120"/>
      <c r="K25" s="120"/>
    </row>
    <row r="26" spans="1:11" ht="12.75">
      <c r="A26" s="86">
        <v>16</v>
      </c>
      <c r="B26" s="100" t="s">
        <v>157</v>
      </c>
      <c r="C26" s="125"/>
      <c r="D26" s="128"/>
      <c r="E26" s="126"/>
      <c r="F26" s="127"/>
      <c r="G26" s="117"/>
      <c r="H26" s="118"/>
      <c r="I26" s="119"/>
      <c r="J26" s="120"/>
      <c r="K26" s="120"/>
    </row>
    <row r="27" spans="1:11" ht="12.75">
      <c r="A27" s="86">
        <v>17</v>
      </c>
      <c r="B27" s="100" t="s">
        <v>158</v>
      </c>
      <c r="C27" s="125"/>
      <c r="D27" s="128"/>
      <c r="E27" s="126"/>
      <c r="F27" s="127"/>
      <c r="G27" s="117"/>
      <c r="H27" s="118"/>
      <c r="I27" s="119"/>
      <c r="J27" s="120"/>
      <c r="K27" s="120"/>
    </row>
    <row r="28" spans="1:11" ht="12.75">
      <c r="A28" s="86">
        <v>18</v>
      </c>
      <c r="B28" s="100" t="s">
        <v>159</v>
      </c>
      <c r="C28" s="125"/>
      <c r="D28" s="128"/>
      <c r="E28" s="126"/>
      <c r="F28" s="127"/>
      <c r="G28" s="117"/>
      <c r="H28" s="118"/>
      <c r="I28" s="119"/>
      <c r="J28" s="120"/>
      <c r="K28" s="120"/>
    </row>
    <row r="29" spans="1:11" ht="24">
      <c r="A29" s="86">
        <v>19</v>
      </c>
      <c r="B29" s="100" t="s">
        <v>173</v>
      </c>
      <c r="C29" s="125"/>
      <c r="D29" s="128"/>
      <c r="E29" s="126"/>
      <c r="F29" s="127"/>
      <c r="G29" s="117"/>
      <c r="H29" s="118"/>
      <c r="I29" s="119"/>
      <c r="J29" s="120"/>
      <c r="K29" s="120"/>
    </row>
    <row r="30" spans="1:11" ht="24">
      <c r="A30" s="86">
        <v>20</v>
      </c>
      <c r="B30" s="100" t="s">
        <v>174</v>
      </c>
      <c r="C30" s="125"/>
      <c r="D30" s="128"/>
      <c r="E30" s="126"/>
      <c r="F30" s="127"/>
      <c r="G30" s="117"/>
      <c r="H30" s="118"/>
      <c r="I30" s="119"/>
      <c r="J30" s="120"/>
      <c r="K30" s="120"/>
    </row>
    <row r="31" spans="1:11" ht="180">
      <c r="A31" s="86">
        <v>21</v>
      </c>
      <c r="B31" s="100" t="s">
        <v>175</v>
      </c>
      <c r="C31" s="125"/>
      <c r="D31" s="128"/>
      <c r="E31" s="126"/>
      <c r="F31" s="127"/>
      <c r="G31" s="117"/>
      <c r="H31" s="118"/>
      <c r="I31" s="119"/>
      <c r="J31" s="120"/>
      <c r="K31" s="120"/>
    </row>
    <row r="32" spans="1:11" ht="12.75">
      <c r="A32" s="86">
        <v>22</v>
      </c>
      <c r="B32" s="100" t="s">
        <v>176</v>
      </c>
      <c r="C32" s="125"/>
      <c r="D32" s="128"/>
      <c r="E32" s="126"/>
      <c r="F32" s="127"/>
      <c r="G32" s="117"/>
      <c r="H32" s="118"/>
      <c r="I32" s="119"/>
      <c r="J32" s="120"/>
      <c r="K32" s="120"/>
    </row>
    <row r="33" spans="1:11" ht="12.75">
      <c r="A33" s="86">
        <v>23</v>
      </c>
      <c r="B33" s="100" t="s">
        <v>177</v>
      </c>
      <c r="C33" s="125"/>
      <c r="D33" s="128"/>
      <c r="E33" s="126"/>
      <c r="F33" s="127"/>
      <c r="G33" s="117"/>
      <c r="H33" s="118"/>
      <c r="I33" s="119"/>
      <c r="J33" s="120"/>
      <c r="K33" s="120"/>
    </row>
    <row r="34" spans="1:11" ht="12.75">
      <c r="A34" s="86">
        <v>24</v>
      </c>
      <c r="B34" s="100" t="s">
        <v>178</v>
      </c>
      <c r="C34" s="125"/>
      <c r="D34" s="128"/>
      <c r="E34" s="126"/>
      <c r="F34" s="127"/>
      <c r="G34" s="117"/>
      <c r="H34" s="118"/>
      <c r="I34" s="119"/>
      <c r="J34" s="120"/>
      <c r="K34" s="120"/>
    </row>
    <row r="35" spans="1:11" ht="12.75">
      <c r="A35" s="86">
        <v>25</v>
      </c>
      <c r="B35" s="100" t="s">
        <v>179</v>
      </c>
      <c r="C35" s="125"/>
      <c r="D35" s="128"/>
      <c r="E35" s="126"/>
      <c r="F35" s="127"/>
      <c r="G35" s="117"/>
      <c r="H35" s="118"/>
      <c r="I35" s="119"/>
      <c r="J35" s="120"/>
      <c r="K35" s="120"/>
    </row>
    <row r="36" spans="1:11" ht="12.75">
      <c r="A36" s="86">
        <v>26</v>
      </c>
      <c r="B36" s="100" t="s">
        <v>181</v>
      </c>
      <c r="C36" s="125"/>
      <c r="D36" s="128"/>
      <c r="E36" s="126"/>
      <c r="F36" s="127"/>
      <c r="G36" s="117"/>
      <c r="H36" s="118"/>
      <c r="I36" s="119"/>
      <c r="J36" s="120"/>
      <c r="K36" s="120"/>
    </row>
    <row r="37" spans="1:11" ht="12.75">
      <c r="A37" s="86">
        <v>27</v>
      </c>
      <c r="B37" s="100" t="s">
        <v>180</v>
      </c>
      <c r="C37" s="125"/>
      <c r="D37" s="128"/>
      <c r="E37" s="126"/>
      <c r="F37" s="127"/>
      <c r="G37" s="117"/>
      <c r="H37" s="118"/>
      <c r="I37" s="119"/>
      <c r="J37" s="120"/>
      <c r="K37" s="120"/>
    </row>
    <row r="38" spans="1:11" ht="12.75">
      <c r="A38" s="86">
        <v>28</v>
      </c>
      <c r="B38" s="100" t="s">
        <v>182</v>
      </c>
      <c r="C38" s="125"/>
      <c r="D38" s="128"/>
      <c r="E38" s="126"/>
      <c r="F38" s="127"/>
      <c r="G38" s="117"/>
      <c r="H38" s="118"/>
      <c r="I38" s="119"/>
      <c r="J38" s="120"/>
      <c r="K38" s="120"/>
    </row>
    <row r="39" spans="1:11" ht="24">
      <c r="A39" s="86">
        <v>29</v>
      </c>
      <c r="B39" s="100" t="s">
        <v>183</v>
      </c>
      <c r="C39" s="125"/>
      <c r="D39" s="128"/>
      <c r="E39" s="126"/>
      <c r="F39" s="127"/>
      <c r="G39" s="117"/>
      <c r="H39" s="118"/>
      <c r="I39" s="119"/>
      <c r="J39" s="120"/>
      <c r="K39" s="120"/>
    </row>
    <row r="40" spans="1:11" ht="12.75">
      <c r="A40" s="86">
        <v>30</v>
      </c>
      <c r="B40" s="100" t="s">
        <v>184</v>
      </c>
      <c r="C40" s="125"/>
      <c r="D40" s="128"/>
      <c r="E40" s="126"/>
      <c r="F40" s="127"/>
      <c r="G40" s="117"/>
      <c r="H40" s="118"/>
      <c r="I40" s="119"/>
      <c r="J40" s="120"/>
      <c r="K40" s="120"/>
    </row>
    <row r="41" spans="1:11" ht="12.75">
      <c r="A41" s="86">
        <v>31</v>
      </c>
      <c r="B41" s="100" t="s">
        <v>185</v>
      </c>
      <c r="C41" s="125"/>
      <c r="D41" s="128"/>
      <c r="E41" s="126"/>
      <c r="F41" s="127"/>
      <c r="G41" s="117"/>
      <c r="H41" s="118"/>
      <c r="I41" s="119"/>
      <c r="J41" s="120"/>
      <c r="K41" s="120"/>
    </row>
    <row r="42" spans="1:11" ht="24">
      <c r="A42" s="86">
        <v>32</v>
      </c>
      <c r="B42" s="100" t="s">
        <v>186</v>
      </c>
      <c r="C42" s="125"/>
      <c r="D42" s="128"/>
      <c r="E42" s="126"/>
      <c r="F42" s="127"/>
      <c r="G42" s="117"/>
      <c r="H42" s="118"/>
      <c r="I42" s="119"/>
      <c r="J42" s="120"/>
      <c r="K42" s="120"/>
    </row>
    <row r="43" spans="1:11" ht="36">
      <c r="A43" s="86">
        <v>33</v>
      </c>
      <c r="B43" s="100" t="s">
        <v>187</v>
      </c>
      <c r="C43" s="125"/>
      <c r="D43" s="128"/>
      <c r="E43" s="126"/>
      <c r="F43" s="127"/>
      <c r="G43" s="117"/>
      <c r="H43" s="118"/>
      <c r="I43" s="119"/>
      <c r="J43" s="120"/>
      <c r="K43" s="120"/>
    </row>
    <row r="44" spans="1:11" ht="12.75">
      <c r="A44" s="86">
        <v>34</v>
      </c>
      <c r="B44" s="100" t="s">
        <v>188</v>
      </c>
      <c r="C44" s="125"/>
      <c r="D44" s="128"/>
      <c r="E44" s="126"/>
      <c r="F44" s="127"/>
      <c r="G44" s="117"/>
      <c r="H44" s="118"/>
      <c r="I44" s="119"/>
      <c r="J44" s="120"/>
      <c r="K44" s="120"/>
    </row>
    <row r="45" spans="1:11" ht="13.5" thickBot="1">
      <c r="A45" s="54"/>
      <c r="B45" s="111"/>
      <c r="C45" s="54"/>
      <c r="D45" s="54"/>
      <c r="E45" s="54"/>
      <c r="F45" s="90"/>
      <c r="G45" s="54"/>
      <c r="H45" s="54"/>
      <c r="I45" s="91"/>
      <c r="J45" s="54"/>
      <c r="K45" s="54"/>
    </row>
    <row r="46" ht="12.75">
      <c r="B46" s="112"/>
    </row>
    <row r="47" ht="12.75">
      <c r="B47" s="112"/>
    </row>
    <row r="48" ht="12.75">
      <c r="B48" s="113"/>
    </row>
    <row r="49" ht="12.75">
      <c r="B49" s="110"/>
    </row>
    <row r="50" ht="12.75">
      <c r="B50" s="110"/>
    </row>
    <row r="59" ht="12.75">
      <c r="F59" s="69" t="s">
        <v>69</v>
      </c>
    </row>
    <row r="60" ht="12.75">
      <c r="F60" s="69" t="s">
        <v>70</v>
      </c>
    </row>
    <row r="61" ht="12.75">
      <c r="F61" s="69" t="s">
        <v>71</v>
      </c>
    </row>
  </sheetData>
  <sheetProtection selectLockedCells="1" selectUnlockedCells="1"/>
  <mergeCells count="11">
    <mergeCell ref="G11:G44"/>
    <mergeCell ref="H11:H44"/>
    <mergeCell ref="I11:I44"/>
    <mergeCell ref="J11:J44"/>
    <mergeCell ref="K11:K44"/>
    <mergeCell ref="A5:J5"/>
    <mergeCell ref="A7:K7"/>
    <mergeCell ref="C11:C44"/>
    <mergeCell ref="D11:D44"/>
    <mergeCell ref="E11:E44"/>
    <mergeCell ref="F11:F44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  <rowBreaks count="2" manualBreakCount="2">
    <brk id="62" max="14" man="1"/>
    <brk id="6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7">
      <selection activeCell="E21" sqref="E21"/>
    </sheetView>
  </sheetViews>
  <sheetFormatPr defaultColWidth="9.00390625" defaultRowHeight="15"/>
  <cols>
    <col min="1" max="1" width="3.8515625" style="69" customWidth="1"/>
    <col min="2" max="2" width="83.140625" style="69" customWidth="1"/>
    <col min="3" max="3" width="7.00390625" style="69" customWidth="1"/>
    <col min="4" max="5" width="9.00390625" style="69" customWidth="1"/>
    <col min="6" max="6" width="9.7109375" style="69" customWidth="1"/>
    <col min="7" max="7" width="5.421875" style="69" customWidth="1"/>
    <col min="8" max="8" width="9.00390625" style="69" customWidth="1"/>
    <col min="9" max="9" width="13.57421875" style="69" customWidth="1"/>
    <col min="10" max="10" width="11.7109375" style="69" customWidth="1"/>
    <col min="11" max="11" width="10.8515625" style="69" customWidth="1"/>
    <col min="12" max="16384" width="9.00390625" style="69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161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166</v>
      </c>
    </row>
    <row r="3" spans="1:11" ht="12.75">
      <c r="A3" s="55"/>
      <c r="B3" s="87" t="s">
        <v>68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 t="s">
        <v>162</v>
      </c>
      <c r="K4" s="59"/>
    </row>
    <row r="5" spans="1:11" ht="12.7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60"/>
    </row>
    <row r="6" spans="1:1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0"/>
    </row>
    <row r="7" spans="1:11" ht="15.75" customHeight="1">
      <c r="A7" s="122" t="s">
        <v>198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 customHeight="1">
      <c r="A8" s="88"/>
      <c r="B8" s="70" t="s">
        <v>72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8.25">
      <c r="A10" s="63" t="s">
        <v>9</v>
      </c>
      <c r="B10" s="92" t="s">
        <v>10</v>
      </c>
      <c r="C10" s="65" t="s">
        <v>11</v>
      </c>
      <c r="D10" s="66" t="s">
        <v>12</v>
      </c>
      <c r="E10" s="65" t="s">
        <v>13</v>
      </c>
      <c r="F10" s="65" t="s">
        <v>14</v>
      </c>
      <c r="G10" s="67" t="s">
        <v>15</v>
      </c>
      <c r="H10" s="64" t="s">
        <v>16</v>
      </c>
      <c r="I10" s="64" t="s">
        <v>17</v>
      </c>
      <c r="J10" s="67" t="s">
        <v>18</v>
      </c>
      <c r="K10" s="68" t="s">
        <v>19</v>
      </c>
    </row>
    <row r="11" spans="1:11" ht="12.75">
      <c r="A11" s="86">
        <v>1</v>
      </c>
      <c r="B11" s="94" t="s">
        <v>191</v>
      </c>
      <c r="C11" s="124" t="s">
        <v>46</v>
      </c>
      <c r="D11" s="123">
        <v>150</v>
      </c>
      <c r="E11" s="126"/>
      <c r="F11" s="127"/>
      <c r="G11" s="117"/>
      <c r="H11" s="118"/>
      <c r="I11" s="119"/>
      <c r="J11" s="120"/>
      <c r="K11" s="120"/>
    </row>
    <row r="12" spans="1:11" ht="24">
      <c r="A12" s="86">
        <v>2</v>
      </c>
      <c r="B12" s="94" t="s">
        <v>192</v>
      </c>
      <c r="C12" s="125"/>
      <c r="D12" s="123"/>
      <c r="E12" s="126"/>
      <c r="F12" s="127"/>
      <c r="G12" s="117"/>
      <c r="H12" s="118"/>
      <c r="I12" s="119"/>
      <c r="J12" s="120"/>
      <c r="K12" s="120"/>
    </row>
    <row r="13" spans="1:11" ht="12.75">
      <c r="A13" s="86">
        <v>3</v>
      </c>
      <c r="B13" s="100" t="s">
        <v>193</v>
      </c>
      <c r="C13" s="125"/>
      <c r="D13" s="123"/>
      <c r="E13" s="126"/>
      <c r="F13" s="127"/>
      <c r="G13" s="117"/>
      <c r="H13" s="118"/>
      <c r="I13" s="119"/>
      <c r="J13" s="120"/>
      <c r="K13" s="120"/>
    </row>
    <row r="14" spans="1:11" ht="12.75">
      <c r="A14" s="86">
        <v>4</v>
      </c>
      <c r="B14" s="97" t="s">
        <v>190</v>
      </c>
      <c r="C14" s="125"/>
      <c r="D14" s="123"/>
      <c r="E14" s="126"/>
      <c r="F14" s="127"/>
      <c r="G14" s="117"/>
      <c r="H14" s="118"/>
      <c r="I14" s="119"/>
      <c r="J14" s="120"/>
      <c r="K14" s="120"/>
    </row>
    <row r="15" spans="1:11" ht="216">
      <c r="A15" s="86">
        <v>5</v>
      </c>
      <c r="B15" s="97" t="s">
        <v>189</v>
      </c>
      <c r="C15" s="125"/>
      <c r="D15" s="123"/>
      <c r="E15" s="126"/>
      <c r="F15" s="127"/>
      <c r="G15" s="117"/>
      <c r="H15" s="118"/>
      <c r="I15" s="119"/>
      <c r="J15" s="120"/>
      <c r="K15" s="120"/>
    </row>
    <row r="16" spans="1:11" ht="13.5" thickBot="1">
      <c r="A16" s="54"/>
      <c r="B16" s="111"/>
      <c r="C16" s="54"/>
      <c r="D16" s="54"/>
      <c r="E16" s="54"/>
      <c r="F16" s="90"/>
      <c r="G16" s="54"/>
      <c r="H16" s="54"/>
      <c r="I16" s="91"/>
      <c r="J16" s="54"/>
      <c r="K16" s="54"/>
    </row>
    <row r="17" ht="12.75">
      <c r="B17" s="112"/>
    </row>
    <row r="18" ht="12.75">
      <c r="B18" s="112"/>
    </row>
    <row r="19" ht="12.75">
      <c r="B19" s="113"/>
    </row>
    <row r="20" ht="12.75">
      <c r="B20" s="110"/>
    </row>
    <row r="21" ht="12.75">
      <c r="B21" s="110"/>
    </row>
    <row r="30" ht="12.75">
      <c r="F30" s="69" t="s">
        <v>69</v>
      </c>
    </row>
    <row r="31" ht="12.75">
      <c r="F31" s="69" t="s">
        <v>70</v>
      </c>
    </row>
    <row r="32" ht="12.75">
      <c r="F32" s="69" t="s">
        <v>71</v>
      </c>
    </row>
  </sheetData>
  <sheetProtection selectLockedCells="1" selectUnlockedCells="1"/>
  <mergeCells count="11">
    <mergeCell ref="G11:G15"/>
    <mergeCell ref="H11:H15"/>
    <mergeCell ref="I11:I15"/>
    <mergeCell ref="J11:J15"/>
    <mergeCell ref="K11:K15"/>
    <mergeCell ref="A5:J5"/>
    <mergeCell ref="A7:K7"/>
    <mergeCell ref="C11:C15"/>
    <mergeCell ref="D11:D15"/>
    <mergeCell ref="E11:E15"/>
    <mergeCell ref="F11:F15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 Anna</dc:creator>
  <cp:keywords/>
  <dc:description/>
  <cp:lastModifiedBy>Cierpka Małgorzata</cp:lastModifiedBy>
  <cp:lastPrinted>2023-01-20T08:15:12Z</cp:lastPrinted>
  <dcterms:created xsi:type="dcterms:W3CDTF">2023-01-11T11:15:02Z</dcterms:created>
  <dcterms:modified xsi:type="dcterms:W3CDTF">2024-05-06T07:11:53Z</dcterms:modified>
  <cp:category/>
  <cp:version/>
  <cp:contentType/>
  <cp:contentStatus/>
</cp:coreProperties>
</file>