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0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1'!$A$2:$G$63</definedName>
  </definedNames>
  <calcPr fullCalcOnLoad="1"/>
</workbook>
</file>

<file path=xl/sharedStrings.xml><?xml version="1.0" encoding="utf-8"?>
<sst xmlns="http://schemas.openxmlformats.org/spreadsheetml/2006/main" count="225" uniqueCount="137">
  <si>
    <t>L.p</t>
  </si>
  <si>
    <t>Nazwa towaru</t>
  </si>
  <si>
    <t>Jed. Miary</t>
  </si>
  <si>
    <t>(CxE)</t>
  </si>
  <si>
    <t>Klej w sztyfcie, nietoksyczny, min. 20g.</t>
  </si>
  <si>
    <t>Blok makulaturowy A4 /100kartek, grzbiet klejony</t>
  </si>
  <si>
    <t>Blok makulaturowy A5 /100kartek, grzbiet klejony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</si>
  <si>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</si>
  <si>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</si>
  <si>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</si>
  <si>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</si>
  <si>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</si>
  <si>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</si>
  <si>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</si>
  <si>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</si>
  <si>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</si>
  <si>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</si>
  <si>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</si>
  <si>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</si>
  <si>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</si>
  <si>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</si>
  <si>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</si>
  <si>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</si>
  <si>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</si>
  <si>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</si>
  <si>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</si>
  <si>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</si>
  <si>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</si>
  <si>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</si>
  <si>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</si>
  <si>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</si>
  <si>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</si>
  <si>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</si>
  <si>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</si>
  <si>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</si>
  <si>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</si>
  <si>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</si>
  <si>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</si>
  <si>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</si>
  <si>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</si>
  <si>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</si>
  <si>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</si>
  <si>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</si>
  <si>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</si>
  <si>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</si>
  <si>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</si>
  <si>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</si>
  <si>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</si>
  <si>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</si>
  <si>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</si>
  <si>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Notes żółty samoprzylepny 38x51, 100 karteczek w bloczku</t>
  </si>
  <si>
    <t>Notes żółty samoprzylepny 75x75 lub 76x76, 100 karteczek w bloczku</t>
  </si>
  <si>
    <t>Notes żółty samoprzylepny 76x126, 100 karteczek w bloczku</t>
  </si>
  <si>
    <t>Skoroszyt plastikowy A4 wpinany do segregatora</t>
  </si>
  <si>
    <t>Teczka papierowa A4, wiązana</t>
  </si>
  <si>
    <t>Teczka plastikowa A4, wiązana</t>
  </si>
  <si>
    <t>Skoroszyt A4, papierowy, oczko</t>
  </si>
  <si>
    <t>Zeszyt A5, 32 kart, kratka</t>
  </si>
  <si>
    <t>Zakreślacz fluorescencyjny, różne kolory</t>
  </si>
  <si>
    <t>Skoroszyt papierowy z wąsami, z okładką ½ A4</t>
  </si>
  <si>
    <t>Linijka 30cm, plastikowa przeźroczysta</t>
  </si>
  <si>
    <t>Marker permanentny, wodoodporny, atrament DRY SAFE, dzięki któremu może on pozostawać bez skuwki do 14 dni i nie wyschnie; gr. linii 2mm, okrągła końcówka, różne kolory</t>
  </si>
  <si>
    <t>Spinacze biurowe 28mm, op. 100szt.</t>
  </si>
  <si>
    <t>Taśma klejąca, krystalicznie przeźroczysta, rozmiar 19 mm x 33 m.</t>
  </si>
  <si>
    <t>Koszulka groszkowa A4 z zakładką, op. 10szt.</t>
  </si>
  <si>
    <t>Nożyczki ze stali nierdzewnej, rękojeść z niełamliwego tworzywa, z ostrzem 21cm</t>
  </si>
  <si>
    <t>szt.</t>
  </si>
  <si>
    <t>bl.</t>
  </si>
  <si>
    <t>rol.</t>
  </si>
  <si>
    <t>op.</t>
  </si>
  <si>
    <t>ryza</t>
  </si>
  <si>
    <t>ark</t>
  </si>
  <si>
    <t xml:space="preserve">      Podpis Wykonawcy</t>
  </si>
  <si>
    <t>W programie Excel wypełnić kolumnę E i G.</t>
  </si>
  <si>
    <t xml:space="preserve">WYCENA Cena jednostkowa brutto </t>
  </si>
  <si>
    <t>WYCENA Wartość brutto</t>
  </si>
  <si>
    <t>8.</t>
  </si>
  <si>
    <t>9.</t>
  </si>
  <si>
    <t>10.</t>
  </si>
  <si>
    <t>12.</t>
  </si>
  <si>
    <t>22.</t>
  </si>
  <si>
    <t>40.</t>
  </si>
  <si>
    <t>Ołówek drewniany, twardość HB, grafit w całości wklejany</t>
  </si>
  <si>
    <t>Spinacze biurowe 50mm, op. 100szt.</t>
  </si>
  <si>
    <t>Druk Kasa Przyjmie. Samokopiujący (wielokopia). Format A6. Bloczek 80 kartek.</t>
  </si>
  <si>
    <t xml:space="preserve">Arkusz spisu z natury. Papier samokopiujący. Format A4. 34 pozycje. 50 kartek </t>
  </si>
  <si>
    <t>Druk samokopiujący Raport kasowy. Format A4. 27 pozycji. 100 kartek</t>
  </si>
  <si>
    <t>Gumka Myszka do ścierania - posiada atest PZH, każda sztuka zaopatrzona jest w kartonik z kodem kreskowym</t>
  </si>
  <si>
    <t>Papier termoczuły do kas fiskalnych, szer. 56mm, dł. 30m</t>
  </si>
  <si>
    <t>Produkt Oferowany - kod produktu i nazwa Producenta**</t>
  </si>
  <si>
    <r>
      <t xml:space="preserve">Druk Karta drogowa </t>
    </r>
    <r>
      <rPr>
        <b/>
        <sz val="10"/>
        <color indexed="10"/>
        <rFont val="Arial"/>
        <family val="2"/>
      </rPr>
      <t xml:space="preserve">Michalczyk&amp;Prokop, SM 101 - nie dopuszcza się druku innego Producenta, </t>
    </r>
    <r>
      <rPr>
        <sz val="10"/>
        <rFont val="Arial"/>
        <family val="2"/>
      </rPr>
      <t xml:space="preserve">formatu A5, w układzie pionowym, wykonany na papierze piśmiennym dwustronnym. W bloczku po 100 ark.
</t>
    </r>
  </si>
  <si>
    <t xml:space="preserve">Koperta B5 biała, samoprzylepna z paskiem (176x250mm) </t>
  </si>
  <si>
    <t xml:space="preserve">Koperta B5 szara, samoprzylepna z paskiem (176x250mm) </t>
  </si>
  <si>
    <t>Koperta B4 z rozszerzanymi bokami i dnem (250x353x38mm), samoprzylepna z paskiem</t>
  </si>
  <si>
    <t xml:space="preserve">Koperta C6 biała, samoprzylepna z paskiem (114x162mm) </t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</si>
  <si>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</t>
  </si>
  <si>
    <t>Zszywki nierdzewne 24/6, op. = 1000szt.</t>
  </si>
  <si>
    <t>Klips archiwizacyjny 85 mm, dwuczęściowy, plastikowy klips archiwizacyjny umożliwiający bezpośrednie przeniesienie dokumentów z segregatorów i przechowywanie ich w pudełkach na akta. Wykonany z polipropylenu pochodzącego w 100% z recyklingu, nadaje się do ponownego przetworzenia. Opakowanie = 50 szt.</t>
  </si>
  <si>
    <t>Zeszyt A5, 16 kart, kratka</t>
  </si>
  <si>
    <t>Zeszyt A4, 96 kart, szyty, kratka. Twarda oprawa</t>
  </si>
  <si>
    <t>Teczka plastikowa A4, zamykana na gumki narożne, wykonana z mocnego nieprzeźroczystego lub półprzezroczystego PP grubości 500 mic.</t>
  </si>
  <si>
    <t xml:space="preserve">Koperta B4 szara, samoprzylepna z paskiem (250x353mm) </t>
  </si>
  <si>
    <t xml:space="preserve">Koperta C4 biała, samoprzylepna  z paskiem (250x353mm) </t>
  </si>
  <si>
    <t>Zeszyt A5, 96 kart, kratka. Twarda oprawa</t>
  </si>
  <si>
    <r>
      <t xml:space="preserve">Uniwersalny tusz wodny </t>
    </r>
    <r>
      <rPr>
        <b/>
        <sz val="10"/>
        <color indexed="10"/>
        <rFont val="Arial"/>
        <family val="2"/>
      </rPr>
      <t>NORIS - nie dopuszcza się tuszu innego Producenta,</t>
    </r>
    <r>
      <rPr>
        <sz val="10"/>
        <rFont val="Arial"/>
        <family val="2"/>
      </rPr>
      <t xml:space="preserve"> do stempli ręcznych i samotuszujących, z gumową i polimerową płytką stemplującą. Buteleczka 25 ml z końcówką ułatwiającą nasączenie poduszek oraz nakrętką w kolorze tuszu. Różne kolory.</t>
    </r>
  </si>
  <si>
    <t xml:space="preserve">Identyfikator z przezroczystego, sztywnego tworzywa wyposażony w 
zaczep w formie klipsa sprężynującego i agrafki. W komplecie kartonik z wydrukowaną ramką, format 57x90 mm.
</t>
  </si>
  <si>
    <r>
      <t xml:space="preserve">Deska/teczka A4, </t>
    </r>
    <r>
      <rPr>
        <b/>
        <sz val="10"/>
        <rFont val="Arial"/>
        <family val="2"/>
      </rPr>
      <t>zamykana</t>
    </r>
    <r>
      <rPr>
        <sz val="10"/>
        <rFont val="Arial"/>
        <family val="2"/>
      </rPr>
      <t>, z klipem. Sztywna podkładka do pisania z możliwością zamknięcia. Posiada kieszeń na wewnętrznej stronie okładki i uchwyt na długopis. Wykonana z tektury o grubości ok. 2mm pokryta wysokiej jakości PVC.</t>
    </r>
  </si>
  <si>
    <t>Zeszyt A5, 60 kart, kratka</t>
  </si>
  <si>
    <r>
      <t xml:space="preserve">Płyty CD-R printable z możliwością nadruku </t>
    </r>
    <r>
      <rPr>
        <b/>
        <sz val="10"/>
        <rFont val="Arial"/>
        <family val="2"/>
      </rPr>
      <t>z kopertą z dużym okienkiem (wymiary: 125 x 125 mm
średnica okienka: 100-110mm)</t>
    </r>
    <r>
      <rPr>
        <sz val="10"/>
        <rFont val="Arial"/>
        <family val="2"/>
      </rPr>
      <t xml:space="preserve">. Kompatybilne z posiadaną przez zamawiającego nagrywarką Rimage.
Płyty typu VERBATIM lub równoważne tzn.:
- ze specjalną powłoką do nadruku atramentowego umożliwiające trwałość druku, zawierające warstwę AZO
- Standard: CD-R
- Długość/Pojemność: 80 min/700MB
- Maksymalna wymagana prędkość zapisu: 52x
- Rodzaj zapisu: jednostronny
- Czyste, fabrycznie nowe nośniki danych z widocznym logo producenta
- Miejsce na napisy – min. 90% powierzchni ciągłej na stronie niezapisywanej
- Wolne od znamion użytkowania
- Pakowane pojedyńczo lub w opakowania typu „cake”. Op. "cake" = 25 lub 50 szt.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Zamawiający nie dopuszcza możliwości dostarczania płyt w opakowaniach foliowych i zgrzewanych termicznie.</t>
    </r>
    <r>
      <rPr>
        <sz val="10"/>
        <rFont val="Arial"/>
        <family val="2"/>
      </rPr>
      <t xml:space="preserve">
</t>
    </r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</si>
  <si>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 Zamawiający zastrzega sobie prawo do wezwania przedstawienia próbki oferowanego asortymentu na etapie badania i wyboru ofert.</t>
  </si>
  <si>
    <r>
      <t xml:space="preserve">Etykieta samoprzylepna A4, </t>
    </r>
    <r>
      <rPr>
        <b/>
        <sz val="10"/>
        <rFont val="Arial"/>
        <family val="2"/>
      </rPr>
      <t xml:space="preserve">48,5x16,9 </t>
    </r>
    <r>
      <rPr>
        <sz val="10"/>
        <rFont val="Arial"/>
        <family val="2"/>
      </rPr>
      <t>do drukarek atramentowych, laserowych i kserokopiarek.</t>
    </r>
    <r>
      <rPr>
        <b/>
        <sz val="10"/>
        <rFont val="Arial"/>
        <family val="2"/>
      </rPr>
      <t xml:space="preserve"> 64 etykiety/arkusz. </t>
    </r>
  </si>
  <si>
    <t>42.</t>
  </si>
  <si>
    <r>
      <t>Etykieta cenowa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30mm x 40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mm, </t>
    </r>
    <r>
      <rPr>
        <sz val="10"/>
        <rFont val="Arial"/>
        <family val="2"/>
      </rPr>
      <t>bez nadruku (cenówki Typ D), różne kolory. 1 rolka - min. 300 etykiet</t>
    </r>
  </si>
  <si>
    <t>Papier termoczuły do terminala, szer. 57mm, dł. 20m</t>
  </si>
  <si>
    <t>Teczka papierowa A4, zamykana na gumki narożne. Wyposażona w trzy wewnętrzne skrzydła, które zapobiegają wypadaniu mniejszych dokumentów. Wykonana z tektury o gramaturze min. 350 g/m2.     Jednostronnie barwiona, pokryta lakierem. Szerokość grzbietu (regulowana) do 20 mm.</t>
  </si>
  <si>
    <t>Długopis typu AA944 TITANUM lub OFFICE PRODUCTS (17015211), przezroczysta obudowa, zatyczka w kolorze wkładu, wymienny wkład, grubość linii pisania: 0,7 mm. Wkład z tuszem gładko-piszącym do pisania po wszystkich rodzajach papieru, np. po odwrotnej stronie druków samokopiujących (faktur). Kolor niebieski, czerwony, zielony.</t>
  </si>
  <si>
    <t xml:space="preserve">Cena jednostkowa brutto </t>
  </si>
  <si>
    <t xml:space="preserve"> Wartość brutto</t>
  </si>
  <si>
    <t>Papier A4, xero 80 g/m2, biały, co najmniej 160 CIE, bezpyłowy, ryza 500ark.</t>
  </si>
  <si>
    <t>Papier A3, xero 80 g/m2, co najmniej 160 CIE, bezpyłowy, ryza 500ark.</t>
  </si>
  <si>
    <t>Papier A5, xero 80g/m2, co najmniej 160 CIE, bezpyłowy, ryza 500ark.</t>
  </si>
  <si>
    <t>43.</t>
  </si>
  <si>
    <t>44.</t>
  </si>
  <si>
    <t>45.</t>
  </si>
  <si>
    <t>46.</t>
  </si>
  <si>
    <t>47.</t>
  </si>
  <si>
    <t>48.</t>
  </si>
  <si>
    <t>ZAŁĄCZNIK nr 1</t>
  </si>
  <si>
    <t>Pakiet I - Materiały biurowe</t>
  </si>
  <si>
    <t>Pakiet II - Papier ksero</t>
  </si>
  <si>
    <t>Pakiet III - Różne</t>
  </si>
  <si>
    <t>Szacunkowa ilość (szt./op./rol./ark./bl.) na okres 4 miesięcy</t>
  </si>
  <si>
    <t>Szacunkowa ilość na okres 4 miesięcy</t>
  </si>
  <si>
    <t>Metalowy zszywacz biurowy na zszywki w rozmiarze 24/6 oraz 26/6. Cechy:
- zszywa do 30 kartek
- obudowa i mechanizm metalowe, dopuszczalny  plastikowy element wykończenia na ramieniu
- w magazynku mieści się 100 zszywek
- zszywanie: zamknięte, otwarte, tapicerskie
- na zszywaczu nadrukowana nazwa marki
- gwarancja min. 5 lat</t>
  </si>
  <si>
    <t>Segregator dwuringowy A4, szerokość  70 mm, z tektury powlekanej folią polipropylenową, z mechanizmem dźwigowym i wymienną etykietą opisową na grzbiecie. Różne kolory.</t>
  </si>
  <si>
    <t>49.</t>
  </si>
  <si>
    <t>Podpis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</si>
</sst>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\ * #,##0.00&quot; zł &quot;;\-* #,##0.00&quot; zł &quot;;\ * \-#&quot; zł &quot;;@\ "/>
    <numFmt numFmtId="171" formatCode="#,##0.00&quot; zł&quot;;[Red]\-#,##0.00&quot; zł&quot;"/>
  </numFmts>
  <fonts count="41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9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52">
      <selection activeCell="K61" sqref="K61"/>
    </sheetView>
  </sheetViews>
  <sheetFormatPr defaultColWidth="9.140625" defaultRowHeight="12.75"/>
  <cols>
    <col min="1" max="1" width="5.28125" style="0" customWidth="1"/>
    <col min="2" max="2" width="75.8515625" style="5" customWidth="1"/>
    <col min="3" max="3" width="18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2.00390625" style="0" customWidth="1"/>
  </cols>
  <sheetData>
    <row r="2" spans="2:7" ht="16.5" thickBot="1">
      <c r="B2" s="20" t="s">
        <v>128</v>
      </c>
      <c r="G2" s="21" t="s">
        <v>127</v>
      </c>
    </row>
    <row r="3" spans="1:7" ht="37.5" customHeight="1" thickBot="1">
      <c r="A3" s="57" t="s">
        <v>0</v>
      </c>
      <c r="B3" s="57" t="s">
        <v>1</v>
      </c>
      <c r="C3" s="57" t="s">
        <v>131</v>
      </c>
      <c r="D3" s="57" t="s">
        <v>2</v>
      </c>
      <c r="E3" s="57" t="s">
        <v>74</v>
      </c>
      <c r="F3" s="23" t="s">
        <v>75</v>
      </c>
      <c r="G3" s="61" t="s">
        <v>89</v>
      </c>
    </row>
    <row r="4" spans="1:7" ht="13.5" thickBot="1">
      <c r="A4" s="58"/>
      <c r="B4" s="58"/>
      <c r="C4" s="58"/>
      <c r="D4" s="58"/>
      <c r="E4" s="58"/>
      <c r="F4" s="24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5" t="s">
        <v>13</v>
      </c>
      <c r="G5" s="27" t="s">
        <v>14</v>
      </c>
    </row>
    <row r="6" spans="1:7" ht="16.5" thickBot="1">
      <c r="A6" s="10"/>
      <c r="B6" s="11"/>
      <c r="C6" s="12"/>
      <c r="D6" s="12"/>
      <c r="E6" s="13"/>
      <c r="F6" s="26"/>
      <c r="G6" s="32"/>
    </row>
    <row r="7" spans="1:7" ht="13.5" customHeight="1" thickBot="1">
      <c r="A7" s="37" t="s">
        <v>15</v>
      </c>
      <c r="B7" s="3" t="s">
        <v>5</v>
      </c>
      <c r="C7" s="15">
        <v>10</v>
      </c>
      <c r="D7" s="15" t="s">
        <v>66</v>
      </c>
      <c r="E7" s="38"/>
      <c r="F7" s="33">
        <f aca="true" t="shared" si="0" ref="F7:F55">C7*E7</f>
        <v>0</v>
      </c>
      <c r="G7" s="28"/>
    </row>
    <row r="8" spans="1:7" ht="13.5" customHeight="1" thickBot="1">
      <c r="A8" s="37" t="s">
        <v>16</v>
      </c>
      <c r="B8" s="3" t="s">
        <v>6</v>
      </c>
      <c r="C8" s="15">
        <v>10</v>
      </c>
      <c r="D8" s="15" t="s">
        <v>66</v>
      </c>
      <c r="E8" s="38"/>
      <c r="F8" s="33">
        <f t="shared" si="0"/>
        <v>0</v>
      </c>
      <c r="G8" s="29"/>
    </row>
    <row r="9" spans="1:7" ht="30" customHeight="1" thickBot="1">
      <c r="A9" s="37" t="s">
        <v>17</v>
      </c>
      <c r="B9" s="3" t="s">
        <v>110</v>
      </c>
      <c r="C9" s="15">
        <v>300</v>
      </c>
      <c r="D9" s="15" t="s">
        <v>71</v>
      </c>
      <c r="E9" s="50"/>
      <c r="F9" s="33">
        <f t="shared" si="0"/>
        <v>0</v>
      </c>
      <c r="G9" s="28"/>
    </row>
    <row r="10" spans="1:7" ht="26.25" customHeight="1" thickBot="1">
      <c r="A10" s="37" t="s">
        <v>18</v>
      </c>
      <c r="B10" s="3" t="s">
        <v>112</v>
      </c>
      <c r="C10" s="15">
        <v>40</v>
      </c>
      <c r="D10" s="15" t="s">
        <v>68</v>
      </c>
      <c r="E10" s="51"/>
      <c r="F10" s="33">
        <f t="shared" si="0"/>
        <v>0</v>
      </c>
      <c r="G10" s="29"/>
    </row>
    <row r="11" spans="1:7" ht="26.25" customHeight="1" thickBot="1">
      <c r="A11" s="37" t="s">
        <v>19</v>
      </c>
      <c r="B11" s="3" t="s">
        <v>87</v>
      </c>
      <c r="C11" s="15">
        <v>10</v>
      </c>
      <c r="D11" s="15" t="s">
        <v>66</v>
      </c>
      <c r="E11" s="38"/>
      <c r="F11" s="33">
        <f t="shared" si="0"/>
        <v>0</v>
      </c>
      <c r="G11" s="28"/>
    </row>
    <row r="12" spans="1:7" ht="37.5" customHeight="1" thickBot="1">
      <c r="A12" s="37" t="s">
        <v>20</v>
      </c>
      <c r="B12" s="3" t="s">
        <v>105</v>
      </c>
      <c r="C12" s="15">
        <v>100</v>
      </c>
      <c r="D12" s="15" t="s">
        <v>66</v>
      </c>
      <c r="E12" s="38"/>
      <c r="F12" s="33">
        <f t="shared" si="0"/>
        <v>0</v>
      </c>
      <c r="G12" s="28"/>
    </row>
    <row r="13" spans="1:7" ht="13.5" customHeight="1" thickBot="1">
      <c r="A13" s="37" t="s">
        <v>21</v>
      </c>
      <c r="B13" s="3" t="s">
        <v>4</v>
      </c>
      <c r="C13" s="15">
        <v>60</v>
      </c>
      <c r="D13" s="15" t="s">
        <v>66</v>
      </c>
      <c r="E13" s="38"/>
      <c r="F13" s="33">
        <f t="shared" si="0"/>
        <v>0</v>
      </c>
      <c r="G13" s="28"/>
    </row>
    <row r="14" spans="1:7" ht="13.5" customHeight="1" thickBot="1">
      <c r="A14" s="37" t="s">
        <v>76</v>
      </c>
      <c r="B14" s="3" t="s">
        <v>64</v>
      </c>
      <c r="C14" s="15">
        <v>2</v>
      </c>
      <c r="D14" s="15" t="s">
        <v>69</v>
      </c>
      <c r="E14" s="38"/>
      <c r="F14" s="33">
        <f t="shared" si="0"/>
        <v>0</v>
      </c>
      <c r="G14" s="29"/>
    </row>
    <row r="15" spans="1:7" ht="53.25" customHeight="1" thickBot="1">
      <c r="A15" s="37" t="s">
        <v>77</v>
      </c>
      <c r="B15" s="3" t="s">
        <v>97</v>
      </c>
      <c r="C15" s="15">
        <v>5</v>
      </c>
      <c r="D15" s="15" t="s">
        <v>69</v>
      </c>
      <c r="E15" s="38"/>
      <c r="F15" s="33">
        <f t="shared" si="0"/>
        <v>0</v>
      </c>
      <c r="G15" s="28"/>
    </row>
    <row r="16" spans="1:7" ht="13.5" customHeight="1" thickBot="1">
      <c r="A16" s="37" t="s">
        <v>78</v>
      </c>
      <c r="B16" s="3" t="s">
        <v>60</v>
      </c>
      <c r="C16" s="16">
        <v>5</v>
      </c>
      <c r="D16" s="16" t="s">
        <v>66</v>
      </c>
      <c r="E16" s="38"/>
      <c r="F16" s="33">
        <f t="shared" si="0"/>
        <v>0</v>
      </c>
      <c r="G16" s="28"/>
    </row>
    <row r="17" spans="1:7" ht="40.5" customHeight="1" thickBot="1">
      <c r="A17" s="37" t="s">
        <v>22</v>
      </c>
      <c r="B17" s="3" t="s">
        <v>61</v>
      </c>
      <c r="C17" s="15">
        <v>80</v>
      </c>
      <c r="D17" s="15" t="s">
        <v>66</v>
      </c>
      <c r="E17" s="38"/>
      <c r="F17" s="33">
        <f t="shared" si="0"/>
        <v>0</v>
      </c>
      <c r="G17" s="29"/>
    </row>
    <row r="18" spans="1:7" ht="15" customHeight="1" thickBot="1">
      <c r="A18" s="37" t="s">
        <v>79</v>
      </c>
      <c r="B18" s="3" t="s">
        <v>50</v>
      </c>
      <c r="C18" s="15">
        <v>20</v>
      </c>
      <c r="D18" s="15" t="s">
        <v>67</v>
      </c>
      <c r="E18" s="38"/>
      <c r="F18" s="33">
        <f t="shared" si="0"/>
        <v>0</v>
      </c>
      <c r="G18" s="28"/>
    </row>
    <row r="19" spans="1:7" ht="15" customHeight="1" thickBot="1">
      <c r="A19" s="37" t="s">
        <v>23</v>
      </c>
      <c r="B19" s="3" t="s">
        <v>51</v>
      </c>
      <c r="C19" s="16">
        <v>10</v>
      </c>
      <c r="D19" s="16" t="s">
        <v>67</v>
      </c>
      <c r="E19" s="38"/>
      <c r="F19" s="33">
        <f t="shared" si="0"/>
        <v>0</v>
      </c>
      <c r="G19" s="29"/>
    </row>
    <row r="20" spans="1:7" ht="15.75" customHeight="1" thickBot="1">
      <c r="A20" s="37" t="s">
        <v>24</v>
      </c>
      <c r="B20" s="3" t="s">
        <v>52</v>
      </c>
      <c r="C20" s="15">
        <v>10</v>
      </c>
      <c r="D20" s="15" t="s">
        <v>67</v>
      </c>
      <c r="E20" s="38"/>
      <c r="F20" s="33">
        <f t="shared" si="0"/>
        <v>0</v>
      </c>
      <c r="G20" s="28"/>
    </row>
    <row r="21" spans="1:7" ht="15" customHeight="1" thickBot="1">
      <c r="A21" s="37" t="s">
        <v>25</v>
      </c>
      <c r="B21" s="3" t="s">
        <v>82</v>
      </c>
      <c r="C21" s="16">
        <v>20</v>
      </c>
      <c r="D21" s="16" t="s">
        <v>66</v>
      </c>
      <c r="E21" s="38"/>
      <c r="F21" s="33">
        <f t="shared" si="0"/>
        <v>0</v>
      </c>
      <c r="G21" s="29"/>
    </row>
    <row r="22" spans="1:7" ht="32.25" customHeight="1" thickBot="1">
      <c r="A22" s="37" t="s">
        <v>26</v>
      </c>
      <c r="B22" s="47" t="s">
        <v>134</v>
      </c>
      <c r="C22" s="64">
        <v>80</v>
      </c>
      <c r="D22" s="64" t="s">
        <v>66</v>
      </c>
      <c r="E22" s="38"/>
      <c r="F22" s="33">
        <f t="shared" si="0"/>
        <v>0</v>
      </c>
      <c r="G22" s="28"/>
    </row>
    <row r="23" spans="1:7" ht="12.75" customHeight="1" thickBot="1">
      <c r="A23" s="37" t="s">
        <v>27</v>
      </c>
      <c r="B23" s="4" t="s">
        <v>63</v>
      </c>
      <c r="C23" s="17">
        <v>10</v>
      </c>
      <c r="D23" s="17" t="s">
        <v>66</v>
      </c>
      <c r="E23" s="38"/>
      <c r="F23" s="33">
        <f t="shared" si="0"/>
        <v>0</v>
      </c>
      <c r="G23" s="40"/>
    </row>
    <row r="24" spans="1:7" ht="53.25" customHeight="1" thickBot="1">
      <c r="A24" s="37" t="s">
        <v>28</v>
      </c>
      <c r="B24" s="6" t="s">
        <v>104</v>
      </c>
      <c r="C24" s="18">
        <v>10</v>
      </c>
      <c r="D24" s="19" t="s">
        <v>66</v>
      </c>
      <c r="E24" s="39"/>
      <c r="F24" s="33">
        <f t="shared" si="0"/>
        <v>0</v>
      </c>
      <c r="G24" s="28"/>
    </row>
    <row r="25" spans="1:7" ht="13.5" customHeight="1" thickBot="1">
      <c r="A25" s="37" t="s">
        <v>29</v>
      </c>
      <c r="B25" s="3" t="s">
        <v>99</v>
      </c>
      <c r="C25" s="15">
        <v>10</v>
      </c>
      <c r="D25" s="16" t="s">
        <v>66</v>
      </c>
      <c r="E25" s="41"/>
      <c r="F25" s="33">
        <f t="shared" si="0"/>
        <v>0</v>
      </c>
      <c r="G25" s="29"/>
    </row>
    <row r="26" spans="1:7" ht="13.5" customHeight="1" thickBot="1">
      <c r="A26" s="37" t="s">
        <v>30</v>
      </c>
      <c r="B26" s="3" t="s">
        <v>103</v>
      </c>
      <c r="C26" s="15">
        <v>5</v>
      </c>
      <c r="D26" s="16" t="s">
        <v>66</v>
      </c>
      <c r="E26" s="38"/>
      <c r="F26" s="33">
        <f t="shared" si="0"/>
        <v>0</v>
      </c>
      <c r="G26" s="28"/>
    </row>
    <row r="27" spans="1:7" ht="13.5" customHeight="1" thickBot="1">
      <c r="A27" s="37" t="s">
        <v>31</v>
      </c>
      <c r="B27" s="3" t="s">
        <v>107</v>
      </c>
      <c r="C27" s="15">
        <v>5</v>
      </c>
      <c r="D27" s="16" t="s">
        <v>66</v>
      </c>
      <c r="E27" s="38"/>
      <c r="F27" s="33">
        <f t="shared" si="0"/>
        <v>0</v>
      </c>
      <c r="G27" s="28"/>
    </row>
    <row r="28" spans="1:7" ht="13.5" customHeight="1" thickBot="1">
      <c r="A28" s="37" t="s">
        <v>80</v>
      </c>
      <c r="B28" s="3" t="s">
        <v>57</v>
      </c>
      <c r="C28" s="15">
        <v>5</v>
      </c>
      <c r="D28" s="16" t="s">
        <v>66</v>
      </c>
      <c r="E28" s="38"/>
      <c r="F28" s="33">
        <f t="shared" si="0"/>
        <v>0</v>
      </c>
      <c r="G28" s="28"/>
    </row>
    <row r="29" spans="1:7" ht="13.5" customHeight="1" thickBot="1">
      <c r="A29" s="37" t="s">
        <v>32</v>
      </c>
      <c r="B29" s="3" t="s">
        <v>98</v>
      </c>
      <c r="C29" s="15">
        <v>5</v>
      </c>
      <c r="D29" s="16" t="s">
        <v>66</v>
      </c>
      <c r="E29" s="38"/>
      <c r="F29" s="33">
        <f t="shared" si="0"/>
        <v>0</v>
      </c>
      <c r="G29" s="29"/>
    </row>
    <row r="30" spans="1:7" ht="13.5" customHeight="1" thickBot="1">
      <c r="A30" s="37" t="s">
        <v>33</v>
      </c>
      <c r="B30" s="3" t="s">
        <v>58</v>
      </c>
      <c r="C30" s="15">
        <v>15</v>
      </c>
      <c r="D30" s="16" t="s">
        <v>66</v>
      </c>
      <c r="E30" s="38"/>
      <c r="F30" s="33">
        <f t="shared" si="0"/>
        <v>0</v>
      </c>
      <c r="G30" s="28"/>
    </row>
    <row r="31" spans="1:7" ht="13.5" customHeight="1" thickBot="1">
      <c r="A31" s="37" t="s">
        <v>34</v>
      </c>
      <c r="B31" s="3" t="s">
        <v>96</v>
      </c>
      <c r="C31" s="15">
        <v>100</v>
      </c>
      <c r="D31" s="16" t="s">
        <v>69</v>
      </c>
      <c r="E31" s="38"/>
      <c r="F31" s="33">
        <f t="shared" si="0"/>
        <v>0</v>
      </c>
      <c r="G31" s="28"/>
    </row>
    <row r="32" spans="1:7" ht="13.5" customHeight="1" thickBot="1">
      <c r="A32" s="37" t="s">
        <v>35</v>
      </c>
      <c r="B32" s="3" t="s">
        <v>62</v>
      </c>
      <c r="C32" s="15">
        <v>30</v>
      </c>
      <c r="D32" s="16" t="s">
        <v>69</v>
      </c>
      <c r="E32" s="38"/>
      <c r="F32" s="33">
        <f t="shared" si="0"/>
        <v>0</v>
      </c>
      <c r="G32" s="28"/>
    </row>
    <row r="33" spans="1:7" ht="13.5" customHeight="1" thickBot="1">
      <c r="A33" s="37" t="s">
        <v>36</v>
      </c>
      <c r="B33" s="3" t="s">
        <v>83</v>
      </c>
      <c r="C33" s="15">
        <v>5</v>
      </c>
      <c r="D33" s="16" t="s">
        <v>69</v>
      </c>
      <c r="E33" s="38"/>
      <c r="F33" s="33">
        <f t="shared" si="0"/>
        <v>0</v>
      </c>
      <c r="G33" s="28"/>
    </row>
    <row r="34" spans="1:7" ht="53.25" customHeight="1" thickBot="1">
      <c r="A34" s="37" t="s">
        <v>37</v>
      </c>
      <c r="B34" s="3" t="s">
        <v>114</v>
      </c>
      <c r="C34" s="15">
        <v>40</v>
      </c>
      <c r="D34" s="16" t="s">
        <v>66</v>
      </c>
      <c r="E34" s="38"/>
      <c r="F34" s="33">
        <f t="shared" si="0"/>
        <v>0</v>
      </c>
      <c r="G34" s="28"/>
    </row>
    <row r="35" spans="1:7" ht="25.5" customHeight="1" thickBot="1">
      <c r="A35" s="37" t="s">
        <v>38</v>
      </c>
      <c r="B35" s="3" t="s">
        <v>100</v>
      </c>
      <c r="C35" s="15">
        <v>20</v>
      </c>
      <c r="D35" s="16" t="s">
        <v>66</v>
      </c>
      <c r="E35" s="38"/>
      <c r="F35" s="33">
        <f t="shared" si="0"/>
        <v>0</v>
      </c>
      <c r="G35" s="28"/>
    </row>
    <row r="36" spans="1:7" ht="14.25" customHeight="1" thickBot="1">
      <c r="A36" s="37" t="s">
        <v>39</v>
      </c>
      <c r="B36" s="3" t="s">
        <v>54</v>
      </c>
      <c r="C36" s="15">
        <v>20</v>
      </c>
      <c r="D36" s="16" t="s">
        <v>66</v>
      </c>
      <c r="E36" s="38"/>
      <c r="F36" s="33">
        <f t="shared" si="0"/>
        <v>0</v>
      </c>
      <c r="G36" s="28"/>
    </row>
    <row r="37" spans="1:7" ht="15" customHeight="1" thickBot="1">
      <c r="A37" s="37" t="s">
        <v>40</v>
      </c>
      <c r="B37" s="3" t="s">
        <v>55</v>
      </c>
      <c r="C37" s="15">
        <v>20</v>
      </c>
      <c r="D37" s="16" t="s">
        <v>66</v>
      </c>
      <c r="E37" s="38"/>
      <c r="F37" s="33">
        <f t="shared" si="0"/>
        <v>0</v>
      </c>
      <c r="G37" s="28"/>
    </row>
    <row r="38" spans="1:7" ht="13.5" customHeight="1" thickBot="1">
      <c r="A38" s="37" t="s">
        <v>41</v>
      </c>
      <c r="B38" s="3" t="s">
        <v>56</v>
      </c>
      <c r="C38" s="15">
        <v>40</v>
      </c>
      <c r="D38" s="16" t="s">
        <v>66</v>
      </c>
      <c r="E38" s="38"/>
      <c r="F38" s="33">
        <f t="shared" si="0"/>
        <v>0</v>
      </c>
      <c r="G38" s="28"/>
    </row>
    <row r="39" spans="1:7" ht="13.5" customHeight="1" thickBot="1">
      <c r="A39" s="37" t="s">
        <v>42</v>
      </c>
      <c r="B39" s="3" t="s">
        <v>59</v>
      </c>
      <c r="C39" s="15">
        <v>30</v>
      </c>
      <c r="D39" s="16" t="s">
        <v>66</v>
      </c>
      <c r="E39" s="38"/>
      <c r="F39" s="33">
        <f t="shared" si="0"/>
        <v>0</v>
      </c>
      <c r="G39" s="28"/>
    </row>
    <row r="40" spans="1:7" ht="13.5" customHeight="1" thickBot="1">
      <c r="A40" s="37" t="s">
        <v>43</v>
      </c>
      <c r="B40" s="3" t="s">
        <v>53</v>
      </c>
      <c r="C40" s="15">
        <v>50</v>
      </c>
      <c r="D40" s="15" t="s">
        <v>66</v>
      </c>
      <c r="E40" s="38"/>
      <c r="F40" s="33">
        <f t="shared" si="0"/>
        <v>0</v>
      </c>
      <c r="G40" s="28"/>
    </row>
    <row r="41" spans="1:7" ht="13.5" customHeight="1" thickBot="1">
      <c r="A41" s="37" t="s">
        <v>44</v>
      </c>
      <c r="B41" s="3" t="s">
        <v>94</v>
      </c>
      <c r="C41" s="15">
        <v>2000</v>
      </c>
      <c r="D41" s="15" t="s">
        <v>66</v>
      </c>
      <c r="E41" s="38"/>
      <c r="F41" s="33">
        <f t="shared" si="0"/>
        <v>0</v>
      </c>
      <c r="G41" s="28"/>
    </row>
    <row r="42" spans="1:7" ht="13.5" customHeight="1" thickBot="1">
      <c r="A42" s="37" t="s">
        <v>45</v>
      </c>
      <c r="B42" s="3" t="s">
        <v>91</v>
      </c>
      <c r="C42" s="15">
        <v>500</v>
      </c>
      <c r="D42" s="15" t="s">
        <v>66</v>
      </c>
      <c r="E42" s="38"/>
      <c r="F42" s="33">
        <f t="shared" si="0"/>
        <v>0</v>
      </c>
      <c r="G42" s="28"/>
    </row>
    <row r="43" spans="1:7" ht="13.5" customHeight="1" thickBot="1">
      <c r="A43" s="37" t="s">
        <v>46</v>
      </c>
      <c r="B43" s="3" t="s">
        <v>102</v>
      </c>
      <c r="C43" s="15">
        <v>100</v>
      </c>
      <c r="D43" s="15" t="s">
        <v>66</v>
      </c>
      <c r="E43" s="38"/>
      <c r="F43" s="33">
        <f t="shared" si="0"/>
        <v>0</v>
      </c>
      <c r="G43" s="28"/>
    </row>
    <row r="44" spans="1:7" ht="13.5" customHeight="1" thickBot="1">
      <c r="A44" s="37" t="s">
        <v>47</v>
      </c>
      <c r="B44" s="6" t="s">
        <v>92</v>
      </c>
      <c r="C44" s="18">
        <v>1000</v>
      </c>
      <c r="D44" s="18" t="s">
        <v>66</v>
      </c>
      <c r="E44" s="38"/>
      <c r="F44" s="33">
        <f t="shared" si="0"/>
        <v>0</v>
      </c>
      <c r="G44" s="28"/>
    </row>
    <row r="45" spans="1:7" ht="13.5" customHeight="1" thickBot="1">
      <c r="A45" s="37" t="s">
        <v>48</v>
      </c>
      <c r="B45" s="3" t="s">
        <v>101</v>
      </c>
      <c r="C45" s="15">
        <v>500</v>
      </c>
      <c r="D45" s="15" t="s">
        <v>66</v>
      </c>
      <c r="E45" s="38"/>
      <c r="F45" s="33">
        <f t="shared" si="0"/>
        <v>0</v>
      </c>
      <c r="G45" s="28"/>
    </row>
    <row r="46" spans="1:7" ht="14.25" customHeight="1" thickBot="1">
      <c r="A46" s="37" t="s">
        <v>81</v>
      </c>
      <c r="B46" s="3" t="s">
        <v>93</v>
      </c>
      <c r="C46" s="15">
        <v>50</v>
      </c>
      <c r="D46" s="15" t="s">
        <v>66</v>
      </c>
      <c r="E46" s="38"/>
      <c r="F46" s="33">
        <f t="shared" si="0"/>
        <v>0</v>
      </c>
      <c r="G46" s="28"/>
    </row>
    <row r="47" spans="1:7" ht="39.75" customHeight="1" thickBot="1">
      <c r="A47" s="37" t="s">
        <v>49</v>
      </c>
      <c r="B47" s="3" t="s">
        <v>90</v>
      </c>
      <c r="C47" s="15">
        <v>25</v>
      </c>
      <c r="D47" s="15" t="s">
        <v>67</v>
      </c>
      <c r="E47" s="38"/>
      <c r="F47" s="33">
        <f t="shared" si="0"/>
        <v>0</v>
      </c>
      <c r="G47" s="28"/>
    </row>
    <row r="48" spans="1:7" ht="18" customHeight="1" thickBot="1">
      <c r="A48" s="37" t="s">
        <v>111</v>
      </c>
      <c r="B48" s="3" t="s">
        <v>84</v>
      </c>
      <c r="C48" s="15">
        <v>10</v>
      </c>
      <c r="D48" s="15" t="s">
        <v>67</v>
      </c>
      <c r="E48" s="38"/>
      <c r="F48" s="33">
        <f t="shared" si="0"/>
        <v>0</v>
      </c>
      <c r="G48" s="28"/>
    </row>
    <row r="49" spans="1:7" ht="16.5" customHeight="1" thickBot="1">
      <c r="A49" s="37" t="s">
        <v>121</v>
      </c>
      <c r="B49" s="3" t="s">
        <v>85</v>
      </c>
      <c r="C49" s="15">
        <v>10</v>
      </c>
      <c r="D49" s="15" t="s">
        <v>67</v>
      </c>
      <c r="E49" s="38"/>
      <c r="F49" s="33">
        <f t="shared" si="0"/>
        <v>0</v>
      </c>
      <c r="G49" s="28"/>
    </row>
    <row r="50" spans="1:7" ht="15.75" customHeight="1" thickBot="1">
      <c r="A50" s="37" t="s">
        <v>122</v>
      </c>
      <c r="B50" s="3" t="s">
        <v>86</v>
      </c>
      <c r="C50" s="15">
        <v>1</v>
      </c>
      <c r="D50" s="15" t="s">
        <v>67</v>
      </c>
      <c r="E50" s="38"/>
      <c r="F50" s="33">
        <f t="shared" si="0"/>
        <v>0</v>
      </c>
      <c r="G50" s="28"/>
    </row>
    <row r="51" spans="1:7" ht="221.25" customHeight="1" thickBot="1">
      <c r="A51" s="37" t="s">
        <v>123</v>
      </c>
      <c r="B51" s="3" t="s">
        <v>108</v>
      </c>
      <c r="C51" s="16">
        <v>3000</v>
      </c>
      <c r="D51" s="16" t="s">
        <v>66</v>
      </c>
      <c r="E51" s="38"/>
      <c r="F51" s="33">
        <f t="shared" si="0"/>
        <v>0</v>
      </c>
      <c r="G51" s="28"/>
    </row>
    <row r="52" spans="1:7" ht="40.5" customHeight="1" thickBot="1">
      <c r="A52" s="37" t="s">
        <v>124</v>
      </c>
      <c r="B52" s="3" t="s">
        <v>106</v>
      </c>
      <c r="C52" s="15">
        <v>50</v>
      </c>
      <c r="D52" s="15" t="s">
        <v>66</v>
      </c>
      <c r="E52" s="38"/>
      <c r="F52" s="33">
        <f t="shared" si="0"/>
        <v>0</v>
      </c>
      <c r="G52" s="28"/>
    </row>
    <row r="53" spans="1:7" ht="53.25" customHeight="1" thickBot="1">
      <c r="A53" s="37" t="s">
        <v>125</v>
      </c>
      <c r="B53" s="3" t="s">
        <v>115</v>
      </c>
      <c r="C53" s="15">
        <v>300</v>
      </c>
      <c r="D53" s="15" t="s">
        <v>66</v>
      </c>
      <c r="E53" s="38"/>
      <c r="F53" s="33">
        <f t="shared" si="0"/>
        <v>0</v>
      </c>
      <c r="G53" s="28"/>
    </row>
    <row r="54" spans="1:7" ht="14.25" customHeight="1" thickBot="1">
      <c r="A54" s="37" t="s">
        <v>126</v>
      </c>
      <c r="B54" s="3" t="s">
        <v>113</v>
      </c>
      <c r="C54" s="15">
        <v>25</v>
      </c>
      <c r="D54" s="16" t="s">
        <v>68</v>
      </c>
      <c r="E54" s="38"/>
      <c r="F54" s="33">
        <f t="shared" si="0"/>
        <v>0</v>
      </c>
      <c r="G54" s="28"/>
    </row>
    <row r="55" spans="1:7" ht="15.75" customHeight="1" thickBot="1">
      <c r="A55" s="37" t="s">
        <v>135</v>
      </c>
      <c r="B55" s="3" t="s">
        <v>88</v>
      </c>
      <c r="C55" s="15">
        <v>25</v>
      </c>
      <c r="D55" s="15" t="s">
        <v>68</v>
      </c>
      <c r="E55" s="38"/>
      <c r="F55" s="33">
        <f t="shared" si="0"/>
        <v>0</v>
      </c>
      <c r="G55" s="28"/>
    </row>
    <row r="56" spans="1:6" ht="13.5" thickBot="1">
      <c r="A56" s="52" t="s">
        <v>7</v>
      </c>
      <c r="B56" s="53"/>
      <c r="C56" s="53"/>
      <c r="D56" s="53"/>
      <c r="E56" s="54"/>
      <c r="F56" s="36">
        <f>SUM(F7:F55)</f>
        <v>0</v>
      </c>
    </row>
    <row r="58" spans="2:5" ht="12.75">
      <c r="B58" s="22" t="s">
        <v>73</v>
      </c>
      <c r="C58" s="14"/>
      <c r="E58" s="14"/>
    </row>
    <row r="59" spans="1:7" ht="12.75">
      <c r="A59" s="59" t="s">
        <v>109</v>
      </c>
      <c r="B59" s="59"/>
      <c r="C59" s="59"/>
      <c r="D59" s="59"/>
      <c r="E59" s="59"/>
      <c r="F59" s="59"/>
      <c r="G59" s="60"/>
    </row>
    <row r="60" spans="1:7" ht="28.5" customHeight="1">
      <c r="A60" s="59"/>
      <c r="B60" s="59"/>
      <c r="C60" s="59"/>
      <c r="D60" s="59"/>
      <c r="E60" s="59"/>
      <c r="F60" s="59"/>
      <c r="G60" s="60"/>
    </row>
    <row r="62" spans="2:7" ht="12.75">
      <c r="B62" s="55"/>
      <c r="C62" s="56"/>
      <c r="D62" s="56"/>
      <c r="E62" s="56"/>
      <c r="F62" s="56"/>
      <c r="G62" s="65" t="s">
        <v>136</v>
      </c>
    </row>
    <row r="64" ht="12.75">
      <c r="F64" s="21"/>
    </row>
  </sheetData>
  <sheetProtection/>
  <mergeCells count="9">
    <mergeCell ref="A56:E56"/>
    <mergeCell ref="B62:F62"/>
    <mergeCell ref="E3:E4"/>
    <mergeCell ref="A3:A4"/>
    <mergeCell ref="B3:B4"/>
    <mergeCell ref="A59:G60"/>
    <mergeCell ref="G3:G4"/>
    <mergeCell ref="C3:C4"/>
    <mergeCell ref="D3:D4"/>
  </mergeCells>
  <printOptions horizontalCentered="1"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129</v>
      </c>
      <c r="G2" s="21" t="s">
        <v>127</v>
      </c>
    </row>
    <row r="3" spans="1:7" ht="37.5" customHeight="1" thickBot="1">
      <c r="A3" s="57" t="s">
        <v>0</v>
      </c>
      <c r="B3" s="57" t="s">
        <v>1</v>
      </c>
      <c r="C3" s="57" t="s">
        <v>132</v>
      </c>
      <c r="D3" s="57" t="s">
        <v>2</v>
      </c>
      <c r="E3" s="57" t="s">
        <v>116</v>
      </c>
      <c r="F3" s="7" t="s">
        <v>117</v>
      </c>
      <c r="G3" s="61" t="s">
        <v>89</v>
      </c>
    </row>
    <row r="4" spans="1:7" ht="13.5" thickBot="1">
      <c r="A4" s="58"/>
      <c r="B4" s="58"/>
      <c r="C4" s="58"/>
      <c r="D4" s="58"/>
      <c r="E4" s="58"/>
      <c r="F4" s="8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37" t="s">
        <v>15</v>
      </c>
      <c r="B7" s="3" t="s">
        <v>118</v>
      </c>
      <c r="C7" s="15">
        <v>350</v>
      </c>
      <c r="D7" s="15" t="s">
        <v>70</v>
      </c>
      <c r="E7" s="16"/>
      <c r="F7" s="34">
        <f>C7*E7</f>
        <v>0</v>
      </c>
      <c r="G7" s="28"/>
    </row>
    <row r="8" spans="1:7" ht="25.5" customHeight="1" thickBot="1">
      <c r="A8" s="37" t="s">
        <v>16</v>
      </c>
      <c r="B8" s="42" t="s">
        <v>119</v>
      </c>
      <c r="C8" s="17">
        <v>20</v>
      </c>
      <c r="D8" s="17" t="s">
        <v>70</v>
      </c>
      <c r="E8" s="43"/>
      <c r="F8" s="34">
        <f>C8*E8</f>
        <v>0</v>
      </c>
      <c r="G8" s="29"/>
    </row>
    <row r="9" spans="1:7" ht="27" customHeight="1" thickBot="1">
      <c r="A9" s="30" t="s">
        <v>17</v>
      </c>
      <c r="B9" s="6" t="s">
        <v>120</v>
      </c>
      <c r="C9" s="18">
        <v>60</v>
      </c>
      <c r="D9" s="18" t="s">
        <v>70</v>
      </c>
      <c r="E9" s="19"/>
      <c r="F9" s="35">
        <f>C9*E9</f>
        <v>0</v>
      </c>
      <c r="G9" s="28"/>
    </row>
    <row r="10" spans="1:6" ht="13.5" thickBot="1">
      <c r="A10" s="52" t="s">
        <v>7</v>
      </c>
      <c r="B10" s="53"/>
      <c r="C10" s="53"/>
      <c r="D10" s="53"/>
      <c r="E10" s="54"/>
      <c r="F10" s="36">
        <f>SUM(F7:F9)</f>
        <v>0</v>
      </c>
    </row>
    <row r="12" spans="2:5" ht="12.75">
      <c r="B12" s="22" t="s">
        <v>73</v>
      </c>
      <c r="C12" s="14"/>
      <c r="E12" s="14"/>
    </row>
    <row r="13" spans="1:7" ht="12.75">
      <c r="A13" s="59" t="s">
        <v>95</v>
      </c>
      <c r="B13" s="59"/>
      <c r="C13" s="59"/>
      <c r="D13" s="59"/>
      <c r="E13" s="59"/>
      <c r="F13" s="59"/>
      <c r="G13" s="63"/>
    </row>
    <row r="14" spans="1:7" ht="30.75" customHeight="1">
      <c r="A14" s="59"/>
      <c r="B14" s="59"/>
      <c r="C14" s="59"/>
      <c r="D14" s="59"/>
      <c r="E14" s="59"/>
      <c r="F14" s="59"/>
      <c r="G14" s="63"/>
    </row>
    <row r="17" ht="12.75">
      <c r="F17" s="21" t="s">
        <v>72</v>
      </c>
    </row>
  </sheetData>
  <sheetProtection/>
  <mergeCells count="8">
    <mergeCell ref="A10:E10"/>
    <mergeCell ref="A13:G14"/>
    <mergeCell ref="G3:G4"/>
    <mergeCell ref="E3:E4"/>
    <mergeCell ref="A3:A4"/>
    <mergeCell ref="B3:B4"/>
    <mergeCell ref="C3:C4"/>
    <mergeCell ref="D3:D4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D24" sqref="D24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130</v>
      </c>
      <c r="G2" s="21" t="s">
        <v>127</v>
      </c>
    </row>
    <row r="3" spans="1:7" ht="37.5" customHeight="1" thickBot="1">
      <c r="A3" s="57" t="s">
        <v>0</v>
      </c>
      <c r="B3" s="57" t="s">
        <v>1</v>
      </c>
      <c r="C3" s="57" t="s">
        <v>132</v>
      </c>
      <c r="D3" s="57" t="s">
        <v>2</v>
      </c>
      <c r="E3" s="57" t="s">
        <v>116</v>
      </c>
      <c r="F3" s="7" t="s">
        <v>117</v>
      </c>
      <c r="G3" s="61" t="s">
        <v>89</v>
      </c>
    </row>
    <row r="4" spans="1:7" ht="13.5" thickBot="1">
      <c r="A4" s="58"/>
      <c r="B4" s="58"/>
      <c r="C4" s="58"/>
      <c r="D4" s="58"/>
      <c r="E4" s="58"/>
      <c r="F4" s="8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44" t="s">
        <v>15</v>
      </c>
      <c r="B7" s="3" t="s">
        <v>65</v>
      </c>
      <c r="C7" s="15">
        <v>5</v>
      </c>
      <c r="D7" s="15" t="s">
        <v>66</v>
      </c>
      <c r="E7" s="16"/>
      <c r="F7" s="34">
        <f>C7*E7</f>
        <v>0</v>
      </c>
      <c r="G7" s="28"/>
    </row>
    <row r="8" spans="1:7" ht="120.75" customHeight="1" thickBot="1">
      <c r="A8" s="45" t="s">
        <v>16</v>
      </c>
      <c r="B8" s="47" t="s">
        <v>133</v>
      </c>
      <c r="C8" s="48">
        <v>5</v>
      </c>
      <c r="D8" s="48" t="s">
        <v>66</v>
      </c>
      <c r="E8" s="49"/>
      <c r="F8" s="35">
        <f>C8*E8</f>
        <v>0</v>
      </c>
      <c r="G8" s="28"/>
    </row>
    <row r="9" spans="1:6" ht="13.5" thickBot="1">
      <c r="A9" s="52" t="s">
        <v>7</v>
      </c>
      <c r="B9" s="53"/>
      <c r="C9" s="53"/>
      <c r="D9" s="53"/>
      <c r="E9" s="54"/>
      <c r="F9" s="46">
        <f>SUM(F7:F8)</f>
        <v>0</v>
      </c>
    </row>
    <row r="11" spans="2:5" ht="12.75">
      <c r="B11" s="22" t="s">
        <v>73</v>
      </c>
      <c r="C11" s="14"/>
      <c r="E11" s="14"/>
    </row>
    <row r="12" spans="1:7" ht="12.75">
      <c r="A12" s="59" t="s">
        <v>95</v>
      </c>
      <c r="B12" s="59"/>
      <c r="C12" s="59"/>
      <c r="D12" s="59"/>
      <c r="E12" s="59"/>
      <c r="F12" s="59"/>
      <c r="G12" s="63"/>
    </row>
    <row r="13" spans="1:7" ht="30.75" customHeight="1">
      <c r="A13" s="59"/>
      <c r="B13" s="59"/>
      <c r="C13" s="59"/>
      <c r="D13" s="59"/>
      <c r="E13" s="59"/>
      <c r="F13" s="59"/>
      <c r="G13" s="63"/>
    </row>
    <row r="16" ht="12.75">
      <c r="F16" s="21" t="s">
        <v>72</v>
      </c>
    </row>
  </sheetData>
  <sheetProtection/>
  <mergeCells count="8">
    <mergeCell ref="A9:E9"/>
    <mergeCell ref="A12:G13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2023-08-21T07:57:39Z</cp:lastPrinted>
  <dcterms:created xsi:type="dcterms:W3CDTF">2009-10-31T14:33:07Z</dcterms:created>
  <dcterms:modified xsi:type="dcterms:W3CDTF">2023-08-21T08:38:13Z</dcterms:modified>
  <cp:category/>
  <cp:version/>
  <cp:contentType/>
  <cp:contentStatus/>
</cp:coreProperties>
</file>